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defaultThemeVersion="124226"/>
  <mc:AlternateContent xmlns:mc="http://schemas.openxmlformats.org/markup-compatibility/2006">
    <mc:Choice Requires="x15">
      <x15ac:absPath xmlns:x15ac="http://schemas.microsoft.com/office/spreadsheetml/2010/11/ac" url="\\10.37.80.100\share\toshikeikaku\06 公園G\05 県営公園\05-3 新青森県総合運動公園\03水泳場関係\02.PPP・PFI\19_意見交換会及び（第2回）質問・受付\03_★公表資料\02_要求水準書等\★1031_公表版\1113修正\"/>
    </mc:Choice>
  </mc:AlternateContent>
  <xr:revisionPtr revIDLastSave="0" documentId="13_ncr:1_{5D51AED1-4120-4C73-A666-49AC649C9546}" xr6:coauthVersionLast="36" xr6:coauthVersionMax="36" xr10:uidLastSave="{00000000-0000-0000-0000-000000000000}"/>
  <bookViews>
    <workbookView xWindow="-90" yWindow="-90" windowWidth="20715" windowHeight="13275" tabRatio="970" firstSheet="13" activeTab="20" xr2:uid="{00000000-000D-0000-FFFF-FFFF00000000}"/>
  </bookViews>
  <sheets>
    <sheet name="1-2-2" sheetId="1" r:id="rId1"/>
    <sheet name="1-3-2" sheetId="2" r:id="rId2"/>
    <sheet name="1-4-2" sheetId="3" r:id="rId3"/>
    <sheet name="3-1-5(1)" sheetId="4" r:id="rId4"/>
    <sheet name="3-1-5(2)" sheetId="5" r:id="rId5"/>
    <sheet name="3-1-5(3)" sheetId="6" r:id="rId6"/>
    <sheet name="3-1-5(4)" sheetId="7" r:id="rId7"/>
    <sheet name="3-1-5(5)" sheetId="8" r:id="rId8"/>
    <sheet name="3-1-5(6)" sheetId="9" r:id="rId9"/>
    <sheet name="3-3-8" sheetId="10" r:id="rId10"/>
    <sheet name="3-3-9" sheetId="11" r:id="rId11"/>
    <sheet name="3-3-10(1)" sheetId="12" r:id="rId12"/>
    <sheet name="3-3-10(2)" sheetId="13" r:id="rId13"/>
    <sheet name="3-3-11" sheetId="14" r:id="rId14"/>
    <sheet name="3-3-13" sheetId="15" r:id="rId15"/>
    <sheet name="3-3-13(2)" sheetId="16" r:id="rId16"/>
    <sheet name="3-3-14" sheetId="17" r:id="rId17"/>
    <sheet name="3-3-15" sheetId="18" r:id="rId18"/>
    <sheet name="3-3-16(1)(2)" sheetId="19" r:id="rId19"/>
    <sheet name="3-3-16(3)" sheetId="20" r:id="rId20"/>
    <sheet name="3-3-16(4)" sheetId="21" r:id="rId21"/>
    <sheet name="3-3-16(5)" sheetId="22" r:id="rId22"/>
    <sheet name="3-3-16(6)" sheetId="23" r:id="rId23"/>
    <sheet name="3-3-16(7)" sheetId="24" r:id="rId24"/>
    <sheet name="3-3-17" sheetId="25" r:id="rId25"/>
    <sheet name="3-3-18" sheetId="26" r:id="rId26"/>
    <sheet name="3-3-19" sheetId="27" r:id="rId27"/>
  </sheets>
  <externalReferences>
    <externalReference r:id="rId28"/>
    <externalReference r:id="rId29"/>
    <externalReference r:id="rId30"/>
  </externalReferences>
  <definedNames>
    <definedName name="__N900110" localSheetId="5">#REF!</definedName>
    <definedName name="__N900110" localSheetId="8">#REF!</definedName>
    <definedName name="__N900110" localSheetId="23">#REF!</definedName>
    <definedName name="__N900110" localSheetId="26">#REF!</definedName>
    <definedName name="__N900110">#REF!</definedName>
    <definedName name="_N900110" localSheetId="5">#REF!</definedName>
    <definedName name="_N900110" localSheetId="8">#REF!</definedName>
    <definedName name="_N900110" localSheetId="23">#REF!</definedName>
    <definedName name="_N900110" localSheetId="26">#REF!</definedName>
    <definedName name="_N900110">#REF!</definedName>
    <definedName name="_xlnm.Database" localSheetId="5">#REF!</definedName>
    <definedName name="_xlnm.Database" localSheetId="8">#REF!</definedName>
    <definedName name="_xlnm.Database" localSheetId="12">#REF!</definedName>
    <definedName name="_xlnm.Database" localSheetId="19">#REF!</definedName>
    <definedName name="_xlnm.Database" localSheetId="20">#REF!</definedName>
    <definedName name="_xlnm.Database" localSheetId="21">#REF!</definedName>
    <definedName name="_xlnm.Database" localSheetId="22">#REF!</definedName>
    <definedName name="_xlnm.Database" localSheetId="23">#REF!</definedName>
    <definedName name="_xlnm.Database" localSheetId="25">#REF!</definedName>
    <definedName name="_xlnm.Database" localSheetId="26">#REF!</definedName>
    <definedName name="_xlnm.Database">#REF!</definedName>
    <definedName name="Ｆ_４" localSheetId="8">#REF!</definedName>
    <definedName name="Ｆ_４" localSheetId="23">#REF!</definedName>
    <definedName name="Ｆ_４" localSheetId="26">#REF!</definedName>
    <definedName name="Ｆ_４">#REF!</definedName>
    <definedName name="HTML_CodePage" hidden="1">932</definedName>
    <definedName name="HTML_Control" localSheetId="5" hidden="1">{"'2年債'!$A$1:$M$167"}</definedName>
    <definedName name="HTML_Control" hidden="1">{"'2年債'!$A$1:$M$167"}</definedName>
    <definedName name="HTML_Description" hidden="1">""</definedName>
    <definedName name="HTML_Email" hidden="1">""</definedName>
    <definedName name="HTML_Header" hidden="1">""</definedName>
    <definedName name="HTML_LastUpdate" hidden="1">"01/06/12"</definedName>
    <definedName name="HTML_LineAfter" hidden="1">FALSE</definedName>
    <definedName name="HTML_LineBefore" hidden="1">FALSE</definedName>
    <definedName name="HTML_Name" hidden="1">"国債課"</definedName>
    <definedName name="HTML_OBDlg2" hidden="1">TRUE</definedName>
    <definedName name="HTML_OBDlg3" hidden="1">TRUE</definedName>
    <definedName name="HTML_OBDlg4" hidden="1">TRUE</definedName>
    <definedName name="HTML_OS" hidden="1">0</definedName>
    <definedName name="HTML_PathFile" hidden="1">"D:\RYUTU\データベース\デスクロージャー\２０年債.htm"</definedName>
    <definedName name="HTML_PathTemplate" hidden="1">"C:\TS Files\TEST.htm"</definedName>
    <definedName name="HTML_Title" hidden="1">"テスト２年債"</definedName>
    <definedName name="j5_k1_g2" localSheetId="15">'3-3-13(2)'!#REF!</definedName>
    <definedName name="j5_k1_g3" localSheetId="15">'3-3-13(2)'!#REF!</definedName>
    <definedName name="j5_k1_g4" localSheetId="15">'3-3-13(2)'!#REF!</definedName>
    <definedName name="ｊｊ" localSheetId="5">[1]外部開口部!#REF!</definedName>
    <definedName name="ｊｊ" localSheetId="8">[1]外部開口部!#REF!</definedName>
    <definedName name="ｊｊ" localSheetId="23">[1]外部開口部!#REF!</definedName>
    <definedName name="ｊｊ" localSheetId="26">[1]外部開口部!#REF!</definedName>
    <definedName name="ｊｊ">[1]外部開口部!#REF!</definedName>
    <definedName name="ｋｋ" localSheetId="5">[2]外部開口部!#REF!</definedName>
    <definedName name="ｋｋ" localSheetId="8">[2]外部開口部!#REF!</definedName>
    <definedName name="ｋｋ" localSheetId="23">[2]外部開口部!#REF!</definedName>
    <definedName name="ｋｋ" localSheetId="26">[2]外部開口部!#REF!</definedName>
    <definedName name="ｋｋ">[2]外部開口部!#REF!</definedName>
    <definedName name="ｋｓｋｓｋｋｓ" localSheetId="5">[2]外部開口部!#REF!</definedName>
    <definedName name="ｋｓｋｓｋｋｓ" localSheetId="8">[2]外部開口部!#REF!</definedName>
    <definedName name="ｋｓｋｓｋｋｓ" localSheetId="23">[2]外部開口部!#REF!</definedName>
    <definedName name="ｋｓｋｓｋｋｓ" localSheetId="26">[2]外部開口部!#REF!</definedName>
    <definedName name="ｋｓｋｓｋｋｓ">[2]外部開口部!#REF!</definedName>
    <definedName name="LFT_大項目比較表" localSheetId="5">#REF!</definedName>
    <definedName name="LFT_大項目比較表" localSheetId="8">#REF!</definedName>
    <definedName name="LFT_大項目比較表" localSheetId="23">#REF!</definedName>
    <definedName name="LFT_大項目比較表" localSheetId="26">#REF!</definedName>
    <definedName name="LFT_大項目比較表">#REF!</definedName>
    <definedName name="ｌｌｌ" localSheetId="5">[1]外部開口部!#REF!</definedName>
    <definedName name="ｌｌｌ" localSheetId="8">[1]外部開口部!#REF!</definedName>
    <definedName name="ｌｌｌ" localSheetId="23">[1]外部開口部!#REF!</definedName>
    <definedName name="ｌｌｌ" localSheetId="26">[1]外部開口部!#REF!</definedName>
    <definedName name="ｌｌｌ">[1]外部開口部!#REF!</definedName>
    <definedName name="ＮＰ_６．８" localSheetId="5">#REF!</definedName>
    <definedName name="ＮＰ_６．８" localSheetId="8">#REF!</definedName>
    <definedName name="ＮＰ_６．８" localSheetId="23">#REF!</definedName>
    <definedName name="ＮＰ_６．８" localSheetId="26">#REF!</definedName>
    <definedName name="ＮＰ_６．８">#REF!</definedName>
    <definedName name="Ｐ_５" localSheetId="5">#REF!</definedName>
    <definedName name="Ｐ_５" localSheetId="8">#REF!</definedName>
    <definedName name="Ｐ_５" localSheetId="23">#REF!</definedName>
    <definedName name="Ｐ_５" localSheetId="26">#REF!</definedName>
    <definedName name="Ｐ_５">#REF!</definedName>
    <definedName name="Ｐ_８" localSheetId="5">#REF!</definedName>
    <definedName name="Ｐ_８" localSheetId="8">#REF!</definedName>
    <definedName name="Ｐ_８" localSheetId="23">#REF!</definedName>
    <definedName name="Ｐ_８" localSheetId="26">#REF!</definedName>
    <definedName name="Ｐ_８">#REF!</definedName>
    <definedName name="_xlnm.Print_Area" localSheetId="2">'1-4-2'!$A$1:$H$27</definedName>
    <definedName name="_xlnm.Print_Area" localSheetId="5">'3-1-5(3)'!$A$1:$G$75</definedName>
    <definedName name="_xlnm.Print_Area" localSheetId="13">'3-3-11'!$A$1:$N$41</definedName>
    <definedName name="_xlnm.Print_Area" localSheetId="15">'3-3-13(2)'!$A$2:$J$179</definedName>
    <definedName name="_xlnm.Print_Area" localSheetId="17">'3-3-15'!$A$1:$X$137</definedName>
    <definedName name="_xlnm.Print_Area" localSheetId="18">'3-3-16(1)(2)'!$A$1:$P$50</definedName>
    <definedName name="_xlnm.Print_Area" localSheetId="19">'3-3-16(3)'!$A$1:$L$8</definedName>
    <definedName name="_xlnm.Print_Area" localSheetId="20">'3-3-16(4)'!$A$1:$AB$68</definedName>
    <definedName name="_xlnm.Print_Area" localSheetId="21">'3-3-16(5)'!$A$1:$V$68</definedName>
    <definedName name="_xlnm.Print_Area" localSheetId="22">'3-3-16(6)'!$A$1:$V$68</definedName>
    <definedName name="_xlnm.Print_Area" localSheetId="23">'3-3-16(7)'!$A$1:$V$68</definedName>
    <definedName name="_xlnm.Print_Area" localSheetId="26">'3-3-19'!$A$1:$S$51</definedName>
    <definedName name="print_title" localSheetId="5">#REF!</definedName>
    <definedName name="print_title" localSheetId="8">#REF!</definedName>
    <definedName name="print_title" localSheetId="23">#REF!</definedName>
    <definedName name="print_title" localSheetId="26">#REF!</definedName>
    <definedName name="print_title">#REF!</definedName>
    <definedName name="_xlnm.Print_Titles" localSheetId="5">'3-1-5(3)'!$5:$6</definedName>
    <definedName name="_xlnm.Print_Titles" localSheetId="6">'3-1-5(4)'!$5:$6</definedName>
    <definedName name="_xlnm.Print_Titles" localSheetId="7">'3-1-5(5)'!$5:$6</definedName>
    <definedName name="_xlnm.Print_Titles" localSheetId="8">'3-1-5(6)'!$5:$6</definedName>
    <definedName name="_xlnm.Print_Titles" localSheetId="17">'3-3-15'!$2:$2</definedName>
    <definedName name="sss" localSheetId="5">#REF!</definedName>
    <definedName name="sss" localSheetId="8">#REF!</definedName>
    <definedName name="sss" localSheetId="23">#REF!</definedName>
    <definedName name="sss" localSheetId="26">#REF!</definedName>
    <definedName name="sss">#REF!</definedName>
    <definedName name="Ｔ_１０" localSheetId="5">#REF!</definedName>
    <definedName name="Ｔ_１０" localSheetId="8">#REF!</definedName>
    <definedName name="Ｔ_１０" localSheetId="23">#REF!</definedName>
    <definedName name="Ｔ_１０" localSheetId="26">#REF!</definedName>
    <definedName name="Ｔ_１０">#REF!</definedName>
    <definedName name="t_15" localSheetId="5">[2]外部開口部!#REF!</definedName>
    <definedName name="t_15" localSheetId="8">[2]外部開口部!#REF!</definedName>
    <definedName name="t_15" localSheetId="23">[2]外部開口部!#REF!</definedName>
    <definedName name="t_15" localSheetId="26">[2]外部開口部!#REF!</definedName>
    <definedName name="t_15">[2]外部開口部!#REF!</definedName>
    <definedName name="TB修正" localSheetId="5" hidden="1">{"'2年債'!$A$1:$M$167"}</definedName>
    <definedName name="TB修正" hidden="1">{"'2年債'!$A$1:$M$167"}</definedName>
    <definedName name="Z_4F01C57B_C9DE_41A4_A9A8_311505D0C54B_.wvu.PrintArea" localSheetId="2" hidden="1">'1-4-2'!$A$1:$H$27</definedName>
    <definedName name="Z_4F01C57B_C9DE_41A4_A9A8_311505D0C54B_.wvu.PrintArea" localSheetId="5" hidden="1">'3-1-5(3)'!$A$1:$G$75</definedName>
    <definedName name="Z_4F01C57B_C9DE_41A4_A9A8_311505D0C54B_.wvu.PrintArea" localSheetId="13" hidden="1">'3-3-11'!$A$1:$N$41</definedName>
    <definedName name="Z_4F01C57B_C9DE_41A4_A9A8_311505D0C54B_.wvu.PrintArea" localSheetId="15" hidden="1">'3-3-13(2)'!$A$2:$J$179</definedName>
    <definedName name="Z_4F01C57B_C9DE_41A4_A9A8_311505D0C54B_.wvu.PrintArea" localSheetId="17" hidden="1">'3-3-15'!$A$1:$X$137</definedName>
    <definedName name="Z_4F01C57B_C9DE_41A4_A9A8_311505D0C54B_.wvu.PrintArea" localSheetId="18" hidden="1">'3-3-16(1)(2)'!$A$1:$P$50</definedName>
    <definedName name="Z_4F01C57B_C9DE_41A4_A9A8_311505D0C54B_.wvu.PrintArea" localSheetId="19" hidden="1">'3-3-16(3)'!$A$1:$L$8</definedName>
    <definedName name="Z_4F01C57B_C9DE_41A4_A9A8_311505D0C54B_.wvu.PrintArea" localSheetId="20" hidden="1">'3-3-16(4)'!$A$1:$AB$68</definedName>
    <definedName name="Z_4F01C57B_C9DE_41A4_A9A8_311505D0C54B_.wvu.PrintArea" localSheetId="21" hidden="1">'3-3-16(5)'!$A$1:$V$68</definedName>
    <definedName name="Z_4F01C57B_C9DE_41A4_A9A8_311505D0C54B_.wvu.PrintArea" localSheetId="22" hidden="1">'3-3-16(6)'!$A$1:$V$68</definedName>
    <definedName name="Z_4F01C57B_C9DE_41A4_A9A8_311505D0C54B_.wvu.PrintArea" localSheetId="23" hidden="1">'3-3-16(7)'!$A$1:$V$68</definedName>
    <definedName name="Z_4F01C57B_C9DE_41A4_A9A8_311505D0C54B_.wvu.PrintArea" localSheetId="26" hidden="1">'3-3-19'!$A$1:$S$51</definedName>
    <definedName name="Z_4F01C57B_C9DE_41A4_A9A8_311505D0C54B_.wvu.PrintTitles" localSheetId="5" hidden="1">'3-1-5(3)'!$5:$6</definedName>
    <definedName name="Z_4F01C57B_C9DE_41A4_A9A8_311505D0C54B_.wvu.PrintTitles" localSheetId="6" hidden="1">'3-1-5(4)'!$5:$6</definedName>
    <definedName name="Z_4F01C57B_C9DE_41A4_A9A8_311505D0C54B_.wvu.PrintTitles" localSheetId="7" hidden="1">'3-1-5(5)'!$5:$6</definedName>
    <definedName name="Z_4F01C57B_C9DE_41A4_A9A8_311505D0C54B_.wvu.PrintTitles" localSheetId="8" hidden="1">'3-1-5(6)'!$5:$6</definedName>
    <definedName name="Z_4F01C57B_C9DE_41A4_A9A8_311505D0C54B_.wvu.PrintTitles" localSheetId="17" hidden="1">'3-3-15'!$2:$2</definedName>
    <definedName name="モルタル" localSheetId="8">#REF!</definedName>
    <definedName name="モルタル" localSheetId="23">#REF!</definedName>
    <definedName name="モルタル" localSheetId="26">#REF!</definedName>
    <definedName name="モルタル">#REF!</definedName>
    <definedName name="レポート出力物件抽出_L" localSheetId="8">#REF!</definedName>
    <definedName name="レポート出力物件抽出_L" localSheetId="23">#REF!</definedName>
    <definedName name="レポート出力物件抽出_L" localSheetId="26">#REF!</definedName>
    <definedName name="レポート出力物件抽出_L">#REF!</definedName>
    <definedName name="外部ＯＰ" localSheetId="8">#REF!</definedName>
    <definedName name="外部ＯＰ" localSheetId="23">#REF!</definedName>
    <definedName name="外部ＯＰ" localSheetId="26">#REF!</definedName>
    <definedName name="外部ＯＰ">#REF!</definedName>
    <definedName name="外部ﾓﾙﾀﾙ" localSheetId="8">#REF!</definedName>
    <definedName name="外部ﾓﾙﾀﾙ" localSheetId="23">#REF!</definedName>
    <definedName name="外部ﾓﾙﾀﾙ" localSheetId="26">#REF!</definedName>
    <definedName name="外部ﾓﾙﾀﾙ">#REF!</definedName>
    <definedName name="建築工事費比較表出力_L" localSheetId="8">#REF!</definedName>
    <definedName name="建築工事費比較表出力_L" localSheetId="23">#REF!</definedName>
    <definedName name="建築工事費比較表出力_L" localSheetId="26">#REF!</definedName>
    <definedName name="建築工事費比較表出力_L">#REF!</definedName>
    <definedName name="工事費比較表出力_建築__L" localSheetId="8">#REF!</definedName>
    <definedName name="工事費比較表出力_建築__L" localSheetId="23">#REF!</definedName>
    <definedName name="工事費比較表出力_建築__L" localSheetId="26">#REF!</definedName>
    <definedName name="工事費比較表出力_建築__L">#REF!</definedName>
    <definedName name="材料ｺｰﾄﾞ" localSheetId="8">#REF!</definedName>
    <definedName name="材料ｺｰﾄﾞ" localSheetId="23">#REF!</definedName>
    <definedName name="材料ｺｰﾄﾞ" localSheetId="26">#REF!</definedName>
    <definedName name="材料ｺｰﾄﾞ">#REF!</definedName>
    <definedName name="材料単価表" localSheetId="8">#REF!</definedName>
    <definedName name="材料単価表" localSheetId="23">#REF!</definedName>
    <definedName name="材料単価表" localSheetId="26">#REF!</definedName>
    <definedName name="材料単価表">#REF!</definedName>
    <definedName name="材料並べ替え" localSheetId="8">#REF!</definedName>
    <definedName name="材料並べ替え" localSheetId="23">#REF!</definedName>
    <definedName name="材料並べ替え" localSheetId="26">#REF!</definedName>
    <definedName name="材料並べ替え">#REF!</definedName>
    <definedName name="内部ＯＰ" localSheetId="8">#REF!</definedName>
    <definedName name="内部ＯＰ" localSheetId="23">#REF!</definedName>
    <definedName name="内部ＯＰ" localSheetId="26">#REF!</definedName>
    <definedName name="内部ＯＰ">#REF!</definedName>
    <definedName name="内部ﾓﾙﾀﾙ" localSheetId="8">#REF!</definedName>
    <definedName name="内部ﾓﾙﾀﾙ" localSheetId="23">#REF!</definedName>
    <definedName name="内部ﾓﾙﾀﾙ" localSheetId="26">#REF!</definedName>
    <definedName name="内部ﾓﾙﾀﾙ">#REF!</definedName>
    <definedName name="変更kk" localSheetId="8">[3]外部開口部!#REF!</definedName>
    <definedName name="変更kk" localSheetId="23">[3]外部開口部!#REF!</definedName>
    <definedName name="変更kk" localSheetId="26">[3]外部開口部!#REF!</definedName>
    <definedName name="変更kk">[3]外部開口部!#REF!</definedName>
  </definedNames>
  <calcPr calcId="191029"/>
  <customWorkbookViews>
    <customWorkbookView name="201user - 個人用ビュー" guid="{4F01C57B-C9DE-41A4-A9A8-311505D0C54B}" mergeInterval="0" personalView="1" maximized="1" xWindow="-9" yWindow="-9" windowWidth="1938" windowHeight="1050" tabRatio="970" activeSheetId="10"/>
  </customWorkbookViews>
</workbook>
</file>

<file path=xl/calcChain.xml><?xml version="1.0" encoding="utf-8"?>
<calcChain xmlns="http://schemas.openxmlformats.org/spreadsheetml/2006/main">
  <c r="E5" i="13" l="1"/>
  <c r="G63" i="21" l="1"/>
  <c r="G62" i="21"/>
  <c r="G61" i="21"/>
  <c r="G60" i="21"/>
  <c r="G59" i="21"/>
  <c r="G63" i="22"/>
  <c r="G62" i="22"/>
  <c r="G61" i="22"/>
  <c r="G60" i="22"/>
  <c r="G59" i="22"/>
  <c r="U63" i="23"/>
  <c r="G63" i="23"/>
  <c r="U62" i="23"/>
  <c r="G62" i="23"/>
  <c r="U61" i="23"/>
  <c r="G61" i="23"/>
  <c r="U60" i="23"/>
  <c r="G60" i="23"/>
  <c r="U59" i="23"/>
  <c r="G59" i="23"/>
  <c r="U63" i="24"/>
  <c r="G63" i="24"/>
  <c r="U62" i="24"/>
  <c r="G62" i="24"/>
  <c r="U61" i="24"/>
  <c r="G61" i="24"/>
  <c r="U60" i="24"/>
  <c r="G60" i="24"/>
  <c r="U59" i="24"/>
  <c r="G59" i="24"/>
  <c r="S66" i="24" l="1"/>
  <c r="U65" i="24"/>
  <c r="G65" i="24"/>
  <c r="U64" i="24"/>
  <c r="G64" i="24"/>
  <c r="U58" i="24"/>
  <c r="G58" i="24"/>
  <c r="U57" i="24"/>
  <c r="G57" i="24"/>
  <c r="U56" i="24"/>
  <c r="U55" i="24"/>
  <c r="U54" i="24"/>
  <c r="U53" i="24"/>
  <c r="U52" i="24"/>
  <c r="U51" i="24"/>
  <c r="U50" i="24"/>
  <c r="U49" i="24"/>
  <c r="U48" i="24"/>
  <c r="U47" i="24"/>
  <c r="U46" i="24"/>
  <c r="U45" i="24"/>
  <c r="U44" i="24"/>
  <c r="U43" i="24"/>
  <c r="U42" i="24"/>
  <c r="U41" i="24"/>
  <c r="U40" i="24"/>
  <c r="U39" i="24"/>
  <c r="U38" i="24"/>
  <c r="U37" i="24"/>
  <c r="U36" i="24"/>
  <c r="U35" i="24"/>
  <c r="U34" i="24"/>
  <c r="U33" i="24"/>
  <c r="U32" i="24"/>
  <c r="U31" i="24"/>
  <c r="U30" i="24"/>
  <c r="U29" i="24"/>
  <c r="U28" i="24"/>
  <c r="U27" i="24"/>
  <c r="U26" i="24"/>
  <c r="U25" i="24"/>
  <c r="U24" i="24"/>
  <c r="U23" i="24"/>
  <c r="U22" i="24"/>
  <c r="U21" i="24"/>
  <c r="U20" i="24"/>
  <c r="U19" i="24"/>
  <c r="U18" i="24"/>
  <c r="U17" i="24"/>
  <c r="U16" i="24"/>
  <c r="U15" i="24"/>
  <c r="U14" i="24"/>
  <c r="U13" i="24"/>
  <c r="U12" i="24"/>
  <c r="U11" i="24"/>
  <c r="U10" i="24"/>
  <c r="U9" i="24"/>
  <c r="U8" i="24"/>
  <c r="U7" i="24"/>
  <c r="U6" i="24"/>
  <c r="U6" i="23"/>
  <c r="U7" i="23"/>
  <c r="U8" i="23"/>
  <c r="U9" i="23"/>
  <c r="U10" i="23"/>
  <c r="U11" i="23"/>
  <c r="U12" i="23"/>
  <c r="U13" i="23"/>
  <c r="U14" i="23"/>
  <c r="U15" i="23"/>
  <c r="U16" i="23"/>
  <c r="U17" i="23"/>
  <c r="U18" i="23"/>
  <c r="U19" i="23"/>
  <c r="U20" i="23"/>
  <c r="U21" i="23"/>
  <c r="U22" i="23"/>
  <c r="U23" i="23"/>
  <c r="U24" i="23"/>
  <c r="U25" i="23"/>
  <c r="U26" i="23"/>
  <c r="U27" i="23"/>
  <c r="U28" i="23"/>
  <c r="U29" i="23"/>
  <c r="U30" i="23"/>
  <c r="U31" i="23"/>
  <c r="U32" i="23"/>
  <c r="U33" i="23"/>
  <c r="U34" i="23"/>
  <c r="U35" i="23"/>
  <c r="U36" i="23"/>
  <c r="U37" i="23"/>
  <c r="U38" i="23"/>
  <c r="U39" i="23"/>
  <c r="U40" i="23"/>
  <c r="U41" i="23"/>
  <c r="U42" i="23"/>
  <c r="U43" i="23"/>
  <c r="U44" i="23"/>
  <c r="U45" i="23"/>
  <c r="U46" i="23"/>
  <c r="U47" i="23"/>
  <c r="U48" i="23"/>
  <c r="U49" i="23"/>
  <c r="U50" i="23"/>
  <c r="U51" i="23"/>
  <c r="U52" i="23"/>
  <c r="U53" i="23"/>
  <c r="U54" i="23"/>
  <c r="U55" i="23"/>
  <c r="U56" i="23"/>
  <c r="U57" i="23"/>
  <c r="U58" i="23"/>
  <c r="U64" i="23"/>
  <c r="U65" i="23"/>
  <c r="S66" i="23"/>
  <c r="G65" i="23"/>
  <c r="G64" i="23"/>
  <c r="G58" i="23"/>
  <c r="G57" i="23"/>
  <c r="U66" i="23" l="1"/>
  <c r="U66" i="24"/>
  <c r="E61" i="12"/>
  <c r="E60" i="12"/>
  <c r="E59" i="12"/>
  <c r="E17" i="13" l="1"/>
  <c r="E11" i="13"/>
  <c r="G65" i="22" l="1"/>
  <c r="G64" i="22"/>
  <c r="G58" i="22"/>
  <c r="G57" i="22"/>
  <c r="G65" i="21"/>
  <c r="G64" i="21" l="1"/>
  <c r="G58" i="21"/>
  <c r="G57" i="2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201user</author>
  </authors>
  <commentList>
    <comment ref="D34" authorId="0" shapeId="0" xr:uid="{00000000-0006-0000-0500-000001000000}">
      <text>
        <r>
          <rPr>
            <b/>
            <sz val="9"/>
            <color indexed="81"/>
            <rFont val="ＭＳ Ｐゴシック"/>
            <family val="3"/>
            <charset val="128"/>
          </rPr>
          <t>「全面または一部」？</t>
        </r>
      </text>
    </comment>
  </commentList>
</comments>
</file>

<file path=xl/sharedStrings.xml><?xml version="1.0" encoding="utf-8"?>
<sst xmlns="http://schemas.openxmlformats.org/spreadsheetml/2006/main" count="6419" uniqueCount="1048">
  <si>
    <t>注１　質問する資料ごとに本様式を作成してください。</t>
    <phoneticPr fontId="5"/>
  </si>
  <si>
    <t>○○○○</t>
    <phoneticPr fontId="5"/>
  </si>
  <si>
    <t>(ｱ)</t>
    <phoneticPr fontId="5"/>
  </si>
  <si>
    <t>ア</t>
    <phoneticPr fontId="5"/>
  </si>
  <si>
    <t>①</t>
    <phoneticPr fontId="5"/>
  </si>
  <si>
    <t>例</t>
    <rPh sb="0" eb="1">
      <t>レイ</t>
    </rPh>
    <phoneticPr fontId="5"/>
  </si>
  <si>
    <t>(ｶﾅ)</t>
    <phoneticPr fontId="5"/>
  </si>
  <si>
    <t>ｶﾅ</t>
    <phoneticPr fontId="5"/>
  </si>
  <si>
    <t>数</t>
    <rPh sb="0" eb="1">
      <t>スウ</t>
    </rPh>
    <phoneticPr fontId="5"/>
  </si>
  <si>
    <t>(数)</t>
    <rPh sb="1" eb="2">
      <t>スウ</t>
    </rPh>
    <phoneticPr fontId="5"/>
  </si>
  <si>
    <t>頁</t>
    <rPh sb="0" eb="1">
      <t>ページ</t>
    </rPh>
    <phoneticPr fontId="5"/>
  </si>
  <si>
    <t>質　　　問</t>
    <rPh sb="0" eb="1">
      <t>シツ</t>
    </rPh>
    <rPh sb="4" eb="5">
      <t>トイ</t>
    </rPh>
    <phoneticPr fontId="5"/>
  </si>
  <si>
    <t>該当箇所</t>
    <rPh sb="0" eb="2">
      <t>ガイトウ</t>
    </rPh>
    <rPh sb="2" eb="4">
      <t>カショ</t>
    </rPh>
    <phoneticPr fontId="5"/>
  </si>
  <si>
    <t>タイトル</t>
    <phoneticPr fontId="5"/>
  </si>
  <si>
    <t>No</t>
    <phoneticPr fontId="5"/>
  </si>
  <si>
    <t>資料名</t>
    <rPh sb="0" eb="2">
      <t>シリョウ</t>
    </rPh>
    <rPh sb="2" eb="3">
      <t>メイ</t>
    </rPh>
    <phoneticPr fontId="5"/>
  </si>
  <si>
    <t>メールアドレス</t>
    <phoneticPr fontId="5"/>
  </si>
  <si>
    <t>所在地</t>
    <rPh sb="0" eb="3">
      <t>ショザイチ</t>
    </rPh>
    <phoneticPr fontId="5"/>
  </si>
  <si>
    <t>企業名</t>
    <rPh sb="0" eb="2">
      <t>キギョウ</t>
    </rPh>
    <rPh sb="2" eb="3">
      <t>メイ</t>
    </rPh>
    <phoneticPr fontId="5"/>
  </si>
  <si>
    <t>（記入例）入札説明書</t>
    <rPh sb="1" eb="3">
      <t>キニュウ</t>
    </rPh>
    <rPh sb="3" eb="4">
      <t>レイ</t>
    </rPh>
    <rPh sb="5" eb="7">
      <t>ニュウサツ</t>
    </rPh>
    <rPh sb="7" eb="10">
      <t>セツメイショ</t>
    </rPh>
    <phoneticPr fontId="5"/>
  </si>
  <si>
    <t>（様式1-2-2）</t>
    <rPh sb="1" eb="3">
      <t>ヨウシキ</t>
    </rPh>
    <phoneticPr fontId="5"/>
  </si>
  <si>
    <t>代表企業名</t>
    <rPh sb="0" eb="2">
      <t>ダイヒョウ</t>
    </rPh>
    <rPh sb="2" eb="4">
      <t>キギョウ</t>
    </rPh>
    <rPh sb="4" eb="5">
      <t>メイ</t>
    </rPh>
    <phoneticPr fontId="5"/>
  </si>
  <si>
    <t>入札説明書等に関する質問書（第１回）</t>
    <rPh sb="0" eb="2">
      <t>ニュウサツ</t>
    </rPh>
    <rPh sb="2" eb="5">
      <t>セツメイショ</t>
    </rPh>
    <rPh sb="5" eb="6">
      <t>トウ</t>
    </rPh>
    <rPh sb="7" eb="8">
      <t>カン</t>
    </rPh>
    <rPh sb="10" eb="13">
      <t>シツモンショ</t>
    </rPh>
    <rPh sb="14" eb="15">
      <t>ダイ</t>
    </rPh>
    <rPh sb="16" eb="17">
      <t>カイ</t>
    </rPh>
    <phoneticPr fontId="5"/>
  </si>
  <si>
    <t>入札説明書等に関する質問書（第２回）</t>
    <rPh sb="0" eb="2">
      <t>ニュウサツ</t>
    </rPh>
    <rPh sb="2" eb="5">
      <t>セツメイショ</t>
    </rPh>
    <rPh sb="5" eb="6">
      <t>トウ</t>
    </rPh>
    <rPh sb="7" eb="8">
      <t>カン</t>
    </rPh>
    <rPh sb="10" eb="13">
      <t>シツモンショ</t>
    </rPh>
    <rPh sb="14" eb="15">
      <t>ダイ</t>
    </rPh>
    <rPh sb="16" eb="17">
      <t>カイ</t>
    </rPh>
    <phoneticPr fontId="5"/>
  </si>
  <si>
    <t>注２　タイトル欄は該当資料の該当箇所のタイトルを記入してください。</t>
    <phoneticPr fontId="5"/>
  </si>
  <si>
    <t>注３　該当箇所欄の記入に当たっては、数値、記号は半角小文字で記入してください。</t>
    <phoneticPr fontId="5"/>
  </si>
  <si>
    <t>注４　行が不足する場合には、適宜増やしてください。</t>
    <phoneticPr fontId="5"/>
  </si>
  <si>
    <t>注６　入札説明書等の該当箇所の順番に並べてください。</t>
    <rPh sb="3" eb="5">
      <t>ニュウサツ</t>
    </rPh>
    <rPh sb="5" eb="8">
      <t>セツメイショ</t>
    </rPh>
    <phoneticPr fontId="5"/>
  </si>
  <si>
    <t>事前調査業務費</t>
    <rPh sb="0" eb="2">
      <t>ジゼン</t>
    </rPh>
    <rPh sb="2" eb="4">
      <t>チョウサ</t>
    </rPh>
    <rPh sb="4" eb="6">
      <t>ギョウム</t>
    </rPh>
    <rPh sb="6" eb="7">
      <t>ヒ</t>
    </rPh>
    <phoneticPr fontId="5"/>
  </si>
  <si>
    <t>設計業務費</t>
    <rPh sb="0" eb="2">
      <t>セッケイ</t>
    </rPh>
    <rPh sb="2" eb="4">
      <t>ギョウム</t>
    </rPh>
    <rPh sb="4" eb="5">
      <t>ヒ</t>
    </rPh>
    <phoneticPr fontId="5"/>
  </si>
  <si>
    <t>建築工事費</t>
    <rPh sb="0" eb="2">
      <t>ケンチク</t>
    </rPh>
    <rPh sb="2" eb="4">
      <t>コウジ</t>
    </rPh>
    <rPh sb="4" eb="5">
      <t>ヒ</t>
    </rPh>
    <phoneticPr fontId="5"/>
  </si>
  <si>
    <t>（　　　　　　　　　　　　　　　）</t>
    <phoneticPr fontId="5"/>
  </si>
  <si>
    <t>（　　　　　　　　　　　　　　　）</t>
    <phoneticPr fontId="5"/>
  </si>
  <si>
    <t>電気設備工事費</t>
    <rPh sb="0" eb="2">
      <t>デンキ</t>
    </rPh>
    <rPh sb="2" eb="4">
      <t>セツビ</t>
    </rPh>
    <rPh sb="4" eb="6">
      <t>コウジ</t>
    </rPh>
    <rPh sb="6" eb="7">
      <t>ヒ</t>
    </rPh>
    <phoneticPr fontId="5"/>
  </si>
  <si>
    <t>外構工事費</t>
    <rPh sb="0" eb="2">
      <t>ガイコウ</t>
    </rPh>
    <rPh sb="2" eb="4">
      <t>コウジ</t>
    </rPh>
    <rPh sb="4" eb="5">
      <t>ヒ</t>
    </rPh>
    <phoneticPr fontId="5"/>
  </si>
  <si>
    <t>その他工事費</t>
    <rPh sb="2" eb="3">
      <t>タ</t>
    </rPh>
    <rPh sb="3" eb="5">
      <t>コウジ</t>
    </rPh>
    <rPh sb="5" eb="6">
      <t>ヒ</t>
    </rPh>
    <phoneticPr fontId="5"/>
  </si>
  <si>
    <t>共通費</t>
    <rPh sb="0" eb="2">
      <t>キョウツウ</t>
    </rPh>
    <rPh sb="2" eb="3">
      <t>ヒ</t>
    </rPh>
    <phoneticPr fontId="5"/>
  </si>
  <si>
    <t>共通仮設費</t>
    <rPh sb="0" eb="2">
      <t>キョウツウ</t>
    </rPh>
    <rPh sb="2" eb="4">
      <t>カセツ</t>
    </rPh>
    <rPh sb="4" eb="5">
      <t>ヒ</t>
    </rPh>
    <phoneticPr fontId="5"/>
  </si>
  <si>
    <t>現場管理費</t>
    <rPh sb="0" eb="2">
      <t>ゲンバ</t>
    </rPh>
    <rPh sb="2" eb="5">
      <t>カンリヒ</t>
    </rPh>
    <phoneticPr fontId="5"/>
  </si>
  <si>
    <t>一般管理費</t>
    <rPh sb="0" eb="2">
      <t>イッパン</t>
    </rPh>
    <rPh sb="2" eb="5">
      <t>カンリヒ</t>
    </rPh>
    <phoneticPr fontId="5"/>
  </si>
  <si>
    <t>消費税及び地方消費税</t>
    <rPh sb="0" eb="3">
      <t>ショウヒゼイ</t>
    </rPh>
    <rPh sb="3" eb="4">
      <t>オヨ</t>
    </rPh>
    <rPh sb="5" eb="7">
      <t>チホウ</t>
    </rPh>
    <rPh sb="7" eb="10">
      <t>ショウヒゼイ</t>
    </rPh>
    <phoneticPr fontId="5"/>
  </si>
  <si>
    <t>合計</t>
  </si>
  <si>
    <t>合計</t>
    <rPh sb="0" eb="2">
      <t>ゴウケイ</t>
    </rPh>
    <phoneticPr fontId="5"/>
  </si>
  <si>
    <t>備考</t>
    <rPh sb="0" eb="2">
      <t>ビコウ</t>
    </rPh>
    <phoneticPr fontId="5"/>
  </si>
  <si>
    <t>注１　金額単位：円（１円未満は切り捨ててください）</t>
    <rPh sb="0" eb="1">
      <t>チュウ</t>
    </rPh>
    <rPh sb="3" eb="5">
      <t>キンガク</t>
    </rPh>
    <rPh sb="5" eb="7">
      <t>タンイ</t>
    </rPh>
    <rPh sb="8" eb="9">
      <t>エン</t>
    </rPh>
    <rPh sb="11" eb="12">
      <t>エン</t>
    </rPh>
    <rPh sb="12" eb="14">
      <t>ミマン</t>
    </rPh>
    <rPh sb="15" eb="16">
      <t>キ</t>
    </rPh>
    <rPh sb="17" eb="18">
      <t>ス</t>
    </rPh>
    <phoneticPr fontId="5"/>
  </si>
  <si>
    <t>注２　項目の内訳は原則上記によりますが、必要に応じて追加又は細分化することは可能です。</t>
    <rPh sb="0" eb="1">
      <t>チュウ</t>
    </rPh>
    <rPh sb="3" eb="5">
      <t>コウモク</t>
    </rPh>
    <rPh sb="6" eb="8">
      <t>ウチワケ</t>
    </rPh>
    <rPh sb="9" eb="11">
      <t>ゲンソク</t>
    </rPh>
    <rPh sb="11" eb="13">
      <t>ジョウキ</t>
    </rPh>
    <rPh sb="20" eb="22">
      <t>ヒツヨウ</t>
    </rPh>
    <rPh sb="23" eb="24">
      <t>オウ</t>
    </rPh>
    <rPh sb="26" eb="28">
      <t>ツイカ</t>
    </rPh>
    <rPh sb="28" eb="29">
      <t>マタ</t>
    </rPh>
    <rPh sb="30" eb="33">
      <t>サイブンカ</t>
    </rPh>
    <rPh sb="38" eb="40">
      <t>カノウ</t>
    </rPh>
    <phoneticPr fontId="5"/>
  </si>
  <si>
    <t>注３　物価変動は考慮せず記載してください。</t>
    <rPh sb="0" eb="1">
      <t>チュウ</t>
    </rPh>
    <rPh sb="3" eb="5">
      <t>ブッカ</t>
    </rPh>
    <rPh sb="5" eb="7">
      <t>ヘンドウ</t>
    </rPh>
    <rPh sb="8" eb="10">
      <t>コウリョ</t>
    </rPh>
    <rPh sb="12" eb="14">
      <t>キサイ</t>
    </rPh>
    <phoneticPr fontId="5"/>
  </si>
  <si>
    <t>注５　関連する様式と整合させてください。</t>
    <rPh sb="0" eb="1">
      <t>チュウ</t>
    </rPh>
    <rPh sb="3" eb="5">
      <t>カンレン</t>
    </rPh>
    <rPh sb="7" eb="9">
      <t>ヨウシキ</t>
    </rPh>
    <rPh sb="10" eb="12">
      <t>セイゴウ</t>
    </rPh>
    <phoneticPr fontId="5"/>
  </si>
  <si>
    <t>受付番号</t>
    <rPh sb="0" eb="2">
      <t>ウケツケ</t>
    </rPh>
    <rPh sb="2" eb="4">
      <t>バンゴウ</t>
    </rPh>
    <phoneticPr fontId="5"/>
  </si>
  <si>
    <t>（　　　　　　　　　　　　　　　　）</t>
    <phoneticPr fontId="5"/>
  </si>
  <si>
    <t>（　　　　　　　　　　　　　　　　）</t>
    <phoneticPr fontId="5"/>
  </si>
  <si>
    <t>運営業務費（Ａ）</t>
    <rPh sb="0" eb="2">
      <t>ウンエイ</t>
    </rPh>
    <rPh sb="2" eb="4">
      <t>ギョウム</t>
    </rPh>
    <rPh sb="4" eb="5">
      <t>ヒ</t>
    </rPh>
    <phoneticPr fontId="5"/>
  </si>
  <si>
    <t>備品等保守管理業務費</t>
    <rPh sb="0" eb="2">
      <t>ビヒン</t>
    </rPh>
    <rPh sb="2" eb="3">
      <t>トウ</t>
    </rPh>
    <rPh sb="3" eb="5">
      <t>ホシュ</t>
    </rPh>
    <rPh sb="5" eb="7">
      <t>カンリ</t>
    </rPh>
    <rPh sb="7" eb="9">
      <t>ギョウム</t>
    </rPh>
    <rPh sb="9" eb="10">
      <t>ヒ</t>
    </rPh>
    <phoneticPr fontId="5"/>
  </si>
  <si>
    <t>清掃業務費</t>
    <rPh sb="0" eb="2">
      <t>セイソウ</t>
    </rPh>
    <rPh sb="2" eb="4">
      <t>ギョウム</t>
    </rPh>
    <rPh sb="4" eb="5">
      <t>ヒ</t>
    </rPh>
    <phoneticPr fontId="5"/>
  </si>
  <si>
    <t>環境衛生管理業務費</t>
    <rPh sb="0" eb="2">
      <t>カンキョウ</t>
    </rPh>
    <rPh sb="2" eb="4">
      <t>エイセイ</t>
    </rPh>
    <rPh sb="4" eb="6">
      <t>カンリ</t>
    </rPh>
    <rPh sb="6" eb="8">
      <t>ギョウム</t>
    </rPh>
    <rPh sb="8" eb="9">
      <t>ヒ</t>
    </rPh>
    <phoneticPr fontId="5"/>
  </si>
  <si>
    <t>警備業務費</t>
    <rPh sb="0" eb="2">
      <t>ケイビ</t>
    </rPh>
    <rPh sb="2" eb="4">
      <t>ギョウム</t>
    </rPh>
    <rPh sb="4" eb="5">
      <t>ヒ</t>
    </rPh>
    <phoneticPr fontId="5"/>
  </si>
  <si>
    <t>植栽管理業務費</t>
    <rPh sb="0" eb="2">
      <t>ショクサイ</t>
    </rPh>
    <rPh sb="2" eb="4">
      <t>カンリ</t>
    </rPh>
    <rPh sb="4" eb="6">
      <t>ギョウム</t>
    </rPh>
    <rPh sb="6" eb="7">
      <t>ヒ</t>
    </rPh>
    <phoneticPr fontId="5"/>
  </si>
  <si>
    <t>1年あたり</t>
    <rPh sb="1" eb="2">
      <t>ネン</t>
    </rPh>
    <phoneticPr fontId="5"/>
  </si>
  <si>
    <t>事業期間合計</t>
    <rPh sb="0" eb="2">
      <t>ジギョウ</t>
    </rPh>
    <rPh sb="2" eb="4">
      <t>キカン</t>
    </rPh>
    <rPh sb="4" eb="6">
      <t>ゴウケイ</t>
    </rPh>
    <phoneticPr fontId="5"/>
  </si>
  <si>
    <t>投資計画及び資金調達計画書</t>
    <rPh sb="0" eb="2">
      <t>トウシ</t>
    </rPh>
    <rPh sb="2" eb="4">
      <t>ケイカク</t>
    </rPh>
    <rPh sb="4" eb="5">
      <t>オヨ</t>
    </rPh>
    <rPh sb="6" eb="8">
      <t>シキン</t>
    </rPh>
    <rPh sb="8" eb="10">
      <t>チョウタツ</t>
    </rPh>
    <rPh sb="10" eb="13">
      <t>ケイカクショ</t>
    </rPh>
    <phoneticPr fontId="10"/>
  </si>
  <si>
    <t>(1)投資計画書</t>
  </si>
  <si>
    <t>(3)出資金明細表</t>
  </si>
  <si>
    <t>項目</t>
  </si>
  <si>
    <t>出資者</t>
  </si>
  <si>
    <t>出資金額</t>
  </si>
  <si>
    <t>出資者の役割・要件の充足等</t>
  </si>
  <si>
    <t>その他</t>
  </si>
  <si>
    <t>（その他）</t>
  </si>
  <si>
    <t>小計（税抜き）</t>
  </si>
  <si>
    <t>消費税等</t>
  </si>
  <si>
    <t>(2)資金調達計画</t>
  </si>
  <si>
    <t>(4)借入金明細表</t>
  </si>
  <si>
    <t>合計</t>
    <rPh sb="0" eb="2">
      <t>ゴウケイ</t>
    </rPh>
    <phoneticPr fontId="10"/>
  </si>
  <si>
    <t>金融機関等</t>
  </si>
  <si>
    <t>借入金額</t>
  </si>
  <si>
    <t>借入条件</t>
  </si>
  <si>
    <t>出資金</t>
  </si>
  <si>
    <t>（出資者名）</t>
  </si>
  <si>
    <t>借入金利</t>
  </si>
  <si>
    <t>金利の説明</t>
  </si>
  <si>
    <t>返済方法</t>
  </si>
  <si>
    <t>小計</t>
  </si>
  <si>
    <t>借入金</t>
  </si>
  <si>
    <t>（金融機関名）</t>
  </si>
  <si>
    <t>（調達先）</t>
  </si>
  <si>
    <t>※１　初期投資費用・資金調達費用を提示してください。</t>
    <phoneticPr fontId="10"/>
  </si>
  <si>
    <t>※２　千円単位、千円未満は四捨五入記載してください。</t>
    <phoneticPr fontId="10"/>
  </si>
  <si>
    <t>※２　千円単位、千円未満は四捨五入してください。</t>
    <phoneticPr fontId="10"/>
  </si>
  <si>
    <t>※３　不動産に係る登録免許税及び不動産取得税は含めないでください。</t>
    <phoneticPr fontId="10"/>
  </si>
  <si>
    <t>※３　出資・借入について順次段階別に出資・貸出を受ける場合必要とする出資金・借入金を全て調達した段階の計画を記入してください。</t>
    <phoneticPr fontId="10"/>
  </si>
  <si>
    <t>※４　その他については、可能な範囲で具体的に記載してください。適宜記入欄を追加してください。</t>
    <phoneticPr fontId="10"/>
  </si>
  <si>
    <t>※４　出資者名及び金融機関名については具体名を記入してください。</t>
    <phoneticPr fontId="10"/>
  </si>
  <si>
    <t>※５　(1)投資計画については、消費税等を明確に区分してください。</t>
    <phoneticPr fontId="10"/>
  </si>
  <si>
    <t>※５　出資者の役割については、各出資者が本事業において果たす役割を記載してください。</t>
    <phoneticPr fontId="10"/>
  </si>
  <si>
    <t>※６　上表における年度とは、4月～3月を指します。</t>
    <phoneticPr fontId="10"/>
  </si>
  <si>
    <t>※６　要件の充足については、各出資者が参加表明書において、「代表企業」「構成員」又は「それ以外」のいずれであるかを明記してください。</t>
    <rPh sb="30" eb="32">
      <t>ダイヒョウ</t>
    </rPh>
    <rPh sb="32" eb="34">
      <t>キギョウ</t>
    </rPh>
    <rPh sb="36" eb="39">
      <t>コウセイイン</t>
    </rPh>
    <phoneticPr fontId="10"/>
  </si>
  <si>
    <t>※７　借入条件の借入金利については具体的な金利水準（小数点第三位まで、例えば○.○○○%等、金利の説明については金利水準の算出根拠（例えば、基準金利は○○○で○.○○○%、利ざやは○.○○○%等）や変動・固定金利の別等をできる限り詳細に記入してください。返済方法については、元金均等返済等の返済方法を具体的に記入してください。一般的に考えられる返済方法等とは異なった返済方法を採用する場合には、返済方法のみではなく毎年度の返済額等を記入してください。</t>
    <rPh sb="30" eb="31">
      <t>サン</t>
    </rPh>
    <phoneticPr fontId="10"/>
  </si>
  <si>
    <t>※９　「その他」の欄にはこれ以外に応募者が必要と考える内容について適宜記入してください。</t>
    <phoneticPr fontId="10"/>
  </si>
  <si>
    <t>地方法人特別税</t>
    <rPh sb="0" eb="2">
      <t>チホウ</t>
    </rPh>
    <rPh sb="2" eb="4">
      <t>ホウジン</t>
    </rPh>
    <rPh sb="4" eb="6">
      <t>トクベツ</t>
    </rPh>
    <rPh sb="6" eb="7">
      <t>ゼイ</t>
    </rPh>
    <phoneticPr fontId="5"/>
  </si>
  <si>
    <t>◇損益計算書（単位：千円)</t>
    <rPh sb="1" eb="3">
      <t>ソンエキ</t>
    </rPh>
    <rPh sb="3" eb="6">
      <t>ケイサンショ</t>
    </rPh>
    <rPh sb="7" eb="9">
      <t>タンイ</t>
    </rPh>
    <rPh sb="10" eb="12">
      <t>センエン</t>
    </rPh>
    <phoneticPr fontId="5"/>
  </si>
  <si>
    <t>売上高</t>
    <rPh sb="0" eb="2">
      <t>ウリアゲ</t>
    </rPh>
    <rPh sb="2" eb="3">
      <t>ダカ</t>
    </rPh>
    <phoneticPr fontId="5"/>
  </si>
  <si>
    <t>割賦元本</t>
    <rPh sb="0" eb="2">
      <t>カップ</t>
    </rPh>
    <rPh sb="2" eb="4">
      <t>ガンポン</t>
    </rPh>
    <phoneticPr fontId="5"/>
  </si>
  <si>
    <t>割賦金利</t>
    <rPh sb="0" eb="2">
      <t>カップ</t>
    </rPh>
    <rPh sb="2" eb="4">
      <t>キンリ</t>
    </rPh>
    <phoneticPr fontId="5"/>
  </si>
  <si>
    <t>開業準備の対価</t>
    <rPh sb="0" eb="2">
      <t>カイギョウ</t>
    </rPh>
    <rPh sb="2" eb="4">
      <t>ジュンビ</t>
    </rPh>
    <rPh sb="5" eb="7">
      <t>タイカ</t>
    </rPh>
    <phoneticPr fontId="5"/>
  </si>
  <si>
    <t>運営・維持管理の対価</t>
    <rPh sb="0" eb="2">
      <t>ウンエイ</t>
    </rPh>
    <rPh sb="3" eb="5">
      <t>イジ</t>
    </rPh>
    <rPh sb="5" eb="7">
      <t>カンリ</t>
    </rPh>
    <rPh sb="8" eb="10">
      <t>タイカ</t>
    </rPh>
    <phoneticPr fontId="5"/>
  </si>
  <si>
    <t>光熱水費の対価</t>
    <rPh sb="0" eb="4">
      <t>コウネツスイヒ</t>
    </rPh>
    <rPh sb="5" eb="7">
      <t>タイカ</t>
    </rPh>
    <phoneticPr fontId="5"/>
  </si>
  <si>
    <t>営業費用</t>
    <rPh sb="0" eb="2">
      <t>エイギョウ</t>
    </rPh>
    <rPh sb="2" eb="4">
      <t>ヒヨウ</t>
    </rPh>
    <phoneticPr fontId="5"/>
  </si>
  <si>
    <t>施設原価</t>
    <rPh sb="0" eb="2">
      <t>シセツ</t>
    </rPh>
    <rPh sb="2" eb="4">
      <t>ゲンカ</t>
    </rPh>
    <phoneticPr fontId="5"/>
  </si>
  <si>
    <t>割賦原価</t>
    <rPh sb="0" eb="2">
      <t>カップ</t>
    </rPh>
    <rPh sb="2" eb="4">
      <t>ゲンカ</t>
    </rPh>
    <phoneticPr fontId="5"/>
  </si>
  <si>
    <t>開業準備費用</t>
    <rPh sb="0" eb="2">
      <t>カイギョウ</t>
    </rPh>
    <rPh sb="2" eb="4">
      <t>ジュンビ</t>
    </rPh>
    <rPh sb="4" eb="6">
      <t>ヒヨウ</t>
    </rPh>
    <phoneticPr fontId="5"/>
  </si>
  <si>
    <t>運営・維持管理費</t>
    <rPh sb="0" eb="2">
      <t>ウンエイ</t>
    </rPh>
    <rPh sb="3" eb="5">
      <t>イジ</t>
    </rPh>
    <rPh sb="5" eb="7">
      <t>カンリ</t>
    </rPh>
    <rPh sb="7" eb="8">
      <t>ヒ</t>
    </rPh>
    <phoneticPr fontId="5"/>
  </si>
  <si>
    <t>光熱水費</t>
    <rPh sb="0" eb="4">
      <t>コウネツスイヒ</t>
    </rPh>
    <phoneticPr fontId="5"/>
  </si>
  <si>
    <t>その他費用</t>
    <rPh sb="2" eb="3">
      <t>タ</t>
    </rPh>
    <rPh sb="3" eb="5">
      <t>ヒヨウ</t>
    </rPh>
    <phoneticPr fontId="5"/>
  </si>
  <si>
    <t>会計・税務関連費用</t>
    <rPh sb="0" eb="2">
      <t>カイケイ</t>
    </rPh>
    <rPh sb="3" eb="5">
      <t>ゼイム</t>
    </rPh>
    <rPh sb="5" eb="7">
      <t>カンレン</t>
    </rPh>
    <rPh sb="7" eb="9">
      <t>ヒヨウ</t>
    </rPh>
    <phoneticPr fontId="5"/>
  </si>
  <si>
    <t>営業利益</t>
    <rPh sb="0" eb="2">
      <t>エイギョウ</t>
    </rPh>
    <rPh sb="2" eb="4">
      <t>リエキ</t>
    </rPh>
    <phoneticPr fontId="5"/>
  </si>
  <si>
    <t>営業外費用</t>
    <rPh sb="0" eb="3">
      <t>エイギョウガイ</t>
    </rPh>
    <rPh sb="3" eb="5">
      <t>ヒヨウ</t>
    </rPh>
    <phoneticPr fontId="5"/>
  </si>
  <si>
    <t>支払利息</t>
    <rPh sb="0" eb="2">
      <t>シハライ</t>
    </rPh>
    <rPh sb="2" eb="4">
      <t>リソク</t>
    </rPh>
    <phoneticPr fontId="5"/>
  </si>
  <si>
    <t>経常利益</t>
    <rPh sb="0" eb="2">
      <t>ケイジョウ</t>
    </rPh>
    <rPh sb="2" eb="4">
      <t>リエキ</t>
    </rPh>
    <phoneticPr fontId="5"/>
  </si>
  <si>
    <t>特別利益</t>
    <rPh sb="0" eb="2">
      <t>トクベツ</t>
    </rPh>
    <rPh sb="2" eb="4">
      <t>リエキ</t>
    </rPh>
    <phoneticPr fontId="5"/>
  </si>
  <si>
    <t>特別損失</t>
    <rPh sb="0" eb="2">
      <t>トクベツ</t>
    </rPh>
    <rPh sb="2" eb="4">
      <t>ソンシツ</t>
    </rPh>
    <phoneticPr fontId="5"/>
  </si>
  <si>
    <t>税引前経常利益</t>
    <rPh sb="0" eb="2">
      <t>ゼイビ</t>
    </rPh>
    <rPh sb="2" eb="3">
      <t>マエ</t>
    </rPh>
    <rPh sb="3" eb="5">
      <t>ケイジョウ</t>
    </rPh>
    <rPh sb="5" eb="7">
      <t>リエキ</t>
    </rPh>
    <phoneticPr fontId="5"/>
  </si>
  <si>
    <t>法人税等</t>
    <rPh sb="0" eb="3">
      <t>ホウジンゼイ</t>
    </rPh>
    <rPh sb="3" eb="4">
      <t>トウ</t>
    </rPh>
    <phoneticPr fontId="5"/>
  </si>
  <si>
    <t>法人税</t>
    <rPh sb="0" eb="3">
      <t>ホウジンゼイ</t>
    </rPh>
    <phoneticPr fontId="5"/>
  </si>
  <si>
    <t>税引後当期利益</t>
    <rPh sb="0" eb="2">
      <t>ゼイビキ</t>
    </rPh>
    <rPh sb="2" eb="3">
      <t>ゴ</t>
    </rPh>
    <rPh sb="3" eb="5">
      <t>トウキ</t>
    </rPh>
    <rPh sb="5" eb="7">
      <t>リエキ</t>
    </rPh>
    <phoneticPr fontId="5"/>
  </si>
  <si>
    <t>累積税引後当期利益</t>
    <rPh sb="0" eb="2">
      <t>ルイセキ</t>
    </rPh>
    <rPh sb="2" eb="4">
      <t>ゼイビキ</t>
    </rPh>
    <rPh sb="4" eb="5">
      <t>ゴ</t>
    </rPh>
    <rPh sb="5" eb="7">
      <t>トウキ</t>
    </rPh>
    <rPh sb="7" eb="9">
      <t>リエキ</t>
    </rPh>
    <phoneticPr fontId="5"/>
  </si>
  <si>
    <t>◇利益処分計算書（単位：千円）</t>
    <rPh sb="1" eb="3">
      <t>リエキ</t>
    </rPh>
    <rPh sb="3" eb="5">
      <t>ショブン</t>
    </rPh>
    <rPh sb="5" eb="8">
      <t>ケイサンショ</t>
    </rPh>
    <rPh sb="9" eb="11">
      <t>タンイ</t>
    </rPh>
    <rPh sb="12" eb="14">
      <t>センエン</t>
    </rPh>
    <phoneticPr fontId="5"/>
  </si>
  <si>
    <t>当期未処分利益</t>
    <rPh sb="0" eb="2">
      <t>トウキ</t>
    </rPh>
    <rPh sb="2" eb="5">
      <t>ミショブン</t>
    </rPh>
    <rPh sb="5" eb="7">
      <t>リエキ</t>
    </rPh>
    <phoneticPr fontId="5"/>
  </si>
  <si>
    <t>配当支払</t>
    <rPh sb="0" eb="2">
      <t>ハイトウ</t>
    </rPh>
    <rPh sb="2" eb="4">
      <t>シハラ</t>
    </rPh>
    <phoneticPr fontId="5"/>
  </si>
  <si>
    <t>資本金</t>
    <rPh sb="0" eb="3">
      <t>シホンキン</t>
    </rPh>
    <phoneticPr fontId="5"/>
  </si>
  <si>
    <t>短期借入金</t>
    <rPh sb="0" eb="2">
      <t>タンキ</t>
    </rPh>
    <rPh sb="2" eb="4">
      <t>カリイレ</t>
    </rPh>
    <rPh sb="4" eb="5">
      <t>キン</t>
    </rPh>
    <phoneticPr fontId="5"/>
  </si>
  <si>
    <t>長期借入金</t>
    <rPh sb="0" eb="2">
      <t>チョウキ</t>
    </rPh>
    <rPh sb="2" eb="4">
      <t>カリイレ</t>
    </rPh>
    <rPh sb="4" eb="5">
      <t>キン</t>
    </rPh>
    <phoneticPr fontId="5"/>
  </si>
  <si>
    <t>施設原価（交付金分）</t>
    <rPh sb="0" eb="2">
      <t>シセツ</t>
    </rPh>
    <rPh sb="2" eb="4">
      <t>ゲンカ</t>
    </rPh>
    <rPh sb="5" eb="8">
      <t>コウフキン</t>
    </rPh>
    <rPh sb="8" eb="9">
      <t>ブン</t>
    </rPh>
    <phoneticPr fontId="5"/>
  </si>
  <si>
    <t>施設原価（割賦払分）</t>
    <rPh sb="0" eb="2">
      <t>シセツ</t>
    </rPh>
    <rPh sb="2" eb="4">
      <t>ゲンカ</t>
    </rPh>
    <rPh sb="5" eb="7">
      <t>カップ</t>
    </rPh>
    <rPh sb="7" eb="8">
      <t>バラ</t>
    </rPh>
    <rPh sb="8" eb="9">
      <t>ブン</t>
    </rPh>
    <phoneticPr fontId="5"/>
  </si>
  <si>
    <t>キャッシュ・アウト</t>
    <phoneticPr fontId="5"/>
  </si>
  <si>
    <t>初期投資2</t>
    <rPh sb="0" eb="2">
      <t>ショキ</t>
    </rPh>
    <rPh sb="2" eb="4">
      <t>トウシ</t>
    </rPh>
    <phoneticPr fontId="5"/>
  </si>
  <si>
    <t>登録免許税</t>
    <rPh sb="0" eb="2">
      <t>トウロク</t>
    </rPh>
    <rPh sb="2" eb="5">
      <t>メンキョゼイ</t>
    </rPh>
    <phoneticPr fontId="5"/>
  </si>
  <si>
    <t>印紙税（工事契約）</t>
    <rPh sb="0" eb="3">
      <t>インシゼイ</t>
    </rPh>
    <rPh sb="4" eb="6">
      <t>コウジ</t>
    </rPh>
    <rPh sb="6" eb="8">
      <t>ケイヤク</t>
    </rPh>
    <phoneticPr fontId="5"/>
  </si>
  <si>
    <t>印紙税（融資契約）</t>
    <rPh sb="0" eb="3">
      <t>インシゼイ</t>
    </rPh>
    <rPh sb="4" eb="6">
      <t>ユウシ</t>
    </rPh>
    <rPh sb="6" eb="8">
      <t>ケイヤク</t>
    </rPh>
    <phoneticPr fontId="5"/>
  </si>
  <si>
    <t>弁護士費用</t>
    <rPh sb="0" eb="3">
      <t>ベンゴシ</t>
    </rPh>
    <rPh sb="3" eb="5">
      <t>ヒヨウ</t>
    </rPh>
    <phoneticPr fontId="5"/>
  </si>
  <si>
    <t>SPC運営経費</t>
    <rPh sb="3" eb="5">
      <t>ウンエイ</t>
    </rPh>
    <rPh sb="5" eb="7">
      <t>ケイヒ</t>
    </rPh>
    <phoneticPr fontId="5"/>
  </si>
  <si>
    <t>人件費</t>
    <rPh sb="0" eb="3">
      <t>ジンケンヒ</t>
    </rPh>
    <phoneticPr fontId="5"/>
  </si>
  <si>
    <t>事務費</t>
    <rPh sb="0" eb="3">
      <t>ジムヒ</t>
    </rPh>
    <phoneticPr fontId="5"/>
  </si>
  <si>
    <t>融資関連手数料</t>
    <rPh sb="0" eb="2">
      <t>ユウシ</t>
    </rPh>
    <rPh sb="2" eb="4">
      <t>カンレン</t>
    </rPh>
    <rPh sb="4" eb="7">
      <t>テスウリョウ</t>
    </rPh>
    <phoneticPr fontId="5"/>
  </si>
  <si>
    <t>建中金利</t>
    <rPh sb="0" eb="1">
      <t>ケン</t>
    </rPh>
    <rPh sb="1" eb="2">
      <t>チュウ</t>
    </rPh>
    <rPh sb="2" eb="4">
      <t>キンリ</t>
    </rPh>
    <phoneticPr fontId="5"/>
  </si>
  <si>
    <t>短期借入金返済</t>
    <rPh sb="0" eb="2">
      <t>タンキ</t>
    </rPh>
    <rPh sb="2" eb="4">
      <t>カリイレ</t>
    </rPh>
    <rPh sb="4" eb="5">
      <t>キン</t>
    </rPh>
    <rPh sb="5" eb="7">
      <t>ヘンサイ</t>
    </rPh>
    <phoneticPr fontId="5"/>
  </si>
  <si>
    <t>長期借入金返済</t>
    <rPh sb="0" eb="2">
      <t>チョウキ</t>
    </rPh>
    <rPh sb="2" eb="4">
      <t>カリイレ</t>
    </rPh>
    <rPh sb="4" eb="5">
      <t>キン</t>
    </rPh>
    <rPh sb="5" eb="7">
      <t>ヘンサイ</t>
    </rPh>
    <phoneticPr fontId="5"/>
  </si>
  <si>
    <t>単年度資金収支</t>
    <rPh sb="0" eb="3">
      <t>タンネンド</t>
    </rPh>
    <rPh sb="3" eb="5">
      <t>シキン</t>
    </rPh>
    <rPh sb="5" eb="7">
      <t>シュウシ</t>
    </rPh>
    <phoneticPr fontId="5"/>
  </si>
  <si>
    <t>修繕積立金繰入</t>
    <rPh sb="0" eb="2">
      <t>シュウゼン</t>
    </rPh>
    <rPh sb="2" eb="4">
      <t>ツミタテ</t>
    </rPh>
    <rPh sb="4" eb="5">
      <t>キン</t>
    </rPh>
    <rPh sb="5" eb="7">
      <t>クリイレ</t>
    </rPh>
    <phoneticPr fontId="5"/>
  </si>
  <si>
    <t>返済準備金繰入</t>
    <rPh sb="0" eb="2">
      <t>ヘンサイ</t>
    </rPh>
    <rPh sb="2" eb="5">
      <t>ジュンビキン</t>
    </rPh>
    <rPh sb="5" eb="7">
      <t>クリイレ</t>
    </rPh>
    <phoneticPr fontId="5"/>
  </si>
  <si>
    <t>返済準備金繰入後資金収支</t>
    <rPh sb="0" eb="2">
      <t>ヘンサイ</t>
    </rPh>
    <rPh sb="2" eb="5">
      <t>ジュンビキン</t>
    </rPh>
    <rPh sb="5" eb="7">
      <t>クリイレ</t>
    </rPh>
    <rPh sb="7" eb="8">
      <t>ゴ</t>
    </rPh>
    <rPh sb="8" eb="10">
      <t>シキン</t>
    </rPh>
    <rPh sb="10" eb="12">
      <t>シュウシ</t>
    </rPh>
    <phoneticPr fontId="5"/>
  </si>
  <si>
    <t>利益準備金繰入</t>
    <rPh sb="0" eb="2">
      <t>リエキ</t>
    </rPh>
    <rPh sb="2" eb="5">
      <t>ジュンビキン</t>
    </rPh>
    <rPh sb="5" eb="7">
      <t>クリイレ</t>
    </rPh>
    <phoneticPr fontId="5"/>
  </si>
  <si>
    <t>配当</t>
    <rPh sb="0" eb="2">
      <t>ハイトウ</t>
    </rPh>
    <phoneticPr fontId="5"/>
  </si>
  <si>
    <t>配当後資金収支</t>
    <rPh sb="0" eb="2">
      <t>ハイトウ</t>
    </rPh>
    <rPh sb="2" eb="3">
      <t>ゴ</t>
    </rPh>
    <rPh sb="3" eb="5">
      <t>シキン</t>
    </rPh>
    <rPh sb="5" eb="7">
      <t>シュウシ</t>
    </rPh>
    <phoneticPr fontId="5"/>
  </si>
  <si>
    <t>配当後累積資金収支</t>
    <rPh sb="0" eb="2">
      <t>ハイトウ</t>
    </rPh>
    <rPh sb="2" eb="3">
      <t>ゴ</t>
    </rPh>
    <rPh sb="3" eb="5">
      <t>ルイセキ</t>
    </rPh>
    <rPh sb="5" eb="7">
      <t>シキン</t>
    </rPh>
    <rPh sb="7" eb="9">
      <t>シュウシ</t>
    </rPh>
    <phoneticPr fontId="5"/>
  </si>
  <si>
    <t>◇貸借対照表（単位：千円）</t>
    <rPh sb="1" eb="6">
      <t>タイシャクタイショウヒョウ</t>
    </rPh>
    <rPh sb="7" eb="9">
      <t>タンイ</t>
    </rPh>
    <rPh sb="10" eb="12">
      <t>センエン</t>
    </rPh>
    <phoneticPr fontId="5"/>
  </si>
  <si>
    <t>資産合計</t>
    <rPh sb="0" eb="2">
      <t>シサン</t>
    </rPh>
    <rPh sb="2" eb="4">
      <t>ゴウケイ</t>
    </rPh>
    <phoneticPr fontId="5"/>
  </si>
  <si>
    <t>流動資産</t>
    <rPh sb="0" eb="2">
      <t>リュウドウ</t>
    </rPh>
    <rPh sb="2" eb="4">
      <t>シサン</t>
    </rPh>
    <phoneticPr fontId="5"/>
  </si>
  <si>
    <t>修繕積立金相当</t>
    <rPh sb="0" eb="2">
      <t>シュウゼン</t>
    </rPh>
    <rPh sb="2" eb="4">
      <t>ツミタテ</t>
    </rPh>
    <rPh sb="4" eb="5">
      <t>キン</t>
    </rPh>
    <rPh sb="5" eb="7">
      <t>ソウトウ</t>
    </rPh>
    <phoneticPr fontId="5"/>
  </si>
  <si>
    <t>返済準備金相当</t>
    <rPh sb="0" eb="2">
      <t>ヘンサイ</t>
    </rPh>
    <rPh sb="2" eb="5">
      <t>ジュンビキン</t>
    </rPh>
    <rPh sb="5" eb="7">
      <t>ソウトウ</t>
    </rPh>
    <phoneticPr fontId="5"/>
  </si>
  <si>
    <t>利益準備金相当</t>
    <rPh sb="0" eb="2">
      <t>リエキ</t>
    </rPh>
    <rPh sb="2" eb="5">
      <t>ジュンビキン</t>
    </rPh>
    <rPh sb="5" eb="7">
      <t>ソウトウ</t>
    </rPh>
    <phoneticPr fontId="5"/>
  </si>
  <si>
    <t>その他現預金</t>
    <rPh sb="2" eb="3">
      <t>タ</t>
    </rPh>
    <rPh sb="3" eb="6">
      <t>ゲンヨキン</t>
    </rPh>
    <phoneticPr fontId="5"/>
  </si>
  <si>
    <t>建設仮勘定/割賦残高</t>
    <rPh sb="0" eb="2">
      <t>ケンセツ</t>
    </rPh>
    <rPh sb="2" eb="5">
      <t>カリカンジョウ</t>
    </rPh>
    <rPh sb="6" eb="8">
      <t>カップ</t>
    </rPh>
    <rPh sb="8" eb="10">
      <t>ザンダカ</t>
    </rPh>
    <phoneticPr fontId="5"/>
  </si>
  <si>
    <t>負債・資本合計</t>
    <rPh sb="0" eb="2">
      <t>フサイ</t>
    </rPh>
    <rPh sb="3" eb="5">
      <t>シホン</t>
    </rPh>
    <rPh sb="5" eb="7">
      <t>ゴウケイ</t>
    </rPh>
    <phoneticPr fontId="5"/>
  </si>
  <si>
    <t>負債合計</t>
    <rPh sb="0" eb="2">
      <t>フサイ</t>
    </rPh>
    <rPh sb="2" eb="4">
      <t>ゴウケイ</t>
    </rPh>
    <phoneticPr fontId="5"/>
  </si>
  <si>
    <t>流動負債</t>
    <rPh sb="0" eb="2">
      <t>リュウドウ</t>
    </rPh>
    <rPh sb="2" eb="4">
      <t>フサイ</t>
    </rPh>
    <phoneticPr fontId="5"/>
  </si>
  <si>
    <t>固定負債</t>
    <rPh sb="0" eb="2">
      <t>コテイ</t>
    </rPh>
    <rPh sb="2" eb="4">
      <t>フサイ</t>
    </rPh>
    <phoneticPr fontId="5"/>
  </si>
  <si>
    <t>資本合計</t>
    <rPh sb="0" eb="2">
      <t>シホン</t>
    </rPh>
    <rPh sb="2" eb="4">
      <t>ゴウケイ</t>
    </rPh>
    <phoneticPr fontId="5"/>
  </si>
  <si>
    <t>利益準備金</t>
    <rPh sb="0" eb="2">
      <t>リエキ</t>
    </rPh>
    <rPh sb="2" eb="5">
      <t>ジュンビキン</t>
    </rPh>
    <phoneticPr fontId="5"/>
  </si>
  <si>
    <t>その他</t>
    <rPh sb="2" eb="3">
      <t>タ</t>
    </rPh>
    <phoneticPr fontId="5"/>
  </si>
  <si>
    <t>合計</t>
    <phoneticPr fontId="5"/>
  </si>
  <si>
    <t>◇キャッシュフロー計算書（単位：千円）</t>
    <rPh sb="9" eb="12">
      <t>ケイサンショ</t>
    </rPh>
    <rPh sb="13" eb="15">
      <t>タンイ</t>
    </rPh>
    <rPh sb="16" eb="18">
      <t>センエン</t>
    </rPh>
    <phoneticPr fontId="5"/>
  </si>
  <si>
    <t>円</t>
    <rPh sb="0" eb="1">
      <t>エン</t>
    </rPh>
    <phoneticPr fontId="16"/>
  </si>
  <si>
    <t>合計</t>
    <rPh sb="0" eb="2">
      <t>ゴウケイ</t>
    </rPh>
    <phoneticPr fontId="16"/>
  </si>
  <si>
    <t>～</t>
    <phoneticPr fontId="16"/>
  </si>
  <si>
    <t>～</t>
    <phoneticPr fontId="16"/>
  </si>
  <si>
    <t>計</t>
    <rPh sb="0" eb="1">
      <t>ケイ</t>
    </rPh>
    <phoneticPr fontId="16"/>
  </si>
  <si>
    <t>割賦金利</t>
    <rPh sb="0" eb="2">
      <t>カップ</t>
    </rPh>
    <rPh sb="2" eb="4">
      <t>キンリ</t>
    </rPh>
    <phoneticPr fontId="16"/>
  </si>
  <si>
    <t>割賦元本</t>
    <rPh sb="0" eb="2">
      <t>カップ</t>
    </rPh>
    <rPh sb="2" eb="4">
      <t>ガンポン</t>
    </rPh>
    <phoneticPr fontId="16"/>
  </si>
  <si>
    <t>(請求年月日)</t>
    <rPh sb="1" eb="3">
      <t>セイキュウ</t>
    </rPh>
    <rPh sb="3" eb="6">
      <t>ネンガッピ</t>
    </rPh>
    <phoneticPr fontId="16"/>
  </si>
  <si>
    <t>消費税等</t>
    <rPh sb="0" eb="4">
      <t>ショウヒゼイトウ</t>
    </rPh>
    <phoneticPr fontId="16"/>
  </si>
  <si>
    <t>支払時期</t>
    <rPh sb="0" eb="2">
      <t>シハライ</t>
    </rPh>
    <rPh sb="2" eb="4">
      <t>ジキ</t>
    </rPh>
    <phoneticPr fontId="16"/>
  </si>
  <si>
    <t>支払対象期間</t>
    <rPh sb="0" eb="2">
      <t>シハラ</t>
    </rPh>
    <rPh sb="2" eb="4">
      <t>タイショウ</t>
    </rPh>
    <rPh sb="4" eb="6">
      <t>キカン</t>
    </rPh>
    <phoneticPr fontId="16"/>
  </si>
  <si>
    <t>回</t>
    <rPh sb="0" eb="1">
      <t>カイ</t>
    </rPh>
    <phoneticPr fontId="16"/>
  </si>
  <si>
    <t>サービス購入費の内訳書</t>
    <rPh sb="4" eb="7">
      <t>コウニュウヒ</t>
    </rPh>
    <rPh sb="8" eb="11">
      <t>ウチワケショ</t>
    </rPh>
    <phoneticPr fontId="5"/>
  </si>
  <si>
    <t>開業準備
の対価</t>
    <rPh sb="0" eb="2">
      <t>カイギョウ</t>
    </rPh>
    <rPh sb="2" eb="4">
      <t>ジュンビ</t>
    </rPh>
    <rPh sb="6" eb="8">
      <t>タイカ</t>
    </rPh>
    <phoneticPr fontId="16"/>
  </si>
  <si>
    <t>運営・維持管理の対価</t>
    <rPh sb="0" eb="2">
      <t>ウンエイ</t>
    </rPh>
    <rPh sb="3" eb="5">
      <t>イジ</t>
    </rPh>
    <rPh sb="5" eb="7">
      <t>カンリ</t>
    </rPh>
    <rPh sb="8" eb="10">
      <t>タイカ</t>
    </rPh>
    <phoneticPr fontId="16"/>
  </si>
  <si>
    <t>昇降機設備工事費</t>
    <rPh sb="0" eb="3">
      <t>ショウコウキ</t>
    </rPh>
    <rPh sb="3" eb="5">
      <t>セツビ</t>
    </rPh>
    <rPh sb="5" eb="7">
      <t>コウジ</t>
    </rPh>
    <rPh sb="7" eb="8">
      <t>ヒ</t>
    </rPh>
    <phoneticPr fontId="5"/>
  </si>
  <si>
    <t>電気料金</t>
    <rPh sb="0" eb="2">
      <t>デンキ</t>
    </rPh>
    <rPh sb="2" eb="4">
      <t>リョウキン</t>
    </rPh>
    <phoneticPr fontId="16"/>
  </si>
  <si>
    <t>ガス料金</t>
    <rPh sb="2" eb="4">
      <t>リョウキン</t>
    </rPh>
    <phoneticPr fontId="16"/>
  </si>
  <si>
    <t>水道料金</t>
    <rPh sb="0" eb="2">
      <t>スイドウ</t>
    </rPh>
    <rPh sb="2" eb="4">
      <t>リョウキン</t>
    </rPh>
    <phoneticPr fontId="16"/>
  </si>
  <si>
    <t>下水道料金</t>
    <rPh sb="0" eb="3">
      <t>ゲスイドウ</t>
    </rPh>
    <rPh sb="3" eb="5">
      <t>リョウキン</t>
    </rPh>
    <phoneticPr fontId="16"/>
  </si>
  <si>
    <t>その他料金</t>
    <rPh sb="2" eb="3">
      <t>タ</t>
    </rPh>
    <rPh sb="3" eb="5">
      <t>リョウキン</t>
    </rPh>
    <phoneticPr fontId="16"/>
  </si>
  <si>
    <t>衛生設備工事費</t>
    <rPh sb="0" eb="2">
      <t>エイセイ</t>
    </rPh>
    <rPh sb="2" eb="4">
      <t>セツビ</t>
    </rPh>
    <rPh sb="4" eb="6">
      <t>コウジ</t>
    </rPh>
    <rPh sb="6" eb="7">
      <t>ヒ</t>
    </rPh>
    <phoneticPr fontId="5"/>
  </si>
  <si>
    <t>(1) サービス購入費の対象分</t>
    <rPh sb="8" eb="11">
      <t>コウニュウヒ</t>
    </rPh>
    <rPh sb="12" eb="14">
      <t>タイショウ</t>
    </rPh>
    <rPh sb="14" eb="15">
      <t>ブン</t>
    </rPh>
    <phoneticPr fontId="5"/>
  </si>
  <si>
    <t>合計（税抜）</t>
    <rPh sb="0" eb="2">
      <t>ゴウケイ</t>
    </rPh>
    <rPh sb="3" eb="5">
      <t>ゼイヌキ</t>
    </rPh>
    <phoneticPr fontId="5"/>
  </si>
  <si>
    <t>合計（税込）</t>
    <rPh sb="0" eb="2">
      <t>ゴウケイ</t>
    </rPh>
    <rPh sb="3" eb="5">
      <t>ゼイコミ</t>
    </rPh>
    <phoneticPr fontId="5"/>
  </si>
  <si>
    <t>電気料金</t>
    <rPh sb="0" eb="2">
      <t>デンキ</t>
    </rPh>
    <rPh sb="2" eb="4">
      <t>リョウキン</t>
    </rPh>
    <phoneticPr fontId="5"/>
  </si>
  <si>
    <t>ガス料金</t>
    <rPh sb="2" eb="4">
      <t>リョウキン</t>
    </rPh>
    <phoneticPr fontId="5"/>
  </si>
  <si>
    <t>水道料金</t>
    <rPh sb="0" eb="2">
      <t>スイドウ</t>
    </rPh>
    <rPh sb="2" eb="4">
      <t>リョウキン</t>
    </rPh>
    <phoneticPr fontId="5"/>
  </si>
  <si>
    <t>下水道料金</t>
    <rPh sb="0" eb="3">
      <t>ゲスイドウ</t>
    </rPh>
    <rPh sb="3" eb="5">
      <t>リョウキン</t>
    </rPh>
    <phoneticPr fontId="5"/>
  </si>
  <si>
    <t>その他料金</t>
    <rPh sb="2" eb="3">
      <t>タ</t>
    </rPh>
    <rPh sb="3" eb="5">
      <t>リョウキン</t>
    </rPh>
    <phoneticPr fontId="5"/>
  </si>
  <si>
    <t>※11　金融機関等の関心表明書を添付してください。</t>
    <rPh sb="4" eb="6">
      <t>キンユウ</t>
    </rPh>
    <rPh sb="6" eb="8">
      <t>キカン</t>
    </rPh>
    <rPh sb="8" eb="9">
      <t>トウ</t>
    </rPh>
    <rPh sb="10" eb="12">
      <t>カンシン</t>
    </rPh>
    <rPh sb="12" eb="14">
      <t>ヒョウメイ</t>
    </rPh>
    <rPh sb="14" eb="15">
      <t>ショ</t>
    </rPh>
    <rPh sb="16" eb="18">
      <t>テンプ</t>
    </rPh>
    <phoneticPr fontId="5"/>
  </si>
  <si>
    <t>(2) 光熱水費</t>
    <rPh sb="4" eb="6">
      <t>コウネツ</t>
    </rPh>
    <rPh sb="6" eb="7">
      <t>スイ</t>
    </rPh>
    <rPh sb="7" eb="8">
      <t>ヒ</t>
    </rPh>
    <phoneticPr fontId="5"/>
  </si>
  <si>
    <t>計</t>
    <rPh sb="0" eb="1">
      <t>ケイ</t>
    </rPh>
    <phoneticPr fontId="5"/>
  </si>
  <si>
    <t>収入</t>
    <rPh sb="0" eb="2">
      <t>シュウニュウ</t>
    </rPh>
    <phoneticPr fontId="5"/>
  </si>
  <si>
    <t>費用</t>
    <rPh sb="0" eb="2">
      <t>ヒヨウ</t>
    </rPh>
    <phoneticPr fontId="5"/>
  </si>
  <si>
    <t>光熱水費</t>
    <rPh sb="0" eb="2">
      <t>コウネツ</t>
    </rPh>
    <rPh sb="2" eb="3">
      <t>スイ</t>
    </rPh>
    <rPh sb="3" eb="4">
      <t>ヒ</t>
    </rPh>
    <phoneticPr fontId="5"/>
  </si>
  <si>
    <t>収支</t>
    <rPh sb="0" eb="2">
      <t>シュウシ</t>
    </rPh>
    <phoneticPr fontId="5"/>
  </si>
  <si>
    <t>（　　　　　　　　　　　　）</t>
    <phoneticPr fontId="5"/>
  </si>
  <si>
    <t>（　　　　　　　　　）</t>
    <phoneticPr fontId="5"/>
  </si>
  <si>
    <t>貸付料・使用料</t>
    <rPh sb="0" eb="2">
      <t>カシツケ</t>
    </rPh>
    <rPh sb="2" eb="3">
      <t>リョウ</t>
    </rPh>
    <rPh sb="4" eb="7">
      <t>シヨウリョウ</t>
    </rPh>
    <phoneticPr fontId="5"/>
  </si>
  <si>
    <t>減価償却費</t>
    <rPh sb="0" eb="2">
      <t>ゲンカ</t>
    </rPh>
    <rPh sb="2" eb="4">
      <t>ショウキャク</t>
    </rPh>
    <rPh sb="4" eb="5">
      <t>ヒ</t>
    </rPh>
    <phoneticPr fontId="5"/>
  </si>
  <si>
    <t>（　　　　　　　　　　　　）</t>
    <phoneticPr fontId="5"/>
  </si>
  <si>
    <t>■投資額</t>
    <rPh sb="1" eb="3">
      <t>トウシ</t>
    </rPh>
    <rPh sb="3" eb="4">
      <t>ガク</t>
    </rPh>
    <phoneticPr fontId="5"/>
  </si>
  <si>
    <t>利用料金等収入の積算内訳書</t>
    <rPh sb="0" eb="2">
      <t>リヨウ</t>
    </rPh>
    <rPh sb="2" eb="4">
      <t>リョウキン</t>
    </rPh>
    <rPh sb="4" eb="5">
      <t>トウ</t>
    </rPh>
    <rPh sb="5" eb="7">
      <t>シュウニュウ</t>
    </rPh>
    <rPh sb="8" eb="10">
      <t>セキサン</t>
    </rPh>
    <rPh sb="10" eb="13">
      <t>ウチワケショ</t>
    </rPh>
    <phoneticPr fontId="5"/>
  </si>
  <si>
    <t>利用料金収入の設定根拠</t>
    <rPh sb="0" eb="2">
      <t>リヨウ</t>
    </rPh>
    <rPh sb="2" eb="4">
      <t>リョウキン</t>
    </rPh>
    <rPh sb="4" eb="6">
      <t>シュウニュウ</t>
    </rPh>
    <rPh sb="7" eb="9">
      <t>セッテイ</t>
    </rPh>
    <rPh sb="9" eb="11">
      <t>コンキョ</t>
    </rPh>
    <phoneticPr fontId="5"/>
  </si>
  <si>
    <t>利用可能件数</t>
    <rPh sb="0" eb="2">
      <t>リヨウ</t>
    </rPh>
    <rPh sb="2" eb="4">
      <t>カノウ</t>
    </rPh>
    <rPh sb="4" eb="6">
      <t>ケンスウ</t>
    </rPh>
    <phoneticPr fontId="5"/>
  </si>
  <si>
    <t>想定利用率</t>
    <rPh sb="0" eb="2">
      <t>ソウテイ</t>
    </rPh>
    <rPh sb="2" eb="5">
      <t>リヨウリツ</t>
    </rPh>
    <phoneticPr fontId="5"/>
  </si>
  <si>
    <t>年間想定
利用件数・人数</t>
    <rPh sb="0" eb="2">
      <t>ネンカン</t>
    </rPh>
    <rPh sb="2" eb="4">
      <t>ソウテイ</t>
    </rPh>
    <rPh sb="5" eb="7">
      <t>リヨウ</t>
    </rPh>
    <rPh sb="7" eb="9">
      <t>ケンスウ</t>
    </rPh>
    <rPh sb="10" eb="12">
      <t>ニンズウ</t>
    </rPh>
    <phoneticPr fontId="5"/>
  </si>
  <si>
    <t>施設・設備利用料金</t>
    <rPh sb="0" eb="2">
      <t>シセツ</t>
    </rPh>
    <rPh sb="3" eb="5">
      <t>セツビ</t>
    </rPh>
    <rPh sb="5" eb="7">
      <t>リヨウ</t>
    </rPh>
    <rPh sb="7" eb="9">
      <t>リョウキン</t>
    </rPh>
    <phoneticPr fontId="5"/>
  </si>
  <si>
    <t>設備利用料金計</t>
    <rPh sb="0" eb="2">
      <t>セツビ</t>
    </rPh>
    <rPh sb="2" eb="4">
      <t>リヨウ</t>
    </rPh>
    <rPh sb="4" eb="6">
      <t>リョウキン</t>
    </rPh>
    <rPh sb="6" eb="7">
      <t>ケイ</t>
    </rPh>
    <phoneticPr fontId="5"/>
  </si>
  <si>
    <t>年間想定
利用人数</t>
    <rPh sb="0" eb="2">
      <t>ネンカン</t>
    </rPh>
    <rPh sb="2" eb="4">
      <t>ソウテイ</t>
    </rPh>
    <rPh sb="5" eb="7">
      <t>リヨウ</t>
    </rPh>
    <rPh sb="7" eb="9">
      <t>ニンズウ</t>
    </rPh>
    <phoneticPr fontId="5"/>
  </si>
  <si>
    <t>合　　計</t>
    <rPh sb="0" eb="1">
      <t>ア</t>
    </rPh>
    <rPh sb="3" eb="4">
      <t>ケイ</t>
    </rPh>
    <phoneticPr fontId="5"/>
  </si>
  <si>
    <r>
      <rPr>
        <sz val="10"/>
        <rFont val="ＭＳ Ｐゴシック"/>
        <family val="3"/>
        <charset val="128"/>
      </rPr>
      <t>前期繰越利益</t>
    </r>
    <rPh sb="0" eb="2">
      <t>ゼンキ</t>
    </rPh>
    <rPh sb="2" eb="4">
      <t>クリコシ</t>
    </rPh>
    <rPh sb="4" eb="6">
      <t>リエキ</t>
    </rPh>
    <phoneticPr fontId="5"/>
  </si>
  <si>
    <r>
      <rPr>
        <sz val="10"/>
        <rFont val="ＭＳ Ｐゴシック"/>
        <family val="3"/>
        <charset val="128"/>
      </rPr>
      <t>利益準備金繰入</t>
    </r>
    <rPh sb="0" eb="2">
      <t>リエキ</t>
    </rPh>
    <rPh sb="2" eb="5">
      <t>ジュンビキン</t>
    </rPh>
    <rPh sb="5" eb="7">
      <t>クリイレ</t>
    </rPh>
    <phoneticPr fontId="5"/>
  </si>
  <si>
    <r>
      <rPr>
        <sz val="10"/>
        <rFont val="ＭＳ Ｐゴシック"/>
        <family val="3"/>
        <charset val="128"/>
      </rPr>
      <t>次期繰越利益</t>
    </r>
    <rPh sb="0" eb="2">
      <t>ジキ</t>
    </rPh>
    <rPh sb="2" eb="4">
      <t>クリコシ</t>
    </rPh>
    <rPh sb="4" eb="6">
      <t>リエキ</t>
    </rPh>
    <phoneticPr fontId="5"/>
  </si>
  <si>
    <r>
      <rPr>
        <sz val="10"/>
        <rFont val="ＭＳ Ｐゴシック"/>
        <family val="3"/>
        <charset val="128"/>
      </rPr>
      <t>初期投資</t>
    </r>
    <r>
      <rPr>
        <sz val="10"/>
        <rFont val="Arial Narrow"/>
        <family val="2"/>
      </rPr>
      <t>1</t>
    </r>
    <rPh sb="0" eb="2">
      <t>ショキ</t>
    </rPh>
    <rPh sb="2" eb="4">
      <t>トウシ</t>
    </rPh>
    <phoneticPr fontId="5"/>
  </si>
  <si>
    <r>
      <rPr>
        <sz val="10"/>
        <rFont val="ＭＳ Ｐゴシック"/>
        <family val="3"/>
        <charset val="128"/>
      </rPr>
      <t>キャッシュ・イン</t>
    </r>
    <phoneticPr fontId="5"/>
  </si>
  <si>
    <t>受講料</t>
    <rPh sb="0" eb="3">
      <t>ジュコウリョウ</t>
    </rPh>
    <phoneticPr fontId="5"/>
  </si>
  <si>
    <t>（Ａ：　　　　　　　　　　　　）</t>
    <phoneticPr fontId="5"/>
  </si>
  <si>
    <t>（Ｂ：　　　　　　　　　　　　）</t>
    <phoneticPr fontId="5"/>
  </si>
  <si>
    <t>（Ｃ：　　　　　　　　　　　　）</t>
    <phoneticPr fontId="5"/>
  </si>
  <si>
    <t>（　　　　　　　　　　　　）</t>
    <phoneticPr fontId="5"/>
  </si>
  <si>
    <t>（　　　　　　　　）</t>
    <phoneticPr fontId="5"/>
  </si>
  <si>
    <t>駐車場管理業務費</t>
    <rPh sb="0" eb="2">
      <t>チュウシャ</t>
    </rPh>
    <rPh sb="2" eb="3">
      <t>ジョウ</t>
    </rPh>
    <rPh sb="3" eb="5">
      <t>カンリ</t>
    </rPh>
    <rPh sb="5" eb="7">
      <t>ギョウム</t>
    </rPh>
    <rPh sb="7" eb="8">
      <t>ヒ</t>
    </rPh>
    <phoneticPr fontId="5"/>
  </si>
  <si>
    <t>駐輪場管理業務費</t>
    <rPh sb="0" eb="3">
      <t>チュウリンジョウ</t>
    </rPh>
    <rPh sb="3" eb="5">
      <t>カンリ</t>
    </rPh>
    <rPh sb="5" eb="7">
      <t>ギョウム</t>
    </rPh>
    <rPh sb="7" eb="8">
      <t>ヒ</t>
    </rPh>
    <phoneticPr fontId="5"/>
  </si>
  <si>
    <t>業種</t>
    <rPh sb="0" eb="2">
      <t>ギョウシュ</t>
    </rPh>
    <phoneticPr fontId="5"/>
  </si>
  <si>
    <t>所属</t>
    <rPh sb="0" eb="2">
      <t>ショゾク</t>
    </rPh>
    <phoneticPr fontId="5"/>
  </si>
  <si>
    <t>担当者氏名</t>
    <rPh sb="0" eb="3">
      <t>タントウシャ</t>
    </rPh>
    <rPh sb="3" eb="5">
      <t>シメイ</t>
    </rPh>
    <phoneticPr fontId="5"/>
  </si>
  <si>
    <t>電話番号</t>
    <rPh sb="0" eb="2">
      <t>デンワ</t>
    </rPh>
    <rPh sb="2" eb="4">
      <t>バンゴウ</t>
    </rPh>
    <phoneticPr fontId="5"/>
  </si>
  <si>
    <t>FAX番号</t>
    <rPh sb="3" eb="5">
      <t>バンゴウ</t>
    </rPh>
    <phoneticPr fontId="5"/>
  </si>
  <si>
    <t>建築物保守管理業務費</t>
    <rPh sb="0" eb="3">
      <t>ケンチクブツ</t>
    </rPh>
    <rPh sb="3" eb="5">
      <t>ホシュ</t>
    </rPh>
    <rPh sb="5" eb="7">
      <t>カンリ</t>
    </rPh>
    <rPh sb="7" eb="9">
      <t>ギョウム</t>
    </rPh>
    <rPh sb="9" eb="10">
      <t>ヒ</t>
    </rPh>
    <phoneticPr fontId="5"/>
  </si>
  <si>
    <t>建築設備保守管理業務費</t>
    <rPh sb="0" eb="2">
      <t>ケンチク</t>
    </rPh>
    <rPh sb="2" eb="4">
      <t>セツビ</t>
    </rPh>
    <rPh sb="4" eb="6">
      <t>ホシュ</t>
    </rPh>
    <rPh sb="6" eb="8">
      <t>カンリ</t>
    </rPh>
    <rPh sb="8" eb="10">
      <t>ギョウム</t>
    </rPh>
    <rPh sb="10" eb="11">
      <t>ヒ</t>
    </rPh>
    <phoneticPr fontId="5"/>
  </si>
  <si>
    <t>県からのサービス対価</t>
    <rPh sb="0" eb="1">
      <t>ケン</t>
    </rPh>
    <rPh sb="8" eb="10">
      <t>タイカ</t>
    </rPh>
    <phoneticPr fontId="5"/>
  </si>
  <si>
    <t>交付金事業相当額</t>
    <rPh sb="0" eb="3">
      <t>コウフキン</t>
    </rPh>
    <rPh sb="3" eb="5">
      <t>ジギョウ</t>
    </rPh>
    <rPh sb="5" eb="7">
      <t>ソウトウ</t>
    </rPh>
    <rPh sb="7" eb="8">
      <t>ガク</t>
    </rPh>
    <phoneticPr fontId="5"/>
  </si>
  <si>
    <t>注４　消費税率は10%としてください。</t>
    <rPh sb="0" eb="1">
      <t>チュウ</t>
    </rPh>
    <rPh sb="3" eb="6">
      <t>ショウヒゼイ</t>
    </rPh>
    <rPh sb="6" eb="7">
      <t>リツ</t>
    </rPh>
    <phoneticPr fontId="5"/>
  </si>
  <si>
    <t>その他</t>
    <rPh sb="2" eb="3">
      <t>タ</t>
    </rPh>
    <phoneticPr fontId="5"/>
  </si>
  <si>
    <t>備品等調達・設置業務費（G）</t>
    <rPh sb="0" eb="2">
      <t>ビヒン</t>
    </rPh>
    <rPh sb="2" eb="3">
      <t>トウ</t>
    </rPh>
    <rPh sb="3" eb="5">
      <t>チョウタツ</t>
    </rPh>
    <rPh sb="6" eb="8">
      <t>セッチ</t>
    </rPh>
    <rPh sb="8" eb="10">
      <t>ギョウム</t>
    </rPh>
    <rPh sb="10" eb="11">
      <t>ヒ</t>
    </rPh>
    <phoneticPr fontId="5"/>
  </si>
  <si>
    <t>その他の初期投資費（H）</t>
    <rPh sb="2" eb="3">
      <t>タ</t>
    </rPh>
    <rPh sb="4" eb="6">
      <t>ショキ</t>
    </rPh>
    <rPh sb="6" eb="8">
      <t>トウシ</t>
    </rPh>
    <rPh sb="8" eb="9">
      <t>ヒ</t>
    </rPh>
    <phoneticPr fontId="5"/>
  </si>
  <si>
    <t>SPCの開業に伴う費用</t>
    <rPh sb="4" eb="6">
      <t>カイギョウ</t>
    </rPh>
    <rPh sb="7" eb="8">
      <t>トモナ</t>
    </rPh>
    <rPh sb="9" eb="11">
      <t>ヒヨウ</t>
    </rPh>
    <phoneticPr fontId="5"/>
  </si>
  <si>
    <t>引渡日までのSPCの運営費</t>
    <rPh sb="0" eb="2">
      <t>ヒキワタシ</t>
    </rPh>
    <rPh sb="2" eb="3">
      <t>ビ</t>
    </rPh>
    <rPh sb="10" eb="13">
      <t>ウンエイヒ</t>
    </rPh>
    <phoneticPr fontId="5"/>
  </si>
  <si>
    <t>建中金利</t>
    <rPh sb="0" eb="2">
      <t>ケンチュウ</t>
    </rPh>
    <rPh sb="2" eb="4">
      <t>キンリ</t>
    </rPh>
    <phoneticPr fontId="5"/>
  </si>
  <si>
    <t>小計（I＝G＋H）</t>
    <rPh sb="0" eb="2">
      <t>ショウケイ</t>
    </rPh>
    <phoneticPr fontId="5"/>
  </si>
  <si>
    <t>合計（Ｄ＋Ｉ）（税抜）</t>
    <rPh sb="0" eb="2">
      <t>ゴウケイ</t>
    </rPh>
    <rPh sb="8" eb="10">
      <t>ゼイヌキ</t>
    </rPh>
    <phoneticPr fontId="5"/>
  </si>
  <si>
    <t>消費税及び地方消費税</t>
    <rPh sb="0" eb="3">
      <t>ショウヒゼイ</t>
    </rPh>
    <rPh sb="3" eb="4">
      <t>オヨ</t>
    </rPh>
    <rPh sb="5" eb="7">
      <t>チホウ</t>
    </rPh>
    <rPh sb="7" eb="10">
      <t>ショウヒゼイ</t>
    </rPh>
    <phoneticPr fontId="5"/>
  </si>
  <si>
    <t>小計（D＝A＋B＋C）</t>
    <rPh sb="0" eb="2">
      <t>ショウケイ</t>
    </rPh>
    <phoneticPr fontId="5"/>
  </si>
  <si>
    <t>工事監理業務費（C）</t>
    <rPh sb="0" eb="2">
      <t>コウジ</t>
    </rPh>
    <rPh sb="2" eb="4">
      <t>カンリ</t>
    </rPh>
    <rPh sb="4" eb="6">
      <t>ギョウム</t>
    </rPh>
    <rPh sb="6" eb="7">
      <t>ヒ</t>
    </rPh>
    <phoneticPr fontId="5"/>
  </si>
  <si>
    <t>建設業務費（建設工事費）（B)</t>
    <rPh sb="0" eb="2">
      <t>ケンセツ</t>
    </rPh>
    <rPh sb="2" eb="4">
      <t>ギョウム</t>
    </rPh>
    <rPh sb="4" eb="5">
      <t>ヒ</t>
    </rPh>
    <rPh sb="6" eb="8">
      <t>ケンセツ</t>
    </rPh>
    <rPh sb="8" eb="11">
      <t>コウジヒ</t>
    </rPh>
    <rPh sb="12" eb="13">
      <t>コウヒ</t>
    </rPh>
    <phoneticPr fontId="5"/>
  </si>
  <si>
    <t>設計業務費（A）</t>
    <rPh sb="0" eb="2">
      <t>セッケイ</t>
    </rPh>
    <rPh sb="2" eb="4">
      <t>ギョウム</t>
    </rPh>
    <rPh sb="4" eb="5">
      <t>ヒ</t>
    </rPh>
    <phoneticPr fontId="5"/>
  </si>
  <si>
    <t>注 1　金額単位：円（１円未満は切り捨ててください。）</t>
    <rPh sb="0" eb="1">
      <t>チュウ</t>
    </rPh>
    <rPh sb="4" eb="6">
      <t>キンガク</t>
    </rPh>
    <rPh sb="6" eb="8">
      <t>タンイ</t>
    </rPh>
    <rPh sb="9" eb="10">
      <t>エン</t>
    </rPh>
    <rPh sb="12" eb="13">
      <t>エン</t>
    </rPh>
    <rPh sb="13" eb="15">
      <t>ミマン</t>
    </rPh>
    <rPh sb="16" eb="17">
      <t>キ</t>
    </rPh>
    <rPh sb="18" eb="19">
      <t>ス</t>
    </rPh>
    <phoneticPr fontId="5"/>
  </si>
  <si>
    <t>注 2　項目の内訳は原則上記によりますが、必要に応じて追加又は細分化することは可能です。</t>
    <rPh sb="0" eb="1">
      <t>チュウ</t>
    </rPh>
    <rPh sb="4" eb="6">
      <t>コウモク</t>
    </rPh>
    <rPh sb="7" eb="9">
      <t>ウチワケ</t>
    </rPh>
    <rPh sb="10" eb="12">
      <t>ゲンソク</t>
    </rPh>
    <rPh sb="12" eb="14">
      <t>ジョウキ</t>
    </rPh>
    <rPh sb="21" eb="23">
      <t>ヒツヨウ</t>
    </rPh>
    <rPh sb="24" eb="25">
      <t>オウ</t>
    </rPh>
    <rPh sb="27" eb="29">
      <t>ツイカ</t>
    </rPh>
    <rPh sb="29" eb="30">
      <t>マタ</t>
    </rPh>
    <rPh sb="31" eb="34">
      <t>サイブンカ</t>
    </rPh>
    <rPh sb="39" eb="41">
      <t>カノウ</t>
    </rPh>
    <phoneticPr fontId="5"/>
  </si>
  <si>
    <t>注 3　物価変動は考慮せず記載してください。</t>
    <rPh sb="0" eb="1">
      <t>チュウ</t>
    </rPh>
    <rPh sb="4" eb="6">
      <t>ブッカ</t>
    </rPh>
    <rPh sb="6" eb="8">
      <t>ヘンドウ</t>
    </rPh>
    <rPh sb="9" eb="11">
      <t>コウリョ</t>
    </rPh>
    <rPh sb="13" eb="15">
      <t>キサイ</t>
    </rPh>
    <phoneticPr fontId="5"/>
  </si>
  <si>
    <t>注 4　消費税率は10%としてください。</t>
    <rPh sb="0" eb="1">
      <t>チュウ</t>
    </rPh>
    <rPh sb="4" eb="7">
      <t>ショウヒゼイ</t>
    </rPh>
    <rPh sb="7" eb="8">
      <t>リツ</t>
    </rPh>
    <phoneticPr fontId="5"/>
  </si>
  <si>
    <t>注 5　関連する様式と整合させてください。</t>
    <rPh sb="0" eb="1">
      <t>チュウ</t>
    </rPh>
    <rPh sb="4" eb="6">
      <t>カンレン</t>
    </rPh>
    <rPh sb="8" eb="10">
      <t>ヨウシキ</t>
    </rPh>
    <rPh sb="11" eb="13">
      <t>セイゴウ</t>
    </rPh>
    <phoneticPr fontId="5"/>
  </si>
  <si>
    <t>注 7　備考欄には積算根拠をできる限り具体的に記載してください。</t>
    <rPh sb="0" eb="1">
      <t>チュウ</t>
    </rPh>
    <rPh sb="4" eb="6">
      <t>ビコウ</t>
    </rPh>
    <rPh sb="6" eb="7">
      <t>ラン</t>
    </rPh>
    <rPh sb="9" eb="11">
      <t>セキサン</t>
    </rPh>
    <rPh sb="11" eb="13">
      <t>コンキョ</t>
    </rPh>
    <rPh sb="17" eb="18">
      <t>カギ</t>
    </rPh>
    <rPh sb="19" eb="22">
      <t>グタイテキ</t>
    </rPh>
    <rPh sb="23" eb="25">
      <t>キサイ</t>
    </rPh>
    <phoneticPr fontId="5"/>
  </si>
  <si>
    <t>※１　適宜記入欄を追加してください。</t>
    <rPh sb="5" eb="7">
      <t>キニュウ</t>
    </rPh>
    <rPh sb="7" eb="8">
      <t>ラン</t>
    </rPh>
    <rPh sb="9" eb="11">
      <t>ツイカ</t>
    </rPh>
    <phoneticPr fontId="10"/>
  </si>
  <si>
    <t>－</t>
    <phoneticPr fontId="5"/>
  </si>
  <si>
    <t>（　　　　　　）</t>
    <phoneticPr fontId="5"/>
  </si>
  <si>
    <t>（A：　　　　　　　　　）</t>
    <phoneticPr fontId="5"/>
  </si>
  <si>
    <t>（B：　　　　　　　　　）</t>
    <phoneticPr fontId="5"/>
  </si>
  <si>
    <t>（C：　　　　　　　　　）</t>
    <phoneticPr fontId="5"/>
  </si>
  <si>
    <t>出来高見込（％）</t>
    <rPh sb="0" eb="3">
      <t>デキダカ</t>
    </rPh>
    <rPh sb="3" eb="5">
      <t>ミコミ</t>
    </rPh>
    <phoneticPr fontId="5"/>
  </si>
  <si>
    <t>支払対象</t>
    <rPh sb="0" eb="2">
      <t>シハラ</t>
    </rPh>
    <rPh sb="2" eb="4">
      <t>タイショウ</t>
    </rPh>
    <phoneticPr fontId="16"/>
  </si>
  <si>
    <t>注7　備考欄には積算根拠をできる限り具体的に記載してください。</t>
    <rPh sb="0" eb="1">
      <t>チュウ</t>
    </rPh>
    <rPh sb="3" eb="5">
      <t>ビコウ</t>
    </rPh>
    <rPh sb="5" eb="6">
      <t>ラン</t>
    </rPh>
    <rPh sb="8" eb="10">
      <t>セキサン</t>
    </rPh>
    <rPh sb="10" eb="12">
      <t>コンキョ</t>
    </rPh>
    <rPh sb="16" eb="17">
      <t>カギ</t>
    </rPh>
    <rPh sb="18" eb="21">
      <t>グタイテキ</t>
    </rPh>
    <rPh sb="22" eb="24">
      <t>キサイ</t>
    </rPh>
    <phoneticPr fontId="5"/>
  </si>
  <si>
    <t>損益計算書、キャッシュフロー計算書及び貸借対照表</t>
    <rPh sb="0" eb="2">
      <t>ソンエキ</t>
    </rPh>
    <rPh sb="2" eb="5">
      <t>ケイサンショ</t>
    </rPh>
    <rPh sb="14" eb="17">
      <t>ケイサンショ</t>
    </rPh>
    <rPh sb="17" eb="18">
      <t>オヨ</t>
    </rPh>
    <rPh sb="19" eb="21">
      <t>タイシャク</t>
    </rPh>
    <rPh sb="21" eb="24">
      <t>タイショウヒョウ</t>
    </rPh>
    <phoneticPr fontId="5"/>
  </si>
  <si>
    <t>数</t>
    <rPh sb="0" eb="1">
      <t>カズ</t>
    </rPh>
    <phoneticPr fontId="5"/>
  </si>
  <si>
    <t>英字</t>
    <rPh sb="0" eb="2">
      <t>エイジ</t>
    </rPh>
    <phoneticPr fontId="5"/>
  </si>
  <si>
    <t>a</t>
    <phoneticPr fontId="5"/>
  </si>
  <si>
    <t>(英字)</t>
    <rPh sb="1" eb="3">
      <t>エイジ</t>
    </rPh>
    <phoneticPr fontId="5"/>
  </si>
  <si>
    <t>(a)</t>
    <phoneticPr fontId="5"/>
  </si>
  <si>
    <t>ローマ</t>
    <phoneticPr fontId="5"/>
  </si>
  <si>
    <t>(3) 開業準備の対価【サービス購入費Ｂ】</t>
    <rPh sb="4" eb="6">
      <t>カイギョウ</t>
    </rPh>
    <rPh sb="6" eb="8">
      <t>ジュンビ</t>
    </rPh>
    <rPh sb="9" eb="11">
      <t>タイカ</t>
    </rPh>
    <phoneticPr fontId="5"/>
  </si>
  <si>
    <t>(4) 運営・維持管理の対価【サービス購入費Ｃ】</t>
    <rPh sb="4" eb="6">
      <t>ウンエイ</t>
    </rPh>
    <rPh sb="7" eb="9">
      <t>イジ</t>
    </rPh>
    <rPh sb="9" eb="11">
      <t>カンリ</t>
    </rPh>
    <rPh sb="12" eb="14">
      <t>タイカ</t>
    </rPh>
    <phoneticPr fontId="5"/>
  </si>
  <si>
    <t>基本設計費</t>
    <rPh sb="0" eb="2">
      <t>キホン</t>
    </rPh>
    <rPh sb="2" eb="4">
      <t>セッケイ</t>
    </rPh>
    <rPh sb="4" eb="5">
      <t>ヒ</t>
    </rPh>
    <phoneticPr fontId="5"/>
  </si>
  <si>
    <t>実施設計費</t>
    <rPh sb="0" eb="2">
      <t>ジッシ</t>
    </rPh>
    <rPh sb="2" eb="4">
      <t>セッケイ</t>
    </rPh>
    <rPh sb="4" eb="5">
      <t>ヒ</t>
    </rPh>
    <phoneticPr fontId="5"/>
  </si>
  <si>
    <t>設計業務費</t>
    <rPh sb="2" eb="4">
      <t>ギョウム</t>
    </rPh>
    <rPh sb="4" eb="5">
      <t>ヒ</t>
    </rPh>
    <phoneticPr fontId="5"/>
  </si>
  <si>
    <t>建設業務費</t>
    <rPh sb="0" eb="2">
      <t>ケンセツ</t>
    </rPh>
    <rPh sb="2" eb="4">
      <t>ギョウム</t>
    </rPh>
    <rPh sb="4" eb="5">
      <t>ヒ</t>
    </rPh>
    <phoneticPr fontId="5"/>
  </si>
  <si>
    <t>工事監理業務費</t>
    <rPh sb="4" eb="6">
      <t>ギョウム</t>
    </rPh>
    <rPh sb="6" eb="7">
      <t>ヒ</t>
    </rPh>
    <phoneticPr fontId="5"/>
  </si>
  <si>
    <t>（その他）</t>
    <phoneticPr fontId="5"/>
  </si>
  <si>
    <t>※７　関連する様式と整合させてください。</t>
    <rPh sb="3" eb="5">
      <t>カンレン</t>
    </rPh>
    <rPh sb="7" eb="9">
      <t>ヨウシキ</t>
    </rPh>
    <rPh sb="10" eb="12">
      <t>セイゴウ</t>
    </rPh>
    <phoneticPr fontId="10"/>
  </si>
  <si>
    <t>※10　他の様式と整合させてください。</t>
    <rPh sb="4" eb="5">
      <t>タ</t>
    </rPh>
    <rPh sb="6" eb="8">
      <t>ヨウシキ</t>
    </rPh>
    <rPh sb="9" eb="11">
      <t>セイゴウ</t>
    </rPh>
    <phoneticPr fontId="10"/>
  </si>
  <si>
    <t>※８　優先劣後構造を採用すること等を予定している場合、劣後借入・普通借入の別等については「その他」に記入してください。</t>
    <phoneticPr fontId="10"/>
  </si>
  <si>
    <t>スポーツ教室等受講料</t>
    <rPh sb="4" eb="6">
      <t>キョウシツ</t>
    </rPh>
    <rPh sb="6" eb="7">
      <t>トウ</t>
    </rPh>
    <rPh sb="7" eb="10">
      <t>ジュコウリョウ</t>
    </rPh>
    <phoneticPr fontId="5"/>
  </si>
  <si>
    <t>年間収入
（税抜）（千円）</t>
    <rPh sb="0" eb="2">
      <t>ネンカン</t>
    </rPh>
    <rPh sb="2" eb="4">
      <t>シュウニュウ</t>
    </rPh>
    <rPh sb="6" eb="8">
      <t>ゼイヌキ</t>
    </rPh>
    <rPh sb="10" eb="12">
      <t>センエン</t>
    </rPh>
    <phoneticPr fontId="5"/>
  </si>
  <si>
    <t>スポーツ教室等受講料計</t>
    <rPh sb="4" eb="7">
      <t>キョウシツナド</t>
    </rPh>
    <rPh sb="7" eb="10">
      <t>ジュコウリョウ</t>
    </rPh>
    <rPh sb="10" eb="11">
      <t>コケイ</t>
    </rPh>
    <phoneticPr fontId="5"/>
  </si>
  <si>
    <t>設計・建設の対価</t>
    <rPh sb="0" eb="2">
      <t>セッケイ</t>
    </rPh>
    <rPh sb="3" eb="5">
      <t>ケンセツ</t>
    </rPh>
    <rPh sb="6" eb="8">
      <t>タイカ</t>
    </rPh>
    <phoneticPr fontId="5"/>
  </si>
  <si>
    <t>建設業務費</t>
    <rPh sb="0" eb="2">
      <t>ケンセツ</t>
    </rPh>
    <rPh sb="2" eb="4">
      <t>ギョウム</t>
    </rPh>
    <rPh sb="4" eb="5">
      <t>ヒ</t>
    </rPh>
    <phoneticPr fontId="5"/>
  </si>
  <si>
    <t>工事管理業務費</t>
    <rPh sb="0" eb="2">
      <t>コウジ</t>
    </rPh>
    <rPh sb="2" eb="4">
      <t>カンリ</t>
    </rPh>
    <rPh sb="4" eb="6">
      <t>ギョウム</t>
    </rPh>
    <rPh sb="6" eb="7">
      <t>ヒ</t>
    </rPh>
    <phoneticPr fontId="5"/>
  </si>
  <si>
    <t>備品等調達・設置業務費</t>
    <rPh sb="0" eb="2">
      <t>ビヒン</t>
    </rPh>
    <rPh sb="2" eb="3">
      <t>トウ</t>
    </rPh>
    <rPh sb="3" eb="5">
      <t>チョウタツ</t>
    </rPh>
    <rPh sb="6" eb="8">
      <t>セッチ</t>
    </rPh>
    <rPh sb="8" eb="10">
      <t>ギョウム</t>
    </rPh>
    <rPh sb="10" eb="11">
      <t>ヒ</t>
    </rPh>
    <phoneticPr fontId="5"/>
  </si>
  <si>
    <t>予約ｼｽﾃﾑ整備業務費</t>
    <rPh sb="0" eb="2">
      <t>ヨヤク</t>
    </rPh>
    <rPh sb="6" eb="8">
      <t>セイビ</t>
    </rPh>
    <rPh sb="8" eb="10">
      <t>ギョウム</t>
    </rPh>
    <rPh sb="10" eb="11">
      <t>ヒ</t>
    </rPh>
    <phoneticPr fontId="5"/>
  </si>
  <si>
    <t>事前広報・利用受付業務費</t>
    <rPh sb="0" eb="2">
      <t>ジゼン</t>
    </rPh>
    <rPh sb="2" eb="4">
      <t>コウホウ</t>
    </rPh>
    <rPh sb="5" eb="7">
      <t>リヨウ</t>
    </rPh>
    <rPh sb="7" eb="9">
      <t>ウケツケ</t>
    </rPh>
    <rPh sb="9" eb="11">
      <t>ギョウム</t>
    </rPh>
    <rPh sb="11" eb="12">
      <t>ヒ</t>
    </rPh>
    <phoneticPr fontId="5"/>
  </si>
  <si>
    <t>運営業務費</t>
    <rPh sb="0" eb="2">
      <t>ウンエイ</t>
    </rPh>
    <rPh sb="2" eb="4">
      <t>ギョウム</t>
    </rPh>
    <rPh sb="4" eb="5">
      <t>ヒ</t>
    </rPh>
    <phoneticPr fontId="5"/>
  </si>
  <si>
    <t>(1) 設計・建設の対価【サービス購入費Ａ－１（一括払い分）】</t>
    <rPh sb="4" eb="6">
      <t>セッケイ</t>
    </rPh>
    <rPh sb="7" eb="9">
      <t>ケンセツ</t>
    </rPh>
    <rPh sb="10" eb="12">
      <t>タイカ</t>
    </rPh>
    <rPh sb="17" eb="19">
      <t>コウニュウ</t>
    </rPh>
    <rPh sb="19" eb="20">
      <t>ヒ</t>
    </rPh>
    <rPh sb="24" eb="27">
      <t>イッカツバラ</t>
    </rPh>
    <rPh sb="28" eb="29">
      <t>ブン</t>
    </rPh>
    <phoneticPr fontId="5"/>
  </si>
  <si>
    <t>(2) 設計・建設の対価【サービス購入費Ａ－２（割賦元本）及びＡ－３（割賦金利）】</t>
    <rPh sb="4" eb="6">
      <t>セッケイ</t>
    </rPh>
    <rPh sb="7" eb="9">
      <t>ケンセツ</t>
    </rPh>
    <rPh sb="10" eb="12">
      <t>タイカ</t>
    </rPh>
    <phoneticPr fontId="5"/>
  </si>
  <si>
    <t>設計・建設の対価</t>
    <rPh sb="0" eb="2">
      <t>セッケイ</t>
    </rPh>
    <rPh sb="3" eb="5">
      <t>ケンセツ</t>
    </rPh>
    <rPh sb="6" eb="8">
      <t>タイカ</t>
    </rPh>
    <phoneticPr fontId="16"/>
  </si>
  <si>
    <t>ⅰ</t>
    <phoneticPr fontId="5"/>
  </si>
  <si>
    <t>注７　本Microsoft Excelの様式で作成してください。</t>
    <rPh sb="3" eb="4">
      <t>ホン</t>
    </rPh>
    <rPh sb="20" eb="22">
      <t>ヨウシキ</t>
    </rPh>
    <phoneticPr fontId="5"/>
  </si>
  <si>
    <t>（様式1-3-2）</t>
    <rPh sb="1" eb="3">
      <t>ヨウシキ</t>
    </rPh>
    <phoneticPr fontId="5"/>
  </si>
  <si>
    <t>入札参加者の代表企業</t>
    <rPh sb="0" eb="2">
      <t>ニュウサツ</t>
    </rPh>
    <rPh sb="2" eb="4">
      <t>サンカ</t>
    </rPh>
    <rPh sb="4" eb="5">
      <t>シャ</t>
    </rPh>
    <rPh sb="6" eb="8">
      <t>ダイヒョウ</t>
    </rPh>
    <rPh sb="8" eb="10">
      <t>キギョウ</t>
    </rPh>
    <phoneticPr fontId="5"/>
  </si>
  <si>
    <t>番号</t>
    <rPh sb="0" eb="2">
      <t>バンゴウ</t>
    </rPh>
    <phoneticPr fontId="10"/>
  </si>
  <si>
    <t>タイトル</t>
    <phoneticPr fontId="10"/>
  </si>
  <si>
    <t>該当箇所</t>
    <rPh sb="0" eb="2">
      <t>ガイトウ</t>
    </rPh>
    <rPh sb="2" eb="4">
      <t>カショ</t>
    </rPh>
    <phoneticPr fontId="10"/>
  </si>
  <si>
    <t>確認したい内容</t>
    <rPh sb="0" eb="2">
      <t>カクニン</t>
    </rPh>
    <rPh sb="5" eb="7">
      <t>ナイヨウ</t>
    </rPh>
    <phoneticPr fontId="10"/>
  </si>
  <si>
    <t>背景・趣旨</t>
    <rPh sb="0" eb="2">
      <t>ハイケイ</t>
    </rPh>
    <rPh sb="3" eb="5">
      <t>シュシ</t>
    </rPh>
    <phoneticPr fontId="10"/>
  </si>
  <si>
    <t>公表の
可否</t>
    <rPh sb="0" eb="2">
      <t>コウヒョウ</t>
    </rPh>
    <rPh sb="4" eb="6">
      <t>カヒ</t>
    </rPh>
    <phoneticPr fontId="10"/>
  </si>
  <si>
    <t>資料名</t>
    <rPh sb="0" eb="2">
      <t>シリョウ</t>
    </rPh>
    <rPh sb="2" eb="3">
      <t>メイ</t>
    </rPh>
    <phoneticPr fontId="10"/>
  </si>
  <si>
    <t>(頁・タイトル)</t>
    <rPh sb="1" eb="2">
      <t>ページ</t>
    </rPh>
    <phoneticPr fontId="10"/>
  </si>
  <si>
    <t>注１　記載欄が不足する場合は、適宜、追加してください。</t>
  </si>
  <si>
    <t>注２　確認したい内容は、趣旨を明確にした上で、簡潔にまとめてください。</t>
    <rPh sb="3" eb="5">
      <t>カクニン</t>
    </rPh>
    <rPh sb="8" eb="10">
      <t>ナイヨウ</t>
    </rPh>
    <phoneticPr fontId="5"/>
  </si>
  <si>
    <t>注３　確認したい内容は、優先順位の高いものから順に記載してください。</t>
    <rPh sb="3" eb="5">
      <t>カクニン</t>
    </rPh>
    <rPh sb="8" eb="10">
      <t>ナイヨウ</t>
    </rPh>
    <phoneticPr fontId="5"/>
  </si>
  <si>
    <t>注４　必要に応じて、図面等の参考資料を添付してください（データ形式：ＰＤＦ）。</t>
    <phoneticPr fontId="5"/>
  </si>
  <si>
    <t xml:space="preserve">注５　 「公表の可否」欄について、入札参加者は、事業者の権利・競争上の地位、その他正当な利益を害するものと判断する事項について、非公表を求めることができるものとします。「公表の可否」欄に、公表「可」の場合は「○」、公表不可の場合は「×」のいずれかを記載してください。ただし、県は、競争的対話の結果を踏まえて、業務要求水準の変更が生じる場合等公表する必要があると判断した場合は、入札参加者と公表内容等を協議した上で公表することとします。 </t>
  </si>
  <si>
    <t>注６　入札参加者が競争的対話で示した議題は、入札時の提案内容を制約するものではありません。</t>
    <phoneticPr fontId="5"/>
  </si>
  <si>
    <t>設計・工事監理・建設（建築工事・電気設備工事・機械設備工事・土木工事）
運営・維持管理・金融・その他（　　　　　　　　　　　　　　　　）</t>
    <phoneticPr fontId="5"/>
  </si>
  <si>
    <t>注５　本Microsoft Excelで作成の上、電子メールで送付してください。</t>
    <rPh sb="3" eb="4">
      <t>ホン</t>
    </rPh>
    <phoneticPr fontId="5"/>
  </si>
  <si>
    <t>（様式1-4-2）</t>
    <rPh sb="1" eb="3">
      <t>ヨウシキ</t>
    </rPh>
    <phoneticPr fontId="5"/>
  </si>
  <si>
    <t>意見交換会（競争的対話）の議題</t>
    <phoneticPr fontId="10"/>
  </si>
  <si>
    <t>様式3-3-8</t>
    <rPh sb="0" eb="2">
      <t>ヨウシキ</t>
    </rPh>
    <phoneticPr fontId="5"/>
  </si>
  <si>
    <t>合計（Ａ＋Ｂ＋Ｃ＋Ｄ＋Ｅ）（税抜）</t>
    <rPh sb="0" eb="2">
      <t>ゴウケイ</t>
    </rPh>
    <rPh sb="14" eb="16">
      <t>ゼイヌキ</t>
    </rPh>
    <phoneticPr fontId="5"/>
  </si>
  <si>
    <t>合計（Ａ＋Ｂ＋Ｃ＋Ｄ＋Ｅ）（税込）</t>
    <rPh sb="0" eb="2">
      <t>ゴウケイ</t>
    </rPh>
    <rPh sb="14" eb="16">
      <t>ゼイコミ</t>
    </rPh>
    <phoneticPr fontId="5"/>
  </si>
  <si>
    <t>様式3-3-10</t>
    <rPh sb="0" eb="2">
      <t>ヨウシキ</t>
    </rPh>
    <phoneticPr fontId="5"/>
  </si>
  <si>
    <t>合宿所運営業務</t>
  </si>
  <si>
    <t>合宿所運営支援業務</t>
  </si>
  <si>
    <t>新水泳場の維持管理業務費（Ｂ）</t>
    <rPh sb="0" eb="1">
      <t>シン</t>
    </rPh>
    <rPh sb="1" eb="4">
      <t>スイエイジョウ</t>
    </rPh>
    <rPh sb="5" eb="7">
      <t>イジ</t>
    </rPh>
    <rPh sb="7" eb="9">
      <t>カンリ</t>
    </rPh>
    <rPh sb="9" eb="11">
      <t>ギョウム</t>
    </rPh>
    <rPh sb="11" eb="12">
      <t>ヒ</t>
    </rPh>
    <phoneticPr fontId="5"/>
  </si>
  <si>
    <t>ホームページ及び予約システム整備業務費（Ａ）</t>
    <rPh sb="6" eb="7">
      <t>オヨ</t>
    </rPh>
    <rPh sb="8" eb="10">
      <t>ヨヤク</t>
    </rPh>
    <rPh sb="14" eb="16">
      <t>セイビ</t>
    </rPh>
    <rPh sb="16" eb="18">
      <t>ギョウム</t>
    </rPh>
    <rPh sb="18" eb="19">
      <t>ヒ</t>
    </rPh>
    <phoneticPr fontId="5"/>
  </si>
  <si>
    <t>開業準備期間中の新水泳場の運営・維持管理業務費（C）</t>
  </si>
  <si>
    <t>プール公認取得申請業務費（D）</t>
    <rPh sb="3" eb="5">
      <t>コウニン</t>
    </rPh>
    <rPh sb="5" eb="7">
      <t>シュトク</t>
    </rPh>
    <rPh sb="7" eb="9">
      <t>シンセイ</t>
    </rPh>
    <rPh sb="9" eb="11">
      <t>ギョウム</t>
    </rPh>
    <phoneticPr fontId="5"/>
  </si>
  <si>
    <t>事前広報、利用受付業務費（Ｂ）</t>
    <rPh sb="0" eb="2">
      <t>ジゼン</t>
    </rPh>
    <rPh sb="2" eb="4">
      <t>コウホウ</t>
    </rPh>
    <rPh sb="5" eb="7">
      <t>リヨウ</t>
    </rPh>
    <rPh sb="7" eb="9">
      <t>ウケツケ</t>
    </rPh>
    <rPh sb="9" eb="11">
      <t>ギョウム</t>
    </rPh>
    <phoneticPr fontId="5"/>
  </si>
  <si>
    <t>既存施設の管理業務の引継業務費（E）</t>
    <rPh sb="0" eb="2">
      <t>キソン</t>
    </rPh>
    <rPh sb="2" eb="4">
      <t>シセツ</t>
    </rPh>
    <rPh sb="5" eb="7">
      <t>カンリ</t>
    </rPh>
    <rPh sb="7" eb="9">
      <t>ギョウム</t>
    </rPh>
    <rPh sb="10" eb="12">
      <t>ヒキツギ</t>
    </rPh>
    <rPh sb="12" eb="14">
      <t>ギョウム</t>
    </rPh>
    <rPh sb="14" eb="15">
      <t>ヒ</t>
    </rPh>
    <phoneticPr fontId="5"/>
  </si>
  <si>
    <t>利用受付業務費</t>
  </si>
  <si>
    <t>利用促進業務費</t>
  </si>
  <si>
    <t>トレーニング指導業務費</t>
  </si>
  <si>
    <t>合宿等誘致業務費</t>
  </si>
  <si>
    <t>プール監視業務費</t>
  </si>
  <si>
    <t>プールの水質等衛生管理業務費</t>
  </si>
  <si>
    <t>プール公認更新申請業務費</t>
  </si>
  <si>
    <t>陸上競技場公認更新申請業務費</t>
  </si>
  <si>
    <t>公園内における行為の許可業務費</t>
  </si>
  <si>
    <t>消防法上の対応費</t>
  </si>
  <si>
    <t>非常時の対応費</t>
  </si>
  <si>
    <t>事業期間終了時の引継業務費</t>
  </si>
  <si>
    <t>新運動公園の維持管理業務費（Ｃ）</t>
    <rPh sb="0" eb="3">
      <t>シンウンドウ</t>
    </rPh>
    <rPh sb="3" eb="5">
      <t>コウエン</t>
    </rPh>
    <rPh sb="6" eb="8">
      <t>イジ</t>
    </rPh>
    <rPh sb="8" eb="10">
      <t>カンリ</t>
    </rPh>
    <rPh sb="10" eb="12">
      <t>ギョウム</t>
    </rPh>
    <rPh sb="12" eb="13">
      <t>ヒ</t>
    </rPh>
    <phoneticPr fontId="5"/>
  </si>
  <si>
    <t>備品・遊具等保守管理業務費</t>
    <rPh sb="0" eb="2">
      <t>ビヒン</t>
    </rPh>
    <rPh sb="3" eb="5">
      <t>ユウグ</t>
    </rPh>
    <rPh sb="5" eb="6">
      <t>トウ</t>
    </rPh>
    <rPh sb="6" eb="8">
      <t>ホシュ</t>
    </rPh>
    <rPh sb="8" eb="10">
      <t>カンリ</t>
    </rPh>
    <rPh sb="10" eb="12">
      <t>ギョウム</t>
    </rPh>
    <rPh sb="12" eb="13">
      <t>ヒ</t>
    </rPh>
    <phoneticPr fontId="5"/>
  </si>
  <si>
    <t>構内除雪業務費</t>
    <rPh sb="0" eb="2">
      <t>コウナイ</t>
    </rPh>
    <rPh sb="2" eb="4">
      <t>ジョセツ</t>
    </rPh>
    <rPh sb="4" eb="6">
      <t>ギョウム</t>
    </rPh>
    <rPh sb="6" eb="7">
      <t>ヒ</t>
    </rPh>
    <phoneticPr fontId="5"/>
  </si>
  <si>
    <t>運動公園の維持管理業務費（Ｄ）</t>
    <rPh sb="0" eb="2">
      <t>ウンドウ</t>
    </rPh>
    <rPh sb="2" eb="4">
      <t>コウエン</t>
    </rPh>
    <rPh sb="5" eb="7">
      <t>イジ</t>
    </rPh>
    <rPh sb="7" eb="9">
      <t>カンリ</t>
    </rPh>
    <rPh sb="9" eb="11">
      <t>ギョウム</t>
    </rPh>
    <rPh sb="11" eb="12">
      <t>ヒ</t>
    </rPh>
    <phoneticPr fontId="5"/>
  </si>
  <si>
    <t>新水泳場の光熱水費（Ａ）</t>
    <phoneticPr fontId="5"/>
  </si>
  <si>
    <t>新運動公園内の既存施設の光熱水費（Ｂ）</t>
    <phoneticPr fontId="5"/>
  </si>
  <si>
    <t>様式3-3-11</t>
    <rPh sb="0" eb="2">
      <t>ヨウシキ</t>
    </rPh>
    <phoneticPr fontId="5"/>
  </si>
  <si>
    <t>様式3-3-13</t>
    <rPh sb="0" eb="2">
      <t>ヨウシキ</t>
    </rPh>
    <phoneticPr fontId="5"/>
  </si>
  <si>
    <t>様式3-3-16</t>
    <rPh sb="0" eb="2">
      <t>ヨウシキ</t>
    </rPh>
    <phoneticPr fontId="5"/>
  </si>
  <si>
    <t>自主事業の収支計算書</t>
    <rPh sb="0" eb="2">
      <t>ジシュ</t>
    </rPh>
    <rPh sb="2" eb="4">
      <t>ジギョウ</t>
    </rPh>
    <rPh sb="5" eb="7">
      <t>シュウシ</t>
    </rPh>
    <rPh sb="7" eb="10">
      <t>ケイサンショ</t>
    </rPh>
    <phoneticPr fontId="5"/>
  </si>
  <si>
    <t>様式3-3-15</t>
    <rPh sb="0" eb="2">
      <t>ヨウシキ</t>
    </rPh>
    <phoneticPr fontId="5"/>
  </si>
  <si>
    <t>4月</t>
    <rPh sb="1" eb="2">
      <t>ガツ</t>
    </rPh>
    <phoneticPr fontId="16"/>
  </si>
  <si>
    <t>～</t>
  </si>
  <si>
    <t>9月</t>
  </si>
  <si>
    <t>10月</t>
  </si>
  <si>
    <t>3月</t>
  </si>
  <si>
    <t>4月</t>
  </si>
  <si>
    <t>12月</t>
  </si>
  <si>
    <t>12月</t>
    <phoneticPr fontId="5"/>
  </si>
  <si>
    <t>6月</t>
  </si>
  <si>
    <t>7月</t>
  </si>
  <si>
    <t>1月</t>
  </si>
  <si>
    <t>1月</t>
    <phoneticPr fontId="5"/>
  </si>
  <si>
    <t>3月</t>
    <phoneticPr fontId="5"/>
  </si>
  <si>
    <t>4月</t>
    <phoneticPr fontId="5"/>
  </si>
  <si>
    <t>様式3-3-17</t>
    <rPh sb="0" eb="2">
      <t>ヨウシキ</t>
    </rPh>
    <phoneticPr fontId="5"/>
  </si>
  <si>
    <t>様式3-3-18</t>
    <rPh sb="0" eb="2">
      <t>ヨウシキ</t>
    </rPh>
    <phoneticPr fontId="5"/>
  </si>
  <si>
    <t>様式3-3-9</t>
    <rPh sb="0" eb="2">
      <t>ヨウシキ</t>
    </rPh>
    <phoneticPr fontId="5"/>
  </si>
  <si>
    <t>様式3-3-14</t>
    <rPh sb="0" eb="2">
      <t>ヨウシキ</t>
    </rPh>
    <phoneticPr fontId="5"/>
  </si>
  <si>
    <t>野球場</t>
    <rPh sb="0" eb="3">
      <t>ヤキュウジョウ</t>
    </rPh>
    <phoneticPr fontId="5"/>
  </si>
  <si>
    <t>個人・団体利用</t>
    <rPh sb="0" eb="2">
      <t>コジン</t>
    </rPh>
    <rPh sb="3" eb="5">
      <t>ダンタイ</t>
    </rPh>
    <rPh sb="5" eb="7">
      <t>リヨウ</t>
    </rPh>
    <phoneticPr fontId="5"/>
  </si>
  <si>
    <t>貸切利用</t>
    <rPh sb="0" eb="2">
      <t>カシキリ</t>
    </rPh>
    <rPh sb="2" eb="4">
      <t>リヨウ</t>
    </rPh>
    <phoneticPr fontId="5"/>
  </si>
  <si>
    <t>総合体育館（メインアリーナ）</t>
    <rPh sb="0" eb="5">
      <t>ソウゴウタイイクカン</t>
    </rPh>
    <phoneticPr fontId="5"/>
  </si>
  <si>
    <t>総合体育館（サブアリーナ）</t>
    <rPh sb="0" eb="5">
      <t>ソウゴウタイイクカン</t>
    </rPh>
    <phoneticPr fontId="5"/>
  </si>
  <si>
    <t>室内２５ｍプール</t>
    <rPh sb="0" eb="2">
      <t>シツナイ</t>
    </rPh>
    <phoneticPr fontId="5"/>
  </si>
  <si>
    <t>庭球場</t>
    <rPh sb="0" eb="3">
      <t>テイキュウジョウ</t>
    </rPh>
    <phoneticPr fontId="5"/>
  </si>
  <si>
    <t>多目的運動場</t>
    <rPh sb="0" eb="3">
      <t>タモクテキ</t>
    </rPh>
    <rPh sb="3" eb="6">
      <t>ウンドウジョウ</t>
    </rPh>
    <phoneticPr fontId="5"/>
  </si>
  <si>
    <t>合宿所</t>
    <rPh sb="0" eb="2">
      <t>ガッシュク</t>
    </rPh>
    <rPh sb="2" eb="3">
      <t>ジョ</t>
    </rPh>
    <phoneticPr fontId="5"/>
  </si>
  <si>
    <t>球技場</t>
    <rPh sb="0" eb="3">
      <t>キュウギジョウ</t>
    </rPh>
    <phoneticPr fontId="5"/>
  </si>
  <si>
    <t>新水泳場（室内５０ｍプール）</t>
    <rPh sb="0" eb="1">
      <t>シン</t>
    </rPh>
    <rPh sb="1" eb="4">
      <t>スイエイジョウ</t>
    </rPh>
    <rPh sb="5" eb="7">
      <t>シツナイ</t>
    </rPh>
    <phoneticPr fontId="5"/>
  </si>
  <si>
    <t>陸上競技場</t>
    <rPh sb="0" eb="5">
      <t>リクジョウキョウギジョウ</t>
    </rPh>
    <phoneticPr fontId="5"/>
  </si>
  <si>
    <t>補助陸上競技場</t>
    <rPh sb="0" eb="2">
      <t>ホジョ</t>
    </rPh>
    <rPh sb="2" eb="7">
      <t>リクジョウキョウギジョウ</t>
    </rPh>
    <phoneticPr fontId="5"/>
  </si>
  <si>
    <t>投てき・アーチェリー場</t>
    <rPh sb="0" eb="1">
      <t>トウ</t>
    </rPh>
    <rPh sb="10" eb="11">
      <t>ジョウ</t>
    </rPh>
    <phoneticPr fontId="5"/>
  </si>
  <si>
    <t>トレーニングルーム</t>
    <phoneticPr fontId="5"/>
  </si>
  <si>
    <t>トレーニングルーム</t>
    <phoneticPr fontId="5"/>
  </si>
  <si>
    <t>室内２５ｍプール</t>
    <phoneticPr fontId="5"/>
  </si>
  <si>
    <t>陸上競技場</t>
    <phoneticPr fontId="5"/>
  </si>
  <si>
    <t>庭球場</t>
    <phoneticPr fontId="5"/>
  </si>
  <si>
    <t>多目的運動場</t>
    <phoneticPr fontId="5"/>
  </si>
  <si>
    <t>球技場</t>
    <phoneticPr fontId="5"/>
  </si>
  <si>
    <t>補助陸上競技場</t>
    <phoneticPr fontId="5"/>
  </si>
  <si>
    <t>投てき・アーチェリー場</t>
    <phoneticPr fontId="5"/>
  </si>
  <si>
    <t>合宿所</t>
    <rPh sb="0" eb="3">
      <t>ガッシュクジョ</t>
    </rPh>
    <phoneticPr fontId="5"/>
  </si>
  <si>
    <t>合宿所</t>
    <rPh sb="0" eb="2">
      <t>ガッシュク</t>
    </rPh>
    <rPh sb="2" eb="3">
      <t>ジョ</t>
    </rPh>
    <phoneticPr fontId="5"/>
  </si>
  <si>
    <t>宿泊料</t>
    <rPh sb="0" eb="3">
      <t>シュクハクリョウ</t>
    </rPh>
    <phoneticPr fontId="5"/>
  </si>
  <si>
    <t>冷暖房</t>
    <rPh sb="0" eb="3">
      <t>レイダンボウ</t>
    </rPh>
    <phoneticPr fontId="5"/>
  </si>
  <si>
    <t>R2年度</t>
  </si>
  <si>
    <t>R3年度</t>
  </si>
  <si>
    <t>R4年度</t>
  </si>
  <si>
    <t>R5年度</t>
  </si>
  <si>
    <t>R5年度</t>
    <phoneticPr fontId="5"/>
  </si>
  <si>
    <t>R2年度</t>
    <phoneticPr fontId="5"/>
  </si>
  <si>
    <t>R3年度</t>
    <phoneticPr fontId="5"/>
  </si>
  <si>
    <t>R4年度</t>
    <phoneticPr fontId="5"/>
  </si>
  <si>
    <t>R6年度</t>
  </si>
  <si>
    <t>R11～15年度</t>
    <phoneticPr fontId="5"/>
  </si>
  <si>
    <t>R16～20年度</t>
    <phoneticPr fontId="5"/>
  </si>
  <si>
    <t>R6～10年度</t>
    <phoneticPr fontId="5"/>
  </si>
  <si>
    <t>運動公園内の既存施設の光熱水費（Ｃ）</t>
    <phoneticPr fontId="5"/>
  </si>
  <si>
    <t>R7年度</t>
  </si>
  <si>
    <t>R8年度</t>
  </si>
  <si>
    <t>R9年度</t>
  </si>
  <si>
    <t>R10年度</t>
  </si>
  <si>
    <t>R11年度</t>
  </si>
  <si>
    <t>R12年度</t>
  </si>
  <si>
    <t>R13年度</t>
  </si>
  <si>
    <t>R14年度</t>
  </si>
  <si>
    <t>R15年度</t>
  </si>
  <si>
    <t>R16年度</t>
  </si>
  <si>
    <t>R17年度</t>
  </si>
  <si>
    <t>R18年度</t>
  </si>
  <si>
    <t>R19年度</t>
  </si>
  <si>
    <t>R20年度</t>
  </si>
  <si>
    <t>R20年度</t>
    <phoneticPr fontId="5"/>
  </si>
  <si>
    <t>施設利用料金収入</t>
    <rPh sb="0" eb="2">
      <t>シセツ</t>
    </rPh>
    <rPh sb="2" eb="4">
      <t>リヨウ</t>
    </rPh>
    <rPh sb="4" eb="6">
      <t>リョウキン</t>
    </rPh>
    <rPh sb="6" eb="8">
      <t>シュウニュウ</t>
    </rPh>
    <phoneticPr fontId="5"/>
  </si>
  <si>
    <t>設備利用料金収入</t>
    <rPh sb="0" eb="2">
      <t>セツビ</t>
    </rPh>
    <rPh sb="2" eb="4">
      <t>リヨウ</t>
    </rPh>
    <rPh sb="4" eb="6">
      <t>リョウキン</t>
    </rPh>
    <rPh sb="6" eb="8">
      <t>シュウニュウ</t>
    </rPh>
    <phoneticPr fontId="5"/>
  </si>
  <si>
    <t>令和3年3月末日までの出来高払い部分</t>
    <rPh sb="6" eb="8">
      <t>マツジツ</t>
    </rPh>
    <rPh sb="11" eb="14">
      <t>デキダカ</t>
    </rPh>
    <rPh sb="14" eb="15">
      <t>バラ</t>
    </rPh>
    <rPh sb="16" eb="18">
      <t>ブブン</t>
    </rPh>
    <phoneticPr fontId="5"/>
  </si>
  <si>
    <t>令和3年</t>
    <rPh sb="3" eb="4">
      <t>ネン</t>
    </rPh>
    <phoneticPr fontId="16"/>
  </si>
  <si>
    <t>令和4年3月末日までの出来高払い部分</t>
    <rPh sb="11" eb="14">
      <t>デキダカ</t>
    </rPh>
    <rPh sb="14" eb="15">
      <t>バラ</t>
    </rPh>
    <rPh sb="16" eb="18">
      <t>ブブン</t>
    </rPh>
    <phoneticPr fontId="5"/>
  </si>
  <si>
    <t>令和4年</t>
    <rPh sb="3" eb="4">
      <t>ネン</t>
    </rPh>
    <phoneticPr fontId="16"/>
  </si>
  <si>
    <t>令和5年3月末日までの出来高払い部分</t>
    <rPh sb="11" eb="14">
      <t>デキダカ</t>
    </rPh>
    <rPh sb="14" eb="15">
      <t>バラ</t>
    </rPh>
    <rPh sb="16" eb="18">
      <t>ブブン</t>
    </rPh>
    <phoneticPr fontId="5"/>
  </si>
  <si>
    <t>令和5年</t>
    <rPh sb="3" eb="4">
      <t>ネン</t>
    </rPh>
    <phoneticPr fontId="16"/>
  </si>
  <si>
    <t>令和5年11月末日までの出来高払い部分</t>
    <rPh sb="12" eb="15">
      <t>デキダカ</t>
    </rPh>
    <rPh sb="15" eb="16">
      <t>バラ</t>
    </rPh>
    <rPh sb="17" eb="19">
      <t>ブブン</t>
    </rPh>
    <phoneticPr fontId="5"/>
  </si>
  <si>
    <t>令和6年</t>
  </si>
  <si>
    <t>令和6年</t>
    <rPh sb="3" eb="4">
      <t>ネン</t>
    </rPh>
    <phoneticPr fontId="16"/>
  </si>
  <si>
    <t>令和7年</t>
  </si>
  <si>
    <t>令和7年</t>
    <rPh sb="3" eb="4">
      <t>ネン</t>
    </rPh>
    <phoneticPr fontId="16"/>
  </si>
  <si>
    <t>令和8年</t>
  </si>
  <si>
    <t>令和8年</t>
    <rPh sb="3" eb="4">
      <t>ネン</t>
    </rPh>
    <phoneticPr fontId="16"/>
  </si>
  <si>
    <t>令和9年</t>
  </si>
  <si>
    <t>令和9年</t>
    <rPh sb="3" eb="4">
      <t>ネン</t>
    </rPh>
    <phoneticPr fontId="16"/>
  </si>
  <si>
    <t>令和10年</t>
  </si>
  <si>
    <t>令和10年</t>
    <rPh sb="4" eb="5">
      <t>ネン</t>
    </rPh>
    <phoneticPr fontId="16"/>
  </si>
  <si>
    <t>令和11年</t>
  </si>
  <si>
    <t>令和11年</t>
    <rPh sb="4" eb="5">
      <t>ネン</t>
    </rPh>
    <phoneticPr fontId="16"/>
  </si>
  <si>
    <t>令和12年</t>
  </si>
  <si>
    <t>令和12年</t>
    <rPh sb="4" eb="5">
      <t>ネン</t>
    </rPh>
    <phoneticPr fontId="16"/>
  </si>
  <si>
    <t>令和13年</t>
  </si>
  <si>
    <t>令和13年</t>
    <rPh sb="4" eb="5">
      <t>ネン</t>
    </rPh>
    <phoneticPr fontId="16"/>
  </si>
  <si>
    <t>令和14年</t>
  </si>
  <si>
    <t>令和14年</t>
    <rPh sb="4" eb="5">
      <t>ネン</t>
    </rPh>
    <phoneticPr fontId="16"/>
  </si>
  <si>
    <t>令和15年</t>
  </si>
  <si>
    <t>令和15年</t>
    <rPh sb="4" eb="5">
      <t>ネン</t>
    </rPh>
    <phoneticPr fontId="16"/>
  </si>
  <si>
    <t>令和16年</t>
  </si>
  <si>
    <t>令和16年</t>
    <rPh sb="4" eb="5">
      <t>ネン</t>
    </rPh>
    <phoneticPr fontId="16"/>
  </si>
  <si>
    <t>令和17年</t>
  </si>
  <si>
    <t>令和17年</t>
    <rPh sb="4" eb="5">
      <t>ネン</t>
    </rPh>
    <phoneticPr fontId="16"/>
  </si>
  <si>
    <t>令和18年</t>
  </si>
  <si>
    <t>令和18年</t>
    <rPh sb="4" eb="5">
      <t>ネン</t>
    </rPh>
    <phoneticPr fontId="16"/>
  </si>
  <si>
    <t>令和19年</t>
  </si>
  <si>
    <t>令和19年</t>
    <rPh sb="4" eb="5">
      <t>ネン</t>
    </rPh>
    <phoneticPr fontId="16"/>
  </si>
  <si>
    <t>令和20年</t>
  </si>
  <si>
    <t>令和20年</t>
    <rPh sb="4" eb="5">
      <t>ネン</t>
    </rPh>
    <phoneticPr fontId="16"/>
  </si>
  <si>
    <t>令和21年</t>
  </si>
  <si>
    <t>令和21年</t>
    <rPh sb="4" eb="5">
      <t>ネン</t>
    </rPh>
    <phoneticPr fontId="16"/>
  </si>
  <si>
    <t>令和5年12月～令和6年3月</t>
    <rPh sb="0" eb="2">
      <t>レイワ</t>
    </rPh>
    <rPh sb="3" eb="4">
      <t>ネン</t>
    </rPh>
    <rPh sb="6" eb="7">
      <t>ガツ</t>
    </rPh>
    <rPh sb="8" eb="10">
      <t>レイワ</t>
    </rPh>
    <rPh sb="11" eb="12">
      <t>ネン</t>
    </rPh>
    <rPh sb="13" eb="14">
      <t>ガツ</t>
    </rPh>
    <phoneticPr fontId="5"/>
  </si>
  <si>
    <t>令和6年</t>
    <rPh sb="0" eb="2">
      <t>レイワ</t>
    </rPh>
    <rPh sb="3" eb="4">
      <t>ネン</t>
    </rPh>
    <phoneticPr fontId="16"/>
  </si>
  <si>
    <t>注８　「新運動公園内の既存施設」には整備中施設（陸上競技場等）も含みます。</t>
    <rPh sb="0" eb="1">
      <t>チュウ</t>
    </rPh>
    <rPh sb="18" eb="21">
      <t>セイビチュウ</t>
    </rPh>
    <rPh sb="21" eb="23">
      <t>シセツ</t>
    </rPh>
    <rPh sb="24" eb="29">
      <t>リクジョウキョウギジョウ</t>
    </rPh>
    <rPh sb="29" eb="30">
      <t>ナド</t>
    </rPh>
    <rPh sb="32" eb="33">
      <t>フク</t>
    </rPh>
    <phoneticPr fontId="5"/>
  </si>
  <si>
    <t>令和元年　　月　　日</t>
    <rPh sb="0" eb="2">
      <t>レイワ</t>
    </rPh>
    <rPh sb="2" eb="4">
      <t>ガンネン</t>
    </rPh>
    <rPh sb="6" eb="7">
      <t>ガツ</t>
    </rPh>
    <rPh sb="9" eb="10">
      <t>ニチ</t>
    </rPh>
    <phoneticPr fontId="5"/>
  </si>
  <si>
    <t>令和元年　月　日</t>
    <rPh sb="0" eb="2">
      <t>レイワ</t>
    </rPh>
    <rPh sb="2" eb="4">
      <t>ガンネン</t>
    </rPh>
    <rPh sb="5" eb="6">
      <t>ガツ</t>
    </rPh>
    <rPh sb="7" eb="8">
      <t>ニチ</t>
    </rPh>
    <phoneticPr fontId="10"/>
  </si>
  <si>
    <t>ネーミングライツへの協力事業費</t>
    <rPh sb="10" eb="12">
      <t>キョウリョク</t>
    </rPh>
    <phoneticPr fontId="5"/>
  </si>
  <si>
    <t>-</t>
    <phoneticPr fontId="5"/>
  </si>
  <si>
    <t>注８　「既存施設の修繕業務費」には整備中施設（陸上競技場等）も含みます。</t>
    <rPh sb="0" eb="1">
      <t>チュウ</t>
    </rPh>
    <rPh sb="9" eb="11">
      <t>シュウゼン</t>
    </rPh>
    <rPh sb="11" eb="13">
      <t>ギョウム</t>
    </rPh>
    <rPh sb="13" eb="14">
      <t>ヒ</t>
    </rPh>
    <rPh sb="17" eb="20">
      <t>セイビチュウ</t>
    </rPh>
    <rPh sb="20" eb="22">
      <t>シセツ</t>
    </rPh>
    <rPh sb="23" eb="28">
      <t>リクジョウキョウギジョウ</t>
    </rPh>
    <rPh sb="28" eb="29">
      <t>ナド</t>
    </rPh>
    <rPh sb="31" eb="32">
      <t>フク</t>
    </rPh>
    <phoneticPr fontId="5"/>
  </si>
  <si>
    <t>注 8　出来高見込（％）欄は、実施設計費及び建設工事費の出来高見込を記載してください。</t>
    <rPh sb="0" eb="1">
      <t>チュウ</t>
    </rPh>
    <rPh sb="4" eb="7">
      <t>デキダカ</t>
    </rPh>
    <rPh sb="7" eb="9">
      <t>ミコミ</t>
    </rPh>
    <rPh sb="12" eb="13">
      <t>ラン</t>
    </rPh>
    <rPh sb="15" eb="17">
      <t>ジッシ</t>
    </rPh>
    <rPh sb="17" eb="19">
      <t>セッケイ</t>
    </rPh>
    <rPh sb="19" eb="20">
      <t>ヒ</t>
    </rPh>
    <rPh sb="20" eb="21">
      <t>オヨ</t>
    </rPh>
    <rPh sb="22" eb="24">
      <t>ケンセツ</t>
    </rPh>
    <rPh sb="24" eb="27">
      <t>コウジヒ</t>
    </rPh>
    <rPh sb="28" eb="31">
      <t>デキダカ</t>
    </rPh>
    <rPh sb="31" eb="33">
      <t>ミコミ</t>
    </rPh>
    <rPh sb="34" eb="36">
      <t>キサイ</t>
    </rPh>
    <phoneticPr fontId="5"/>
  </si>
  <si>
    <t>機械設備工事費</t>
    <rPh sb="0" eb="2">
      <t>キカイ</t>
    </rPh>
    <rPh sb="2" eb="4">
      <t>セツビ</t>
    </rPh>
    <rPh sb="4" eb="6">
      <t>コウジ</t>
    </rPh>
    <rPh sb="6" eb="7">
      <t>ヒ</t>
    </rPh>
    <phoneticPr fontId="5"/>
  </si>
  <si>
    <t>※自由提案事業（独立採算事業）</t>
    <rPh sb="1" eb="7">
      <t>ジユウテイアンジギョウ</t>
    </rPh>
    <rPh sb="8" eb="10">
      <t>ドクリツ</t>
    </rPh>
    <rPh sb="10" eb="12">
      <t>サイサン</t>
    </rPh>
    <rPh sb="12" eb="14">
      <t>ジギョウ</t>
    </rPh>
    <phoneticPr fontId="5"/>
  </si>
  <si>
    <t>年間上限2,000万円（消費税込み）とし、毎年度実費精算</t>
    <rPh sb="0" eb="2">
      <t>ネンカン</t>
    </rPh>
    <rPh sb="2" eb="4">
      <t>ジョウゲン</t>
    </rPh>
    <rPh sb="9" eb="11">
      <t>マンエン</t>
    </rPh>
    <rPh sb="12" eb="15">
      <t>ショウヒゼイ</t>
    </rPh>
    <rPh sb="15" eb="16">
      <t>コ</t>
    </rPh>
    <rPh sb="21" eb="24">
      <t>マイネンド</t>
    </rPh>
    <rPh sb="24" eb="26">
      <t>ジッピ</t>
    </rPh>
    <rPh sb="26" eb="28">
      <t>セイサン</t>
    </rPh>
    <phoneticPr fontId="5"/>
  </si>
  <si>
    <t>注９　入力済のセル（灰色塗りつぶしセル）には値を入力しないでください。</t>
    <rPh sb="0" eb="1">
      <t>チュウ</t>
    </rPh>
    <rPh sb="3" eb="5">
      <t>ニュウリョク</t>
    </rPh>
    <rPh sb="5" eb="6">
      <t>スミ</t>
    </rPh>
    <rPh sb="12" eb="13">
      <t>ヌ</t>
    </rPh>
    <rPh sb="22" eb="23">
      <t>アタイ</t>
    </rPh>
    <rPh sb="24" eb="26">
      <t>ニュウリョク</t>
    </rPh>
    <phoneticPr fontId="5"/>
  </si>
  <si>
    <t>イベント誘致業務費</t>
    <rPh sb="4" eb="6">
      <t>ユウチ</t>
    </rPh>
    <phoneticPr fontId="5"/>
  </si>
  <si>
    <t>注10　イベント等実施業務における事業者が主催するイベントは自由提案事業（独立採算事業）です。</t>
    <rPh sb="0" eb="1">
      <t>チュウ</t>
    </rPh>
    <rPh sb="8" eb="9">
      <t>トウ</t>
    </rPh>
    <rPh sb="9" eb="11">
      <t>ジッシ</t>
    </rPh>
    <rPh sb="11" eb="13">
      <t>ギョウム</t>
    </rPh>
    <rPh sb="17" eb="20">
      <t>ジギョウシャ</t>
    </rPh>
    <rPh sb="21" eb="23">
      <t>シュサイ</t>
    </rPh>
    <rPh sb="30" eb="36">
      <t>ジユウテイアンジギョウ</t>
    </rPh>
    <rPh sb="37" eb="43">
      <t>ドクリツサイサンジギョウ</t>
    </rPh>
    <phoneticPr fontId="5"/>
  </si>
  <si>
    <t>参考値（Ｒ２～Ｒ４の実績値に基づいて決定）</t>
    <rPh sb="0" eb="2">
      <t>サンコウ</t>
    </rPh>
    <rPh sb="2" eb="3">
      <t>チ</t>
    </rPh>
    <rPh sb="10" eb="12">
      <t>ジッセキ</t>
    </rPh>
    <rPh sb="12" eb="13">
      <t>アタイ</t>
    </rPh>
    <rPh sb="14" eb="15">
      <t>モト</t>
    </rPh>
    <rPh sb="18" eb="20">
      <t>ケッテイ</t>
    </rPh>
    <phoneticPr fontId="5"/>
  </si>
  <si>
    <t>備考</t>
    <rPh sb="0" eb="2">
      <t>ビコウ</t>
    </rPh>
    <phoneticPr fontId="5"/>
  </si>
  <si>
    <t>（ＳＰＣ運営経費）</t>
    <rPh sb="4" eb="6">
      <t>ウンエイ</t>
    </rPh>
    <rPh sb="6" eb="8">
      <t>ケイヒ</t>
    </rPh>
    <phoneticPr fontId="5"/>
  </si>
  <si>
    <t>（ＳＰＣ法人税）</t>
    <rPh sb="4" eb="7">
      <t>ホウジンゼイ</t>
    </rPh>
    <phoneticPr fontId="5"/>
  </si>
  <si>
    <t>利用料金等収入に関する提案書</t>
    <rPh sb="0" eb="2">
      <t>リヨウ</t>
    </rPh>
    <rPh sb="2" eb="4">
      <t>リョウキン</t>
    </rPh>
    <rPh sb="4" eb="5">
      <t>トウ</t>
    </rPh>
    <rPh sb="5" eb="7">
      <t>シュウニュウ</t>
    </rPh>
    <rPh sb="8" eb="9">
      <t>カン</t>
    </rPh>
    <rPh sb="11" eb="14">
      <t>テイアンショ</t>
    </rPh>
    <phoneticPr fontId="5"/>
  </si>
  <si>
    <t>個人・団体利用</t>
    <phoneticPr fontId="5"/>
  </si>
  <si>
    <t>貸切利用（体育・ｽﾎﾟｰﾂ/非営利）</t>
    <rPh sb="5" eb="7">
      <t>タイイク</t>
    </rPh>
    <rPh sb="14" eb="17">
      <t>ヒエイリ</t>
    </rPh>
    <phoneticPr fontId="5"/>
  </si>
  <si>
    <t>貸切利用（体育・ｽﾎﾟｰﾂ/営利）</t>
    <phoneticPr fontId="5"/>
  </si>
  <si>
    <t>貸切利用（体育・ｽﾎﾟｰﾂ以外/非営利）</t>
    <rPh sb="13" eb="15">
      <t>イガイ</t>
    </rPh>
    <phoneticPr fontId="5"/>
  </si>
  <si>
    <t>貸切利用（体育・ｽﾎﾟｰﾂ以外/営利）</t>
    <phoneticPr fontId="5"/>
  </si>
  <si>
    <t>年間収入（千円）</t>
    <rPh sb="0" eb="2">
      <t>ネンカン</t>
    </rPh>
    <rPh sb="2" eb="4">
      <t>シュウニュウ</t>
    </rPh>
    <rPh sb="5" eb="7">
      <t>センエン</t>
    </rPh>
    <phoneticPr fontId="5"/>
  </si>
  <si>
    <t>（安田地区）</t>
    <rPh sb="1" eb="3">
      <t>ヤスダ</t>
    </rPh>
    <rPh sb="3" eb="5">
      <t>チク</t>
    </rPh>
    <phoneticPr fontId="5"/>
  </si>
  <si>
    <t>（宮田地区）</t>
    <rPh sb="1" eb="3">
      <t>ミヤタ</t>
    </rPh>
    <rPh sb="3" eb="5">
      <t>チク</t>
    </rPh>
    <phoneticPr fontId="5"/>
  </si>
  <si>
    <t>総合体育館</t>
    <phoneticPr fontId="5"/>
  </si>
  <si>
    <t>（サブアリーナ）</t>
  </si>
  <si>
    <t>（メインアリーナ）</t>
  </si>
  <si>
    <t>新水泳場</t>
    <phoneticPr fontId="5"/>
  </si>
  <si>
    <t>（室内５０ｍプール）</t>
  </si>
  <si>
    <t>食事料</t>
    <rPh sb="0" eb="2">
      <t>ショクジ</t>
    </rPh>
    <rPh sb="2" eb="3">
      <t>リョウ</t>
    </rPh>
    <phoneticPr fontId="5"/>
  </si>
  <si>
    <t>照明設備</t>
    <rPh sb="0" eb="2">
      <t>ショウメイ</t>
    </rPh>
    <rPh sb="2" eb="4">
      <t>セツビ</t>
    </rPh>
    <phoneticPr fontId="5"/>
  </si>
  <si>
    <t>スコアボード</t>
    <phoneticPr fontId="5"/>
  </si>
  <si>
    <t>冷暖房（競技フロア）</t>
    <rPh sb="0" eb="3">
      <t>レイダンボウ</t>
    </rPh>
    <rPh sb="4" eb="6">
      <t>キョウギ</t>
    </rPh>
    <phoneticPr fontId="5"/>
  </si>
  <si>
    <t>冷暖房（観客席）</t>
    <rPh sb="0" eb="3">
      <t>レイダンボウ</t>
    </rPh>
    <rPh sb="4" eb="7">
      <t>カンキャクセキ</t>
    </rPh>
    <phoneticPr fontId="5"/>
  </si>
  <si>
    <t>照明</t>
    <rPh sb="0" eb="2">
      <t>ショウメイ</t>
    </rPh>
    <phoneticPr fontId="5"/>
  </si>
  <si>
    <t>研修室</t>
    <rPh sb="0" eb="3">
      <t>ケンシュウシツ</t>
    </rPh>
    <phoneticPr fontId="5"/>
  </si>
  <si>
    <t>（メインアリーナ）</t>
    <phoneticPr fontId="5"/>
  </si>
  <si>
    <t>電光掲示板</t>
    <phoneticPr fontId="5"/>
  </si>
  <si>
    <t>照明</t>
    <rPh sb="0" eb="2">
      <t>ショウメイ</t>
    </rPh>
    <phoneticPr fontId="5"/>
  </si>
  <si>
    <t>室内練習場</t>
    <rPh sb="0" eb="5">
      <t>シツナイレンシュウジョウ</t>
    </rPh>
    <phoneticPr fontId="5"/>
  </si>
  <si>
    <t>庭球場（宮田地区）</t>
    <rPh sb="4" eb="6">
      <t>ミヤタ</t>
    </rPh>
    <rPh sb="6" eb="8">
      <t>チク</t>
    </rPh>
    <phoneticPr fontId="5"/>
  </si>
  <si>
    <t>補助陸上競技場（宮田地区）</t>
    <phoneticPr fontId="5"/>
  </si>
  <si>
    <t>トレーニングルーム</t>
    <phoneticPr fontId="5"/>
  </si>
  <si>
    <t>会議室</t>
    <rPh sb="0" eb="3">
      <t>カイギシツ</t>
    </rPh>
    <phoneticPr fontId="5"/>
  </si>
  <si>
    <t>収入計</t>
    <rPh sb="0" eb="2">
      <t>シュウニュウ</t>
    </rPh>
    <rPh sb="2" eb="3">
      <t>ケイ</t>
    </rPh>
    <phoneticPr fontId="5"/>
  </si>
  <si>
    <t>設備利用料金収入</t>
    <rPh sb="0" eb="2">
      <t>セツビ</t>
    </rPh>
    <rPh sb="2" eb="4">
      <t>リヨウ</t>
    </rPh>
    <rPh sb="4" eb="6">
      <t>リョウキン</t>
    </rPh>
    <rPh sb="6" eb="7">
      <t>オサム</t>
    </rPh>
    <phoneticPr fontId="5"/>
  </si>
  <si>
    <t>スポーツ教室等受講料</t>
    <rPh sb="4" eb="6">
      <t>キョウシツ</t>
    </rPh>
    <rPh sb="6" eb="7">
      <t>トウ</t>
    </rPh>
    <rPh sb="7" eb="9">
      <t>ジュコウ</t>
    </rPh>
    <phoneticPr fontId="5"/>
  </si>
  <si>
    <t>設備利用料金収入</t>
    <rPh sb="0" eb="2">
      <t>セツビ</t>
    </rPh>
    <phoneticPr fontId="5"/>
  </si>
  <si>
    <t>スポーツ教室等受講料</t>
    <rPh sb="4" eb="6">
      <t>キョウシツ</t>
    </rPh>
    <rPh sb="6" eb="7">
      <t>ナド</t>
    </rPh>
    <rPh sb="7" eb="10">
      <t>ジュコウリョウ</t>
    </rPh>
    <phoneticPr fontId="5"/>
  </si>
  <si>
    <t>スポーツ教室受講料</t>
    <phoneticPr fontId="5"/>
  </si>
  <si>
    <t>利用料金収入（宮田地区）</t>
    <rPh sb="0" eb="2">
      <t>リヨウ</t>
    </rPh>
    <rPh sb="2" eb="4">
      <t>リョウキン</t>
    </rPh>
    <rPh sb="4" eb="6">
      <t>シュウニュウ</t>
    </rPh>
    <rPh sb="7" eb="11">
      <t>ミヤタチク</t>
    </rPh>
    <phoneticPr fontId="5"/>
  </si>
  <si>
    <t>施設利用料金収入（安田地区）</t>
    <rPh sb="0" eb="2">
      <t>シセツ</t>
    </rPh>
    <rPh sb="2" eb="4">
      <t>リヨウ</t>
    </rPh>
    <rPh sb="4" eb="6">
      <t>リョウキン</t>
    </rPh>
    <rPh sb="6" eb="8">
      <t>シュウニュウ</t>
    </rPh>
    <rPh sb="9" eb="13">
      <t>ヤスダチク</t>
    </rPh>
    <phoneticPr fontId="5"/>
  </si>
  <si>
    <t>項目</t>
    <rPh sb="0" eb="2">
      <t>コウモク</t>
    </rPh>
    <phoneticPr fontId="30"/>
  </si>
  <si>
    <t>料金</t>
    <rPh sb="0" eb="2">
      <t>リョウキン</t>
    </rPh>
    <phoneticPr fontId="30"/>
  </si>
  <si>
    <t>（１）個人・団体利用</t>
    <rPh sb="3" eb="5">
      <t>コジン</t>
    </rPh>
    <rPh sb="6" eb="8">
      <t>ダンタイ</t>
    </rPh>
    <rPh sb="8" eb="10">
      <t>リヨウ</t>
    </rPh>
    <phoneticPr fontId="30"/>
  </si>
  <si>
    <t>個人</t>
    <rPh sb="0" eb="2">
      <t>コジン</t>
    </rPh>
    <phoneticPr fontId="30"/>
  </si>
  <si>
    <t>小学校児童、中学校生徒、義務教育学校前期課程児童、義務教育学校後期課程生徒及び中等教育学校前期課程生徒</t>
    <phoneticPr fontId="30"/>
  </si>
  <si>
    <t>高等学校生徒及び中等教育学校後期課程生徒</t>
    <phoneticPr fontId="30"/>
  </si>
  <si>
    <t>一般(大学生を含む。)</t>
    <phoneticPr fontId="30"/>
  </si>
  <si>
    <t>団体（20 人以内の場合）</t>
    <rPh sb="0" eb="2">
      <t>ダンタイ</t>
    </rPh>
    <rPh sb="7" eb="9">
      <t>イナイ</t>
    </rPh>
    <phoneticPr fontId="30"/>
  </si>
  <si>
    <t>団体（20 人を超える場合）</t>
    <rPh sb="0" eb="2">
      <t>ダンタイ</t>
    </rPh>
    <phoneticPr fontId="30"/>
  </si>
  <si>
    <t>（２）貸切利用</t>
    <rPh sb="3" eb="5">
      <t>カシキリ</t>
    </rPh>
    <rPh sb="5" eb="7">
      <t>リヨウ</t>
    </rPh>
    <phoneticPr fontId="30"/>
  </si>
  <si>
    <t>体育・スポーツ</t>
    <rPh sb="0" eb="2">
      <t>タイイク</t>
    </rPh>
    <phoneticPr fontId="30"/>
  </si>
  <si>
    <t>体育・スポーツ以外</t>
    <rPh sb="0" eb="2">
      <t>タイイク</t>
    </rPh>
    <rPh sb="7" eb="9">
      <t>イガイ</t>
    </rPh>
    <phoneticPr fontId="30"/>
  </si>
  <si>
    <t>非営利</t>
    <rPh sb="0" eb="3">
      <t>ヒエイリ</t>
    </rPh>
    <phoneticPr fontId="30"/>
  </si>
  <si>
    <t>営利</t>
    <rPh sb="0" eb="2">
      <t>エイリ</t>
    </rPh>
    <phoneticPr fontId="30"/>
  </si>
  <si>
    <t>貸切</t>
    <rPh sb="0" eb="2">
      <t>カシキリ</t>
    </rPh>
    <phoneticPr fontId="30"/>
  </si>
  <si>
    <t>照明設備</t>
    <rPh sb="0" eb="2">
      <t>ショウメイ</t>
    </rPh>
    <rPh sb="2" eb="4">
      <t>セツビ</t>
    </rPh>
    <phoneticPr fontId="30"/>
  </si>
  <si>
    <t>全灯</t>
    <rPh sb="0" eb="2">
      <t>ゼントウ</t>
    </rPh>
    <phoneticPr fontId="30"/>
  </si>
  <si>
    <t>半灯</t>
    <rPh sb="0" eb="1">
      <t>ハン</t>
    </rPh>
    <rPh sb="1" eb="2">
      <t>トウ</t>
    </rPh>
    <phoneticPr fontId="30"/>
  </si>
  <si>
    <t>スコアボード</t>
    <phoneticPr fontId="30"/>
  </si>
  <si>
    <t>全部表示</t>
    <rPh sb="0" eb="2">
      <t>ゼンブ</t>
    </rPh>
    <rPh sb="2" eb="4">
      <t>ヒョウジ</t>
    </rPh>
    <phoneticPr fontId="30"/>
  </si>
  <si>
    <t>得点・判定表示</t>
    <rPh sb="0" eb="2">
      <t>トクテン</t>
    </rPh>
    <rPh sb="3" eb="5">
      <t>ハンテイ</t>
    </rPh>
    <rPh sb="5" eb="7">
      <t>ヒョウジ</t>
    </rPh>
    <phoneticPr fontId="30"/>
  </si>
  <si>
    <t>団体（一団体が20 人以内の場合）</t>
    <rPh sb="0" eb="2">
      <t>ダンタイ</t>
    </rPh>
    <rPh sb="11" eb="13">
      <t>イナイ</t>
    </rPh>
    <phoneticPr fontId="30"/>
  </si>
  <si>
    <t>団体（一団体が20 人を超える場合）</t>
    <rPh sb="0" eb="2">
      <t>ダンタイ</t>
    </rPh>
    <phoneticPr fontId="30"/>
  </si>
  <si>
    <t>団体</t>
    <rPh sb="0" eb="2">
      <t>ダンタイ</t>
    </rPh>
    <phoneticPr fontId="30"/>
  </si>
  <si>
    <t>陸上競技場</t>
    <rPh sb="0" eb="5">
      <t>リクジョウキョウギジョウ</t>
    </rPh>
    <phoneticPr fontId="30"/>
  </si>
  <si>
    <t>補助陸上競技場</t>
    <rPh sb="0" eb="4">
      <t>ホジョリクジョウ</t>
    </rPh>
    <rPh sb="4" eb="7">
      <t>キョウギジョウ</t>
    </rPh>
    <phoneticPr fontId="30"/>
  </si>
  <si>
    <t>全面</t>
    <rPh sb="0" eb="2">
      <t>ゼンメン</t>
    </rPh>
    <phoneticPr fontId="30"/>
  </si>
  <si>
    <t>1/2面</t>
    <rPh sb="3" eb="4">
      <t>メン</t>
    </rPh>
    <phoneticPr fontId="30"/>
  </si>
  <si>
    <t>1/3面</t>
    <rPh sb="3" eb="4">
      <t>メン</t>
    </rPh>
    <phoneticPr fontId="30"/>
  </si>
  <si>
    <t>1/4面</t>
    <rPh sb="3" eb="4">
      <t>メン</t>
    </rPh>
    <phoneticPr fontId="30"/>
  </si>
  <si>
    <t>冷房（競技フロア）</t>
    <rPh sb="0" eb="2">
      <t>レイボウ</t>
    </rPh>
    <rPh sb="3" eb="5">
      <t>キョウギ</t>
    </rPh>
    <phoneticPr fontId="30"/>
  </si>
  <si>
    <t>冷房（観客席）</t>
    <rPh sb="0" eb="2">
      <t>レイボウ</t>
    </rPh>
    <rPh sb="3" eb="6">
      <t>カンキャクセキ</t>
    </rPh>
    <phoneticPr fontId="30"/>
  </si>
  <si>
    <t>暖房（競技フロア）</t>
    <rPh sb="0" eb="2">
      <t>ダンボウ</t>
    </rPh>
    <rPh sb="3" eb="5">
      <t>キョウギ</t>
    </rPh>
    <phoneticPr fontId="30"/>
  </si>
  <si>
    <t>暖房（観客席）</t>
    <rPh sb="0" eb="2">
      <t>ダンボウ</t>
    </rPh>
    <rPh sb="3" eb="6">
      <t>カンキャクセキ</t>
    </rPh>
    <phoneticPr fontId="30"/>
  </si>
  <si>
    <t>照明</t>
    <rPh sb="0" eb="2">
      <t>ショウメイ</t>
    </rPh>
    <phoneticPr fontId="30"/>
  </si>
  <si>
    <t>冷房</t>
    <rPh sb="0" eb="2">
      <t>レイボウ</t>
    </rPh>
    <phoneticPr fontId="30"/>
  </si>
  <si>
    <t>暖房</t>
    <rPh sb="0" eb="2">
      <t>ダンボウ</t>
    </rPh>
    <phoneticPr fontId="30"/>
  </si>
  <si>
    <t>6～8月</t>
    <rPh sb="3" eb="4">
      <t>ガツ</t>
    </rPh>
    <phoneticPr fontId="30"/>
  </si>
  <si>
    <t>その他の月</t>
    <rPh sb="2" eb="3">
      <t>タ</t>
    </rPh>
    <rPh sb="4" eb="5">
      <t>ツキ</t>
    </rPh>
    <phoneticPr fontId="30"/>
  </si>
  <si>
    <t>電光表示板</t>
    <rPh sb="0" eb="2">
      <t>デンコウ</t>
    </rPh>
    <rPh sb="2" eb="5">
      <t>ヒョウジバン</t>
    </rPh>
    <phoneticPr fontId="30"/>
  </si>
  <si>
    <t>主競技場</t>
    <rPh sb="0" eb="1">
      <t>シュ</t>
    </rPh>
    <rPh sb="1" eb="4">
      <t>キョウギジョウ</t>
    </rPh>
    <phoneticPr fontId="30"/>
  </si>
  <si>
    <t>2/3灯</t>
    <rPh sb="3" eb="4">
      <t>トウ</t>
    </rPh>
    <phoneticPr fontId="30"/>
  </si>
  <si>
    <t>1/3灯</t>
    <rPh sb="3" eb="4">
      <t>トウ</t>
    </rPh>
    <phoneticPr fontId="30"/>
  </si>
  <si>
    <t>2/15灯</t>
    <rPh sb="4" eb="5">
      <t>トウ</t>
    </rPh>
    <phoneticPr fontId="30"/>
  </si>
  <si>
    <t>電光掲示板（大型映像装置）</t>
    <rPh sb="0" eb="5">
      <t>デンコウケイジバン</t>
    </rPh>
    <rPh sb="6" eb="8">
      <t>オオガタ</t>
    </rPh>
    <rPh sb="8" eb="10">
      <t>エイゾウ</t>
    </rPh>
    <rPh sb="10" eb="12">
      <t>ソウチ</t>
    </rPh>
    <phoneticPr fontId="30"/>
  </si>
  <si>
    <t>室内練習場</t>
    <rPh sb="0" eb="2">
      <t>シツナイ</t>
    </rPh>
    <rPh sb="2" eb="5">
      <t>レンシュウジョウ</t>
    </rPh>
    <phoneticPr fontId="30"/>
  </si>
  <si>
    <t>補助競技場</t>
    <rPh sb="0" eb="2">
      <t>ホジョ</t>
    </rPh>
    <rPh sb="2" eb="5">
      <t>キョウギジョウ</t>
    </rPh>
    <phoneticPr fontId="30"/>
  </si>
  <si>
    <t>投てき・アーチェリー場</t>
    <phoneticPr fontId="30"/>
  </si>
  <si>
    <t>宿泊料</t>
    <rPh sb="0" eb="3">
      <t>シュクハクリョウ</t>
    </rPh>
    <phoneticPr fontId="30"/>
  </si>
  <si>
    <t>冷暖房</t>
    <rPh sb="0" eb="3">
      <t>レイダンボウ</t>
    </rPh>
    <phoneticPr fontId="30"/>
  </si>
  <si>
    <t>冷房設備</t>
    <rPh sb="0" eb="2">
      <t>レイボウ</t>
    </rPh>
    <rPh sb="2" eb="4">
      <t>セツビ</t>
    </rPh>
    <phoneticPr fontId="30"/>
  </si>
  <si>
    <t>暖房設備</t>
    <rPh sb="0" eb="2">
      <t>ダンボウ</t>
    </rPh>
    <rPh sb="2" eb="4">
      <t>セツビ</t>
    </rPh>
    <phoneticPr fontId="30"/>
  </si>
  <si>
    <t>その他の場合</t>
    <rPh sb="2" eb="3">
      <t>タ</t>
    </rPh>
    <rPh sb="4" eb="6">
      <t>バアイ</t>
    </rPh>
    <phoneticPr fontId="30"/>
  </si>
  <si>
    <t>会議室１
（全面）</t>
    <rPh sb="0" eb="3">
      <t>カイギシツ</t>
    </rPh>
    <rPh sb="6" eb="8">
      <t>ゼンメン</t>
    </rPh>
    <phoneticPr fontId="30"/>
  </si>
  <si>
    <t>8－12時</t>
    <rPh sb="4" eb="5">
      <t>ジ</t>
    </rPh>
    <phoneticPr fontId="30"/>
  </si>
  <si>
    <t>12－17時</t>
    <rPh sb="5" eb="6">
      <t>ジ</t>
    </rPh>
    <phoneticPr fontId="30"/>
  </si>
  <si>
    <t>8－17時</t>
    <rPh sb="4" eb="5">
      <t>ジ</t>
    </rPh>
    <phoneticPr fontId="30"/>
  </si>
  <si>
    <t>上記以外(/h）</t>
    <rPh sb="0" eb="2">
      <t>ジョウキ</t>
    </rPh>
    <rPh sb="2" eb="4">
      <t>イガイ</t>
    </rPh>
    <phoneticPr fontId="30"/>
  </si>
  <si>
    <t>冷房（/h）</t>
    <rPh sb="0" eb="2">
      <t>レイボウ</t>
    </rPh>
    <phoneticPr fontId="30"/>
  </si>
  <si>
    <t>暖房（/h）</t>
    <rPh sb="0" eb="2">
      <t>ダンボウ</t>
    </rPh>
    <phoneticPr fontId="30"/>
  </si>
  <si>
    <t>会議室2
（1/3面）</t>
    <rPh sb="0" eb="3">
      <t>カイギシツ</t>
    </rPh>
    <rPh sb="9" eb="10">
      <t>メン</t>
    </rPh>
    <phoneticPr fontId="30"/>
  </si>
  <si>
    <t>会議室2
（2/3面）</t>
    <rPh sb="0" eb="3">
      <t>カイギシツ</t>
    </rPh>
    <rPh sb="9" eb="10">
      <t>メン</t>
    </rPh>
    <phoneticPr fontId="30"/>
  </si>
  <si>
    <t>会議室2
（全面）</t>
    <rPh sb="0" eb="3">
      <t>カイギシツ</t>
    </rPh>
    <rPh sb="6" eb="8">
      <t>ゼンメン</t>
    </rPh>
    <phoneticPr fontId="30"/>
  </si>
  <si>
    <t>会議室3
（半面）</t>
    <rPh sb="0" eb="3">
      <t>カイギシツ</t>
    </rPh>
    <rPh sb="6" eb="8">
      <t>ハンメン</t>
    </rPh>
    <phoneticPr fontId="30"/>
  </si>
  <si>
    <t>会議室3
（全面）</t>
    <rPh sb="0" eb="3">
      <t>カイギシツ</t>
    </rPh>
    <rPh sb="6" eb="8">
      <t>ゼンメン</t>
    </rPh>
    <phoneticPr fontId="30"/>
  </si>
  <si>
    <t>会議室4
（半面）</t>
    <rPh sb="0" eb="3">
      <t>カイギシツ</t>
    </rPh>
    <rPh sb="6" eb="8">
      <t>ハンメン</t>
    </rPh>
    <phoneticPr fontId="30"/>
  </si>
  <si>
    <t>会議室4
（全面）</t>
    <rPh sb="0" eb="3">
      <t>カイギシツ</t>
    </rPh>
    <rPh sb="6" eb="8">
      <t>ゼンメン</t>
    </rPh>
    <phoneticPr fontId="30"/>
  </si>
  <si>
    <t>会議室5
（全面）</t>
    <rPh sb="0" eb="3">
      <t>カイギシツ</t>
    </rPh>
    <rPh sb="6" eb="8">
      <t>ゼンメン</t>
    </rPh>
    <phoneticPr fontId="30"/>
  </si>
  <si>
    <t>会議室</t>
    <rPh sb="0" eb="3">
      <t>カイギシツ</t>
    </rPh>
    <phoneticPr fontId="30"/>
  </si>
  <si>
    <t>１．青森県総合運動公園（安田地区）</t>
    <rPh sb="2" eb="11">
      <t>アオモリケンソウゴウウンドウコウエン</t>
    </rPh>
    <rPh sb="12" eb="14">
      <t>ヤスダ</t>
    </rPh>
    <rPh sb="14" eb="16">
      <t>チク</t>
    </rPh>
    <phoneticPr fontId="30"/>
  </si>
  <si>
    <t>(5) 光熱水費の対価【サービス購入費Ｄ-1】</t>
    <rPh sb="4" eb="8">
      <t>コウネツスイヒ</t>
    </rPh>
    <rPh sb="9" eb="11">
      <t>タイカ</t>
    </rPh>
    <phoneticPr fontId="5"/>
  </si>
  <si>
    <t>維持管理費</t>
    <rPh sb="0" eb="2">
      <t>イジ</t>
    </rPh>
    <rPh sb="2" eb="4">
      <t>カンリ</t>
    </rPh>
    <rPh sb="4" eb="5">
      <t>ヒ</t>
    </rPh>
    <phoneticPr fontId="5"/>
  </si>
  <si>
    <t>維持管理業務費（新水泳場）</t>
    <rPh sb="0" eb="2">
      <t>イジ</t>
    </rPh>
    <rPh sb="2" eb="4">
      <t>カンリ</t>
    </rPh>
    <rPh sb="4" eb="6">
      <t>ギョウム</t>
    </rPh>
    <rPh sb="6" eb="7">
      <t>ヒ</t>
    </rPh>
    <rPh sb="8" eb="9">
      <t>シン</t>
    </rPh>
    <rPh sb="9" eb="12">
      <t>スイエイジョウ</t>
    </rPh>
    <phoneticPr fontId="5"/>
  </si>
  <si>
    <t>維持管理業務費（新運動公園）</t>
    <rPh sb="0" eb="2">
      <t>イジ</t>
    </rPh>
    <rPh sb="2" eb="4">
      <t>カンリ</t>
    </rPh>
    <rPh sb="4" eb="6">
      <t>ギョウム</t>
    </rPh>
    <rPh sb="6" eb="7">
      <t>ヒ</t>
    </rPh>
    <rPh sb="8" eb="11">
      <t>シンウンドウ</t>
    </rPh>
    <rPh sb="11" eb="13">
      <t>コウエン</t>
    </rPh>
    <phoneticPr fontId="5"/>
  </si>
  <si>
    <t>維持管理業務費（運動公園）</t>
    <rPh sb="0" eb="2">
      <t>イジ</t>
    </rPh>
    <rPh sb="2" eb="4">
      <t>カンリ</t>
    </rPh>
    <rPh sb="4" eb="6">
      <t>ギョウム</t>
    </rPh>
    <rPh sb="6" eb="7">
      <t>ヒ</t>
    </rPh>
    <rPh sb="8" eb="10">
      <t>ウンドウ</t>
    </rPh>
    <rPh sb="10" eb="12">
      <t>コウエン</t>
    </rPh>
    <phoneticPr fontId="5"/>
  </si>
  <si>
    <t>修繕・更新業務費（新水泳場）</t>
    <rPh sb="0" eb="2">
      <t>シュウゼン</t>
    </rPh>
    <rPh sb="3" eb="5">
      <t>コウシン</t>
    </rPh>
    <rPh sb="5" eb="7">
      <t>ギョウム</t>
    </rPh>
    <rPh sb="7" eb="8">
      <t>ヒ</t>
    </rPh>
    <rPh sb="9" eb="10">
      <t>シン</t>
    </rPh>
    <rPh sb="10" eb="13">
      <t>スイエイジョウ</t>
    </rPh>
    <phoneticPr fontId="5"/>
  </si>
  <si>
    <t>修繕・更新業務費（既存施設）</t>
    <rPh sb="9" eb="11">
      <t>キソン</t>
    </rPh>
    <rPh sb="11" eb="13">
      <t>シセツ</t>
    </rPh>
    <phoneticPr fontId="5"/>
  </si>
  <si>
    <t>光熱水費（新水泳場）</t>
    <rPh sb="0" eb="4">
      <t>コウネツスイヒ</t>
    </rPh>
    <rPh sb="5" eb="9">
      <t>シンスイエイジョウ</t>
    </rPh>
    <phoneticPr fontId="5"/>
  </si>
  <si>
    <t>光熱水費（新運動公園）</t>
    <rPh sb="0" eb="4">
      <t>コウネツスイヒ</t>
    </rPh>
    <rPh sb="5" eb="8">
      <t>シンウンドウ</t>
    </rPh>
    <rPh sb="8" eb="10">
      <t>コウエン</t>
    </rPh>
    <phoneticPr fontId="5"/>
  </si>
  <si>
    <t>光熱水費（運動公園）</t>
    <phoneticPr fontId="5"/>
  </si>
  <si>
    <t>（ＳＰＣ運営経費　 　）</t>
    <rPh sb="4" eb="6">
      <t>ウンエイ</t>
    </rPh>
    <rPh sb="6" eb="8">
      <t>ケイヒ</t>
    </rPh>
    <phoneticPr fontId="5"/>
  </si>
  <si>
    <t>②利用料金等収入
（控除額）</t>
    <rPh sb="1" eb="3">
      <t>リヨウ</t>
    </rPh>
    <rPh sb="3" eb="5">
      <t>リョウキン</t>
    </rPh>
    <rPh sb="5" eb="6">
      <t>トウ</t>
    </rPh>
    <rPh sb="6" eb="8">
      <t>シュウニュウ</t>
    </rPh>
    <rPh sb="10" eb="12">
      <t>コウジョ</t>
    </rPh>
    <rPh sb="12" eb="13">
      <t>ガク</t>
    </rPh>
    <phoneticPr fontId="5"/>
  </si>
  <si>
    <t>維持管理業務費
（新水泳場）C-2</t>
    <rPh sb="0" eb="2">
      <t>イジ</t>
    </rPh>
    <rPh sb="2" eb="4">
      <t>カンリ</t>
    </rPh>
    <rPh sb="4" eb="6">
      <t>ギョウム</t>
    </rPh>
    <rPh sb="6" eb="7">
      <t>ヒ</t>
    </rPh>
    <rPh sb="9" eb="10">
      <t>シン</t>
    </rPh>
    <rPh sb="10" eb="13">
      <t>スイエイジョウ</t>
    </rPh>
    <phoneticPr fontId="16"/>
  </si>
  <si>
    <t>維持管理業務費
（新運動公園）C-3</t>
    <rPh sb="0" eb="2">
      <t>イジ</t>
    </rPh>
    <rPh sb="2" eb="4">
      <t>カンリ</t>
    </rPh>
    <rPh sb="4" eb="6">
      <t>ギョウム</t>
    </rPh>
    <rPh sb="6" eb="7">
      <t>ヒ</t>
    </rPh>
    <rPh sb="9" eb="12">
      <t>シンウンドウ</t>
    </rPh>
    <rPh sb="12" eb="14">
      <t>コウエン</t>
    </rPh>
    <phoneticPr fontId="16"/>
  </si>
  <si>
    <t>維持管理業務費
（運動公園）C-4</t>
    <rPh sb="0" eb="2">
      <t>イジ</t>
    </rPh>
    <rPh sb="2" eb="4">
      <t>カンリ</t>
    </rPh>
    <rPh sb="4" eb="6">
      <t>ギョウム</t>
    </rPh>
    <rPh sb="6" eb="7">
      <t>ヒ</t>
    </rPh>
    <rPh sb="9" eb="11">
      <t>ウンドウ</t>
    </rPh>
    <rPh sb="11" eb="13">
      <t>コウエン</t>
    </rPh>
    <phoneticPr fontId="16"/>
  </si>
  <si>
    <t>(6) 光熱水費の対価【サービス購入費Ｄ-2】</t>
    <rPh sb="4" eb="8">
      <t>コウネツスイヒ</t>
    </rPh>
    <rPh sb="9" eb="11">
      <t>タイカ</t>
    </rPh>
    <phoneticPr fontId="5"/>
  </si>
  <si>
    <t>-</t>
    <phoneticPr fontId="5"/>
  </si>
  <si>
    <t>注２　関連する様式と整合してください。</t>
    <rPh sb="0" eb="1">
      <t>チュウ</t>
    </rPh>
    <rPh sb="3" eb="5">
      <t>カンレン</t>
    </rPh>
    <rPh sb="7" eb="9">
      <t>ヨウシキ</t>
    </rPh>
    <rPh sb="10" eb="12">
      <t>セイゴウ</t>
    </rPh>
    <phoneticPr fontId="5"/>
  </si>
  <si>
    <t>注３　入力済のセル（灰色塗りつぶしセル）には値を入力しないでください。</t>
    <rPh sb="0" eb="1">
      <t>チュウ</t>
    </rPh>
    <rPh sb="3" eb="5">
      <t>ニュウリョク</t>
    </rPh>
    <rPh sb="5" eb="6">
      <t>スミ</t>
    </rPh>
    <rPh sb="12" eb="13">
      <t>ヌ</t>
    </rPh>
    <rPh sb="22" eb="23">
      <t>アタイ</t>
    </rPh>
    <rPh sb="24" eb="26">
      <t>ニュウリョク</t>
    </rPh>
    <phoneticPr fontId="5"/>
  </si>
  <si>
    <t>(7) 光熱水費の対価【サービス購入費Ｄ-3】</t>
    <rPh sb="4" eb="8">
      <t>コウネツスイヒ</t>
    </rPh>
    <rPh sb="9" eb="11">
      <t>タイカ</t>
    </rPh>
    <phoneticPr fontId="5"/>
  </si>
  <si>
    <t>注 6　本Microsoft Excelの様式で作成してください。</t>
    <rPh sb="4" eb="5">
      <t>ホン</t>
    </rPh>
    <rPh sb="21" eb="23">
      <t>ヨウシキ</t>
    </rPh>
    <phoneticPr fontId="5"/>
  </si>
  <si>
    <t>注６　本Microsoft Excelの様式で作成してください。</t>
    <phoneticPr fontId="5"/>
  </si>
  <si>
    <t>注３　消費税率は10%としてください。</t>
    <rPh sb="0" eb="1">
      <t>チュウ</t>
    </rPh>
    <rPh sb="3" eb="6">
      <t>ショウヒゼイ</t>
    </rPh>
    <rPh sb="6" eb="7">
      <t>リツ</t>
    </rPh>
    <phoneticPr fontId="5"/>
  </si>
  <si>
    <t>注４　関連する様式と整合させてください。</t>
    <rPh sb="0" eb="1">
      <t>チュウ</t>
    </rPh>
    <rPh sb="3" eb="5">
      <t>カンレン</t>
    </rPh>
    <rPh sb="7" eb="9">
      <t>ヨウシキ</t>
    </rPh>
    <rPh sb="10" eb="12">
      <t>セイゴウ</t>
    </rPh>
    <phoneticPr fontId="5"/>
  </si>
  <si>
    <t>注５　本Microsoft Excelの様式で作成してください。</t>
    <phoneticPr fontId="5"/>
  </si>
  <si>
    <t>注６　備考欄には積算根拠をできる限り具体的に記載してください。必要に応じて別紙を追加することも可能です。</t>
    <rPh sb="0" eb="1">
      <t>チュウ</t>
    </rPh>
    <rPh sb="3" eb="5">
      <t>ビコウ</t>
    </rPh>
    <rPh sb="5" eb="6">
      <t>ラン</t>
    </rPh>
    <rPh sb="8" eb="10">
      <t>セキサン</t>
    </rPh>
    <rPh sb="10" eb="12">
      <t>コンキョ</t>
    </rPh>
    <rPh sb="16" eb="17">
      <t>カギ</t>
    </rPh>
    <rPh sb="18" eb="21">
      <t>グタイテキ</t>
    </rPh>
    <rPh sb="22" eb="24">
      <t>キサイ</t>
    </rPh>
    <rPh sb="31" eb="33">
      <t>ヒツヨウ</t>
    </rPh>
    <rPh sb="34" eb="35">
      <t>オウ</t>
    </rPh>
    <rPh sb="37" eb="39">
      <t>ベッシ</t>
    </rPh>
    <rPh sb="40" eb="42">
      <t>ツイカ</t>
    </rPh>
    <rPh sb="47" eb="49">
      <t>カノウ</t>
    </rPh>
    <phoneticPr fontId="5"/>
  </si>
  <si>
    <t>注１　金額単位：千円（千円未満は四捨五入して記載してください）</t>
    <rPh sb="0" eb="1">
      <t>チュウ</t>
    </rPh>
    <rPh sb="3" eb="5">
      <t>キンガク</t>
    </rPh>
    <rPh sb="5" eb="7">
      <t>タンイ</t>
    </rPh>
    <rPh sb="8" eb="9">
      <t>セン</t>
    </rPh>
    <rPh sb="9" eb="10">
      <t>エン</t>
    </rPh>
    <rPh sb="11" eb="12">
      <t>セン</t>
    </rPh>
    <rPh sb="12" eb="13">
      <t>エン</t>
    </rPh>
    <rPh sb="13" eb="15">
      <t>ミマン</t>
    </rPh>
    <rPh sb="16" eb="20">
      <t>シシャゴニュウ</t>
    </rPh>
    <rPh sb="22" eb="24">
      <t>キサイ</t>
    </rPh>
    <phoneticPr fontId="5"/>
  </si>
  <si>
    <t>注３　関連する様式と整合させてください。</t>
    <rPh sb="0" eb="1">
      <t>チュウ</t>
    </rPh>
    <rPh sb="3" eb="5">
      <t>カンレン</t>
    </rPh>
    <rPh sb="7" eb="9">
      <t>ヨウシキ</t>
    </rPh>
    <rPh sb="10" eb="12">
      <t>セイゴウ</t>
    </rPh>
    <phoneticPr fontId="5"/>
  </si>
  <si>
    <t>注４　本Microsoft Excelの様式で作成してください。</t>
    <phoneticPr fontId="5"/>
  </si>
  <si>
    <t>注７ 損益計算書、キャッシュフロー計算書、貸借対照表ともに、それぞれ本Microsoft Excel の様式によりＡ３で１枚で作成してください。</t>
    <rPh sb="3" eb="5">
      <t>ソンエキ</t>
    </rPh>
    <rPh sb="5" eb="8">
      <t>ケイサンショ</t>
    </rPh>
    <rPh sb="17" eb="20">
      <t>ケイサンショ</t>
    </rPh>
    <rPh sb="21" eb="23">
      <t>タイシャク</t>
    </rPh>
    <rPh sb="23" eb="26">
      <t>タイショウヒョウ</t>
    </rPh>
    <rPh sb="34" eb="35">
      <t>ホン</t>
    </rPh>
    <phoneticPr fontId="5"/>
  </si>
  <si>
    <t>注１　金額単位：円</t>
    <rPh sb="0" eb="1">
      <t>チュウ</t>
    </rPh>
    <rPh sb="3" eb="5">
      <t>キンガク</t>
    </rPh>
    <rPh sb="5" eb="7">
      <t>タンイ</t>
    </rPh>
    <rPh sb="8" eb="9">
      <t>エン</t>
    </rPh>
    <phoneticPr fontId="5"/>
  </si>
  <si>
    <t>注２　本Microsoft Excelの様式で作成してください。</t>
    <phoneticPr fontId="5"/>
  </si>
  <si>
    <t>注１　金額単位：円</t>
    <rPh sb="0" eb="1">
      <t>チュウ</t>
    </rPh>
    <phoneticPr fontId="5"/>
  </si>
  <si>
    <t>注１　金額単位：千円（千円未満は四捨五入して記載してください。）</t>
  </si>
  <si>
    <t>注２　項目の内訳は原則上記によりますが、必要に応じて追加又は細分化することは可能です。提案する事業ごとの収入と費用がわかるように記載してください。</t>
    <rPh sb="0" eb="1">
      <t>チュウ</t>
    </rPh>
    <rPh sb="3" eb="5">
      <t>コウモク</t>
    </rPh>
    <rPh sb="6" eb="8">
      <t>ウチワケ</t>
    </rPh>
    <rPh sb="9" eb="11">
      <t>ゲンソク</t>
    </rPh>
    <rPh sb="11" eb="13">
      <t>ジョウキ</t>
    </rPh>
    <rPh sb="20" eb="22">
      <t>ヒツヨウ</t>
    </rPh>
    <rPh sb="23" eb="24">
      <t>オウ</t>
    </rPh>
    <rPh sb="26" eb="28">
      <t>ツイカ</t>
    </rPh>
    <rPh sb="28" eb="29">
      <t>マタ</t>
    </rPh>
    <rPh sb="30" eb="33">
      <t>サイブンカ</t>
    </rPh>
    <rPh sb="38" eb="40">
      <t>カノウ</t>
    </rPh>
    <phoneticPr fontId="5"/>
  </si>
  <si>
    <t>注４　消費税は含めないでください。</t>
    <rPh sb="0" eb="1">
      <t>チュウ</t>
    </rPh>
    <rPh sb="3" eb="6">
      <t>ショウヒゼイ</t>
    </rPh>
    <rPh sb="7" eb="8">
      <t>フク</t>
    </rPh>
    <phoneticPr fontId="5"/>
  </si>
  <si>
    <t>注６　本Microsoft Excelの様式によりＡ３で必要枚数作成してください。</t>
    <rPh sb="0" eb="1">
      <t>チュウ</t>
    </rPh>
    <rPh sb="3" eb="4">
      <t>ホン</t>
    </rPh>
    <rPh sb="20" eb="22">
      <t>ヨウシキ</t>
    </rPh>
    <rPh sb="28" eb="30">
      <t>ヒツヨウ</t>
    </rPh>
    <rPh sb="30" eb="32">
      <t>マイスウ</t>
    </rPh>
    <rPh sb="32" eb="34">
      <t>サクセイ</t>
    </rPh>
    <phoneticPr fontId="5"/>
  </si>
  <si>
    <t>注５　独立採算事業として作成してください。</t>
    <rPh sb="0" eb="1">
      <t>チュウ</t>
    </rPh>
    <rPh sb="3" eb="9">
      <t>ドクリツサイサンジギョウ</t>
    </rPh>
    <rPh sb="12" eb="14">
      <t>サクセイ</t>
    </rPh>
    <phoneticPr fontId="5"/>
  </si>
  <si>
    <t>寝具料</t>
    <rPh sb="0" eb="2">
      <t>シング</t>
    </rPh>
    <rPh sb="2" eb="3">
      <t>リョウ</t>
    </rPh>
    <phoneticPr fontId="30"/>
  </si>
  <si>
    <t>朝食</t>
    <rPh sb="0" eb="2">
      <t>チョウショク</t>
    </rPh>
    <phoneticPr fontId="30"/>
  </si>
  <si>
    <t>昼食</t>
    <rPh sb="0" eb="2">
      <t>チュウショク</t>
    </rPh>
    <phoneticPr fontId="30"/>
  </si>
  <si>
    <t>夕食</t>
    <rPh sb="0" eb="2">
      <t>ユウショク</t>
    </rPh>
    <phoneticPr fontId="30"/>
  </si>
  <si>
    <t>総合体育館（メインアリーナ）</t>
    <rPh sb="0" eb="2">
      <t>ソウゴウ</t>
    </rPh>
    <rPh sb="2" eb="5">
      <t>タイイクカン</t>
    </rPh>
    <phoneticPr fontId="30"/>
  </si>
  <si>
    <t>補助陸上競技場</t>
    <rPh sb="0" eb="2">
      <t>ホジョ</t>
    </rPh>
    <rPh sb="2" eb="4">
      <t>リクジョウ</t>
    </rPh>
    <rPh sb="4" eb="7">
      <t>キョウギジョウ</t>
    </rPh>
    <phoneticPr fontId="30"/>
  </si>
  <si>
    <t>陸上競技場</t>
    <rPh sb="0" eb="2">
      <t>リクジョウ</t>
    </rPh>
    <rPh sb="2" eb="5">
      <t>キョウギジョウ</t>
    </rPh>
    <phoneticPr fontId="30"/>
  </si>
  <si>
    <t>球技場</t>
    <rPh sb="0" eb="3">
      <t>キュウギジョウ</t>
    </rPh>
    <phoneticPr fontId="30"/>
  </si>
  <si>
    <t>多目的運動場（旧洋弓場）</t>
    <rPh sb="0" eb="3">
      <t>タモクテキ</t>
    </rPh>
    <rPh sb="3" eb="6">
      <t>ウンドウジョウ</t>
    </rPh>
    <rPh sb="6" eb="7">
      <t>キュウ</t>
    </rPh>
    <rPh sb="7" eb="9">
      <t>ヨウキュウ</t>
    </rPh>
    <rPh sb="9" eb="10">
      <t>ジョウ</t>
    </rPh>
    <phoneticPr fontId="30"/>
  </si>
  <si>
    <t>庭球場</t>
    <rPh sb="0" eb="3">
      <t>テイキュウジョウ</t>
    </rPh>
    <phoneticPr fontId="30"/>
  </si>
  <si>
    <t>総合体育館（25ｍ室内プール）</t>
    <rPh sb="0" eb="2">
      <t>ソウゴウ</t>
    </rPh>
    <rPh sb="2" eb="5">
      <t>タイイクカン</t>
    </rPh>
    <rPh sb="9" eb="11">
      <t>シツナイ</t>
    </rPh>
    <phoneticPr fontId="30"/>
  </si>
  <si>
    <t>単位：円、一時間あたり</t>
    <rPh sb="0" eb="2">
      <t>タンイ</t>
    </rPh>
    <rPh sb="3" eb="4">
      <t>エン</t>
    </rPh>
    <rPh sb="5" eb="6">
      <t>イチ</t>
    </rPh>
    <rPh sb="6" eb="8">
      <t>ジカン</t>
    </rPh>
    <phoneticPr fontId="30"/>
  </si>
  <si>
    <t>単位：円、一時間あたり、１面あたり</t>
    <rPh sb="0" eb="2">
      <t>タンイ</t>
    </rPh>
    <rPh sb="3" eb="4">
      <t>エン</t>
    </rPh>
    <rPh sb="5" eb="6">
      <t>イチ</t>
    </rPh>
    <rPh sb="6" eb="8">
      <t>ジカン</t>
    </rPh>
    <rPh sb="13" eb="14">
      <t>メン</t>
    </rPh>
    <phoneticPr fontId="30"/>
  </si>
  <si>
    <t>単位：円、一泊あたり</t>
    <rPh sb="0" eb="2">
      <t>タンイ</t>
    </rPh>
    <rPh sb="3" eb="4">
      <t>エン</t>
    </rPh>
    <rPh sb="5" eb="6">
      <t>イチ</t>
    </rPh>
    <rPh sb="6" eb="7">
      <t>ハク</t>
    </rPh>
    <phoneticPr fontId="30"/>
  </si>
  <si>
    <t>単位：円、一時間あたり</t>
    <phoneticPr fontId="5"/>
  </si>
  <si>
    <t>２．新青森県総合運動公園（宮田地区）</t>
    <rPh sb="2" eb="3">
      <t>シン</t>
    </rPh>
    <rPh sb="3" eb="12">
      <t>アオモリケンソウゴウウンドウコウエン</t>
    </rPh>
    <rPh sb="13" eb="15">
      <t>ミヤタ</t>
    </rPh>
    <rPh sb="15" eb="17">
      <t>チク</t>
    </rPh>
    <phoneticPr fontId="30"/>
  </si>
  <si>
    <t>照明設備（陸上競技場）</t>
    <rPh sb="0" eb="2">
      <t>ショウメイ</t>
    </rPh>
    <rPh sb="2" eb="4">
      <t>セツビ</t>
    </rPh>
    <phoneticPr fontId="30"/>
  </si>
  <si>
    <t>陸上競技場会議室使用</t>
    <phoneticPr fontId="5"/>
  </si>
  <si>
    <t>合宿所利用</t>
    <phoneticPr fontId="5"/>
  </si>
  <si>
    <t>利用料金等収入に関する提案書（料金表）</t>
    <rPh sb="0" eb="2">
      <t>リヨウ</t>
    </rPh>
    <rPh sb="2" eb="4">
      <t>リョウキン</t>
    </rPh>
    <rPh sb="4" eb="5">
      <t>トウ</t>
    </rPh>
    <rPh sb="5" eb="7">
      <t>シュウニュウ</t>
    </rPh>
    <rPh sb="8" eb="9">
      <t>カン</t>
    </rPh>
    <rPh sb="11" eb="14">
      <t>テイアンショ</t>
    </rPh>
    <rPh sb="15" eb="17">
      <t>リョウキン</t>
    </rPh>
    <rPh sb="17" eb="18">
      <t>ヒョウ</t>
    </rPh>
    <phoneticPr fontId="5"/>
  </si>
  <si>
    <t>貸切利用（６月から８月まで）</t>
    <rPh sb="0" eb="2">
      <t>カシキリ</t>
    </rPh>
    <rPh sb="2" eb="4">
      <t>リヨウ</t>
    </rPh>
    <rPh sb="6" eb="7">
      <t>ガツ</t>
    </rPh>
    <rPh sb="10" eb="11">
      <t>ガツ</t>
    </rPh>
    <phoneticPr fontId="30"/>
  </si>
  <si>
    <t>貸切利用（その他の月）</t>
    <rPh sb="0" eb="2">
      <t>カシキリ</t>
    </rPh>
    <rPh sb="2" eb="4">
      <t>リヨウ</t>
    </rPh>
    <rPh sb="7" eb="8">
      <t>タ</t>
    </rPh>
    <rPh sb="9" eb="10">
      <t>ツキ</t>
    </rPh>
    <phoneticPr fontId="30"/>
  </si>
  <si>
    <t>冷房</t>
    <rPh sb="0" eb="2">
      <t>レイボウ</t>
    </rPh>
    <phoneticPr fontId="2"/>
  </si>
  <si>
    <t>暖房</t>
    <rPh sb="0" eb="2">
      <t>ダンボウ</t>
    </rPh>
    <phoneticPr fontId="2"/>
  </si>
  <si>
    <t>8－12時</t>
    <rPh sb="4" eb="5">
      <t>ジ</t>
    </rPh>
    <phoneticPr fontId="2"/>
  </si>
  <si>
    <t>12－17時</t>
    <rPh sb="5" eb="6">
      <t>ジ</t>
    </rPh>
    <phoneticPr fontId="2"/>
  </si>
  <si>
    <t>8－17時</t>
    <rPh sb="4" eb="5">
      <t>ジ</t>
    </rPh>
    <phoneticPr fontId="2"/>
  </si>
  <si>
    <t>上記以外(/h）</t>
    <rPh sb="0" eb="2">
      <t>ジョウキ</t>
    </rPh>
    <rPh sb="2" eb="4">
      <t>イガイ</t>
    </rPh>
    <phoneticPr fontId="2"/>
  </si>
  <si>
    <t>修繕・更新業務費
（既存施設）C-5</t>
    <rPh sb="10" eb="12">
      <t>キソン</t>
    </rPh>
    <rPh sb="12" eb="14">
      <t>シセツ</t>
    </rPh>
    <phoneticPr fontId="5"/>
  </si>
  <si>
    <t>その他費用
C-6</t>
    <rPh sb="2" eb="3">
      <t>タ</t>
    </rPh>
    <rPh sb="3" eb="5">
      <t>ヒヨウ</t>
    </rPh>
    <phoneticPr fontId="16"/>
  </si>
  <si>
    <t>新青森県総合運動公園新水泳場等整備運営事業に係る入札説明書等に関する質問書を提出します。</t>
    <rPh sb="0" eb="1">
      <t>シン</t>
    </rPh>
    <rPh sb="1" eb="4">
      <t>アオモリケン</t>
    </rPh>
    <rPh sb="4" eb="10">
      <t>ソウゴウウンドウコウエン</t>
    </rPh>
    <rPh sb="10" eb="11">
      <t>シン</t>
    </rPh>
    <rPh sb="11" eb="15">
      <t>スイエイジョウナド</t>
    </rPh>
    <rPh sb="15" eb="17">
      <t>セイビ</t>
    </rPh>
    <rPh sb="17" eb="19">
      <t>ウンエイ</t>
    </rPh>
    <rPh sb="19" eb="21">
      <t>ジギョウ</t>
    </rPh>
    <rPh sb="22" eb="23">
      <t>カカ</t>
    </rPh>
    <rPh sb="24" eb="26">
      <t>ニュウサツ</t>
    </rPh>
    <rPh sb="26" eb="29">
      <t>セツメイショ</t>
    </rPh>
    <rPh sb="29" eb="30">
      <t>トウ</t>
    </rPh>
    <rPh sb="31" eb="32">
      <t>カン</t>
    </rPh>
    <rPh sb="34" eb="37">
      <t>シツモンショ</t>
    </rPh>
    <rPh sb="38" eb="40">
      <t>テイシュツ</t>
    </rPh>
    <phoneticPr fontId="5"/>
  </si>
  <si>
    <t>新青森県総合運動公園新水泳場等整備運営事業に係る入札説明書等に関する質問書を提出します。</t>
    <rPh sb="22" eb="23">
      <t>カカ</t>
    </rPh>
    <rPh sb="24" eb="26">
      <t>ニュウサツ</t>
    </rPh>
    <rPh sb="26" eb="29">
      <t>セツメイショ</t>
    </rPh>
    <rPh sb="29" eb="30">
      <t>トウ</t>
    </rPh>
    <rPh sb="31" eb="32">
      <t>カン</t>
    </rPh>
    <rPh sb="34" eb="37">
      <t>シツモンショ</t>
    </rPh>
    <rPh sb="38" eb="40">
      <t>テイシュツ</t>
    </rPh>
    <phoneticPr fontId="5"/>
  </si>
  <si>
    <t>　新青森県総合運動公園新水泳場等整備運営事業に係る意見交換会（競争的対話）において希望する議題は次の通りです。</t>
    <phoneticPr fontId="5"/>
  </si>
  <si>
    <t>設計・建設の対価の内訳書</t>
    <rPh sb="0" eb="2">
      <t>セッケイ</t>
    </rPh>
    <rPh sb="3" eb="5">
      <t>ケンセツ</t>
    </rPh>
    <rPh sb="6" eb="8">
      <t>タイカ</t>
    </rPh>
    <rPh sb="9" eb="12">
      <t>ウチワケショ</t>
    </rPh>
    <phoneticPr fontId="5"/>
  </si>
  <si>
    <t>運営・維持管理の対価の内訳書</t>
    <rPh sb="0" eb="2">
      <t>ウンエイ</t>
    </rPh>
    <rPh sb="3" eb="5">
      <t>イジ</t>
    </rPh>
    <rPh sb="5" eb="7">
      <t>カンリ</t>
    </rPh>
    <rPh sb="8" eb="10">
      <t>タイカ</t>
    </rPh>
    <rPh sb="11" eb="14">
      <t>ウチワケショ</t>
    </rPh>
    <phoneticPr fontId="5"/>
  </si>
  <si>
    <t>開業準備の対価の内訳書</t>
    <rPh sb="0" eb="2">
      <t>カイギョウ</t>
    </rPh>
    <rPh sb="2" eb="4">
      <t>ジュンビ</t>
    </rPh>
    <rPh sb="5" eb="7">
      <t>タイカ</t>
    </rPh>
    <rPh sb="8" eb="11">
      <t>ウチワケショ</t>
    </rPh>
    <phoneticPr fontId="5"/>
  </si>
  <si>
    <t>修繕・更新業務費</t>
    <rPh sb="0" eb="2">
      <t>シュウゼン</t>
    </rPh>
    <rPh sb="3" eb="5">
      <t>コウシン</t>
    </rPh>
    <rPh sb="5" eb="7">
      <t>ギョウム</t>
    </rPh>
    <rPh sb="7" eb="8">
      <t>ヒ</t>
    </rPh>
    <phoneticPr fontId="5"/>
  </si>
  <si>
    <t>冷暖房</t>
    <rPh sb="0" eb="3">
      <t>レイダンボウダンボウ</t>
    </rPh>
    <phoneticPr fontId="30"/>
  </si>
  <si>
    <t>電気設備</t>
    <rPh sb="0" eb="2">
      <t>デンキ</t>
    </rPh>
    <rPh sb="2" eb="4">
      <t>セツビ</t>
    </rPh>
    <phoneticPr fontId="5"/>
  </si>
  <si>
    <t>機械設備</t>
    <rPh sb="0" eb="2">
      <t>キカイ</t>
    </rPh>
    <rPh sb="2" eb="4">
      <t>セツビ</t>
    </rPh>
    <phoneticPr fontId="5"/>
  </si>
  <si>
    <t>PC更新</t>
    <rPh sb="2" eb="4">
      <t>コウシン</t>
    </rPh>
    <phoneticPr fontId="5"/>
  </si>
  <si>
    <t>自家発設備</t>
    <rPh sb="0" eb="3">
      <t>ジカハツ</t>
    </rPh>
    <rPh sb="3" eb="5">
      <t>セツビ</t>
    </rPh>
    <phoneticPr fontId="5"/>
  </si>
  <si>
    <t>電気系統更新</t>
    <rPh sb="0" eb="2">
      <t>デンキ</t>
    </rPh>
    <rPh sb="2" eb="4">
      <t>ケイトウ</t>
    </rPh>
    <rPh sb="4" eb="6">
      <t>コウシン</t>
    </rPh>
    <phoneticPr fontId="5"/>
  </si>
  <si>
    <t>エンジンオーバーホール</t>
    <phoneticPr fontId="5"/>
  </si>
  <si>
    <t>直流電源設備</t>
    <rPh sb="0" eb="2">
      <t>チョクリュウ</t>
    </rPh>
    <rPh sb="2" eb="4">
      <t>デンゲン</t>
    </rPh>
    <rPh sb="4" eb="6">
      <t>セツビ</t>
    </rPh>
    <phoneticPr fontId="5"/>
  </si>
  <si>
    <t>蓄電池更新</t>
    <rPh sb="0" eb="3">
      <t>チクデンチ</t>
    </rPh>
    <rPh sb="3" eb="5">
      <t>コウシン</t>
    </rPh>
    <phoneticPr fontId="5"/>
  </si>
  <si>
    <t>電話設備</t>
    <rPh sb="0" eb="2">
      <t>デンワ</t>
    </rPh>
    <rPh sb="2" eb="4">
      <t>セツビ</t>
    </rPh>
    <phoneticPr fontId="5"/>
  </si>
  <si>
    <t>電源、基盤更新</t>
    <rPh sb="0" eb="2">
      <t>デンゲン</t>
    </rPh>
    <rPh sb="3" eb="5">
      <t>キバン</t>
    </rPh>
    <rPh sb="5" eb="7">
      <t>コウシン</t>
    </rPh>
    <phoneticPr fontId="5"/>
  </si>
  <si>
    <t>監視カメラ設備</t>
    <rPh sb="0" eb="2">
      <t>カンシ</t>
    </rPh>
    <rPh sb="5" eb="7">
      <t>セツビ</t>
    </rPh>
    <phoneticPr fontId="5"/>
  </si>
  <si>
    <t>PC更新更新</t>
    <rPh sb="2" eb="4">
      <t>コウシン</t>
    </rPh>
    <rPh sb="4" eb="6">
      <t>コウシン</t>
    </rPh>
    <phoneticPr fontId="5"/>
  </si>
  <si>
    <t>プール音響設備</t>
    <rPh sb="3" eb="5">
      <t>オンキョウ</t>
    </rPh>
    <rPh sb="5" eb="7">
      <t>セツビ</t>
    </rPh>
    <phoneticPr fontId="5"/>
  </si>
  <si>
    <t>アンプ、基盤更新</t>
    <rPh sb="4" eb="6">
      <t>キバン</t>
    </rPh>
    <rPh sb="6" eb="8">
      <t>コウシン</t>
    </rPh>
    <phoneticPr fontId="5"/>
  </si>
  <si>
    <t>競技用自動審判設備</t>
    <rPh sb="0" eb="3">
      <t>キョウギヨウ</t>
    </rPh>
    <rPh sb="3" eb="5">
      <t>ジドウ</t>
    </rPh>
    <rPh sb="5" eb="7">
      <t>シンパン</t>
    </rPh>
    <rPh sb="7" eb="9">
      <t>セツビ</t>
    </rPh>
    <phoneticPr fontId="5"/>
  </si>
  <si>
    <t>消耗品更新</t>
    <rPh sb="0" eb="3">
      <t>ショウモウヒン</t>
    </rPh>
    <rPh sb="3" eb="5">
      <t>コウシン</t>
    </rPh>
    <phoneticPr fontId="5"/>
  </si>
  <si>
    <t>大型計時装置</t>
    <rPh sb="0" eb="2">
      <t>オオガタ</t>
    </rPh>
    <rPh sb="2" eb="4">
      <t>ケイジ</t>
    </rPh>
    <rPh sb="4" eb="6">
      <t>ソウチ</t>
    </rPh>
    <phoneticPr fontId="5"/>
  </si>
  <si>
    <t>冷温水発生機</t>
    <rPh sb="0" eb="3">
      <t>レイオンスイ</t>
    </rPh>
    <rPh sb="3" eb="5">
      <t>ハッセイ</t>
    </rPh>
    <rPh sb="5" eb="6">
      <t>キ</t>
    </rPh>
    <phoneticPr fontId="5"/>
  </si>
  <si>
    <t>冷却塔</t>
    <rPh sb="0" eb="3">
      <t>レイキャクトウ</t>
    </rPh>
    <phoneticPr fontId="5"/>
  </si>
  <si>
    <t>温水ヒーター</t>
    <rPh sb="0" eb="2">
      <t>オンスイ</t>
    </rPh>
    <phoneticPr fontId="5"/>
  </si>
  <si>
    <t>空調機</t>
    <rPh sb="0" eb="3">
      <t>クウチョウキ</t>
    </rPh>
    <phoneticPr fontId="5"/>
  </si>
  <si>
    <t>自動制御・中央監視装置</t>
    <rPh sb="0" eb="2">
      <t>ジドウ</t>
    </rPh>
    <rPh sb="2" eb="4">
      <t>セイギョ</t>
    </rPh>
    <rPh sb="5" eb="7">
      <t>チュウオウ</t>
    </rPh>
    <rPh sb="7" eb="9">
      <t>カンシ</t>
    </rPh>
    <rPh sb="9" eb="11">
      <t>ソウチ</t>
    </rPh>
    <phoneticPr fontId="5"/>
  </si>
  <si>
    <t>プールろ過装置</t>
    <rPh sb="4" eb="5">
      <t>カ</t>
    </rPh>
    <rPh sb="5" eb="7">
      <t>ソウチ</t>
    </rPh>
    <phoneticPr fontId="5"/>
  </si>
  <si>
    <t>水処理薬剤費</t>
    <rPh sb="0" eb="1">
      <t>ミズ</t>
    </rPh>
    <rPh sb="1" eb="3">
      <t>ショリ</t>
    </rPh>
    <rPh sb="3" eb="6">
      <t>ヤクザイヒ</t>
    </rPh>
    <phoneticPr fontId="5"/>
  </si>
  <si>
    <t>ろ材交換費</t>
    <rPh sb="1" eb="2">
      <t>ザイ</t>
    </rPh>
    <rPh sb="2" eb="4">
      <t>コウカン</t>
    </rPh>
    <rPh sb="4" eb="5">
      <t>ヒ</t>
    </rPh>
    <phoneticPr fontId="5"/>
  </si>
  <si>
    <t>部品交換費</t>
    <rPh sb="0" eb="2">
      <t>ブヒン</t>
    </rPh>
    <rPh sb="2" eb="4">
      <t>コウカン</t>
    </rPh>
    <rPh sb="4" eb="5">
      <t>ヒ</t>
    </rPh>
    <phoneticPr fontId="5"/>
  </si>
  <si>
    <t>(2)新水泳場修繕・更新業務費（追加提案）</t>
    <rPh sb="3" eb="4">
      <t>シン</t>
    </rPh>
    <rPh sb="4" eb="7">
      <t>スイエイジョウ</t>
    </rPh>
    <rPh sb="7" eb="9">
      <t>シュウゼン</t>
    </rPh>
    <rPh sb="10" eb="12">
      <t>コウシン</t>
    </rPh>
    <rPh sb="12" eb="14">
      <t>ギョウム</t>
    </rPh>
    <rPh sb="14" eb="15">
      <t>ヒ</t>
    </rPh>
    <rPh sb="16" eb="18">
      <t>ツイカ</t>
    </rPh>
    <rPh sb="18" eb="20">
      <t>テイアン</t>
    </rPh>
    <phoneticPr fontId="5"/>
  </si>
  <si>
    <t>(1)新水泳場修繕・更新業務費（必須業務）</t>
    <rPh sb="3" eb="4">
      <t>シン</t>
    </rPh>
    <rPh sb="4" eb="7">
      <t>スイエイジョウ</t>
    </rPh>
    <rPh sb="7" eb="9">
      <t>シュウゼン</t>
    </rPh>
    <rPh sb="10" eb="12">
      <t>コウシン</t>
    </rPh>
    <rPh sb="12" eb="14">
      <t>ギョウム</t>
    </rPh>
    <rPh sb="14" eb="15">
      <t>ヒ</t>
    </rPh>
    <rPh sb="16" eb="18">
      <t>ヒッス</t>
    </rPh>
    <rPh sb="18" eb="20">
      <t>ギョウム</t>
    </rPh>
    <phoneticPr fontId="5"/>
  </si>
  <si>
    <t>注２　項目の内訳は「(1)新水泳場修繕・更新業務費（必須業務）」については追加せずに作成するものとし、追加提案は「(2)新水泳場修繕・更新業務費（追加提案）」に記載してください。</t>
    <rPh sb="0" eb="1">
      <t>チュウ</t>
    </rPh>
    <rPh sb="3" eb="5">
      <t>コウモク</t>
    </rPh>
    <rPh sb="6" eb="8">
      <t>ウチワケ</t>
    </rPh>
    <rPh sb="37" eb="39">
      <t>ツイカ</t>
    </rPh>
    <rPh sb="42" eb="44">
      <t>サクセイ</t>
    </rPh>
    <rPh sb="51" eb="53">
      <t>ツイカ</t>
    </rPh>
    <rPh sb="53" eb="55">
      <t>テイアン</t>
    </rPh>
    <rPh sb="80" eb="82">
      <t>キサイ</t>
    </rPh>
    <phoneticPr fontId="5"/>
  </si>
  <si>
    <t>注３　「(2)新水泳場修繕・更新業務費（追加提案）」は協議の上で県において別途発注する予定であるため、「3-3-10(1)新水泳場の維持管理業務費（Ｂ）」には含めないものとします。</t>
    <rPh sb="0" eb="1">
      <t>チュウ</t>
    </rPh>
    <rPh sb="39" eb="41">
      <t>ハッチュウ</t>
    </rPh>
    <rPh sb="79" eb="80">
      <t>フク</t>
    </rPh>
    <phoneticPr fontId="5"/>
  </si>
  <si>
    <t>「3-3-10(1)新水泳場の維持管理業務費（Ｂ）」には(1)新水泳場修繕・更新業務費（必須業務）の合計額のみ記載してください。</t>
    <rPh sb="55" eb="57">
      <t>キサイ</t>
    </rPh>
    <phoneticPr fontId="5"/>
  </si>
  <si>
    <t>その他経費（F）</t>
    <rPh sb="2" eb="3">
      <t>タ</t>
    </rPh>
    <rPh sb="3" eb="5">
      <t>ケイヒ</t>
    </rPh>
    <phoneticPr fontId="5"/>
  </si>
  <si>
    <t>新水泳場修繕・更新業務費の内訳書</t>
    <rPh sb="0" eb="1">
      <t>シン</t>
    </rPh>
    <rPh sb="1" eb="4">
      <t>スイエイジョウ</t>
    </rPh>
    <rPh sb="4" eb="6">
      <t>シュウゼン</t>
    </rPh>
    <rPh sb="7" eb="9">
      <t>コウシン</t>
    </rPh>
    <rPh sb="9" eb="11">
      <t>ギョウム</t>
    </rPh>
    <rPh sb="11" eb="12">
      <t>ヒ</t>
    </rPh>
    <rPh sb="13" eb="16">
      <t>ウチワケショ</t>
    </rPh>
    <phoneticPr fontId="5"/>
  </si>
  <si>
    <t>様式3-3-19</t>
    <rPh sb="0" eb="2">
      <t>ヨウシキ</t>
    </rPh>
    <phoneticPr fontId="5"/>
  </si>
  <si>
    <t>合計（Ａ＋Ｂ＋Ｃ＋Ｄ＋Ｅ＋Ｆ）（税抜）</t>
    <rPh sb="0" eb="2">
      <t>ゴウケイ</t>
    </rPh>
    <rPh sb="16" eb="18">
      <t>ゼイヌキ</t>
    </rPh>
    <phoneticPr fontId="5"/>
  </si>
  <si>
    <t>合計（Ａ＋Ｂ＋Ｃ＋Ｄ＋Ｅ＋Ｆ）（税込）</t>
    <rPh sb="0" eb="2">
      <t>ゴウケイ</t>
    </rPh>
    <rPh sb="16" eb="18">
      <t>ゼイコミ</t>
    </rPh>
    <phoneticPr fontId="5"/>
  </si>
  <si>
    <t>スポーツ教室等実施業務費</t>
    <phoneticPr fontId="5"/>
  </si>
  <si>
    <t>注11　新水泳場の修繕・更新業務費（Ｅ）には「様式3-3-19　(1)新水泳場修繕・更新業務費（必須業務）」の金額のみを記載してください。</t>
    <rPh sb="0" eb="1">
      <t>チュウ</t>
    </rPh>
    <rPh sb="23" eb="25">
      <t>ヨウシキ</t>
    </rPh>
    <rPh sb="55" eb="57">
      <t>キンガク</t>
    </rPh>
    <rPh sb="60" eb="62">
      <t>キサイ</t>
    </rPh>
    <phoneticPr fontId="5"/>
  </si>
  <si>
    <t>単位：円、各時間帯あたり</t>
    <rPh sb="5" eb="6">
      <t>カク</t>
    </rPh>
    <rPh sb="6" eb="8">
      <t>ジカン</t>
    </rPh>
    <rPh sb="8" eb="9">
      <t>タイ</t>
    </rPh>
    <phoneticPr fontId="5"/>
  </si>
  <si>
    <t>単位：円、各時間帯あたり</t>
    <phoneticPr fontId="30"/>
  </si>
  <si>
    <t>備考</t>
    <phoneticPr fontId="5"/>
  </si>
  <si>
    <t>注５　スポーツ教室等受講料（灰色塗りつぶしセル）は提案時は削除して構いません。</t>
    <rPh sb="0" eb="1">
      <t>チュウ</t>
    </rPh>
    <rPh sb="7" eb="10">
      <t>キョウシツナド</t>
    </rPh>
    <rPh sb="10" eb="13">
      <t>ジュコウリョウ</t>
    </rPh>
    <rPh sb="14" eb="16">
      <t>ハイイロ</t>
    </rPh>
    <rPh sb="16" eb="17">
      <t>ヌ</t>
    </rPh>
    <rPh sb="25" eb="27">
      <t>テイアン</t>
    </rPh>
    <rPh sb="27" eb="28">
      <t>ジ</t>
    </rPh>
    <rPh sb="29" eb="31">
      <t>サクジョ</t>
    </rPh>
    <rPh sb="33" eb="34">
      <t>カマ</t>
    </rPh>
    <phoneticPr fontId="5"/>
  </si>
  <si>
    <t>総合体育館（サブアリーナ）</t>
    <phoneticPr fontId="5"/>
  </si>
  <si>
    <t>税引後当期利益</t>
    <rPh sb="0" eb="3">
      <t>ゼイビキゴ</t>
    </rPh>
    <rPh sb="3" eb="5">
      <t>トウキ</t>
    </rPh>
    <rPh sb="5" eb="7">
      <t>リエキ</t>
    </rPh>
    <phoneticPr fontId="5"/>
  </si>
  <si>
    <t>地方法人税</t>
    <rPh sb="0" eb="2">
      <t>チホウ</t>
    </rPh>
    <rPh sb="2" eb="5">
      <t>ホウジンゼイ</t>
    </rPh>
    <phoneticPr fontId="5"/>
  </si>
  <si>
    <t>法人事業税</t>
    <rPh sb="0" eb="2">
      <t>ホウジン</t>
    </rPh>
    <rPh sb="2" eb="5">
      <t>ジギョウゼイ</t>
    </rPh>
    <phoneticPr fontId="5"/>
  </si>
  <si>
    <t>法人県民税</t>
    <rPh sb="0" eb="2">
      <t>ホウジン</t>
    </rPh>
    <rPh sb="2" eb="5">
      <t>ケンミンゼイ</t>
    </rPh>
    <phoneticPr fontId="5"/>
  </si>
  <si>
    <t>法人市民税</t>
    <rPh sb="0" eb="2">
      <t>ホウジン</t>
    </rPh>
    <rPh sb="2" eb="5">
      <t>シミンゼイ</t>
    </rPh>
    <phoneticPr fontId="5"/>
  </si>
  <si>
    <t>寝具料</t>
    <rPh sb="0" eb="2">
      <t>シング</t>
    </rPh>
    <rPh sb="2" eb="3">
      <t>リョウ</t>
    </rPh>
    <phoneticPr fontId="5"/>
  </si>
  <si>
    <t>施設利用料金計</t>
    <rPh sb="0" eb="2">
      <t>シセツ</t>
    </rPh>
    <rPh sb="2" eb="4">
      <t>リヨウ</t>
    </rPh>
    <rPh sb="4" eb="6">
      <t>リョウキン</t>
    </rPh>
    <rPh sb="6" eb="7">
      <t>ケイ</t>
    </rPh>
    <phoneticPr fontId="5"/>
  </si>
  <si>
    <t>レストラン運営業務費</t>
    <rPh sb="9" eb="10">
      <t>ヒ</t>
    </rPh>
    <phoneticPr fontId="5"/>
  </si>
  <si>
    <t>スポーツ教室等実施事業</t>
    <rPh sb="4" eb="7">
      <t>キョウシツナド</t>
    </rPh>
    <rPh sb="7" eb="9">
      <t>ジッシ</t>
    </rPh>
    <rPh sb="9" eb="11">
      <t>ジギョウ</t>
    </rPh>
    <phoneticPr fontId="5"/>
  </si>
  <si>
    <t>レストラン事業</t>
    <rPh sb="5" eb="7">
      <t>ジギョウ</t>
    </rPh>
    <phoneticPr fontId="5"/>
  </si>
  <si>
    <t>イベント等実施事業</t>
    <rPh sb="4" eb="5">
      <t>ナド</t>
    </rPh>
    <rPh sb="5" eb="7">
      <t>ジッシ</t>
    </rPh>
    <rPh sb="7" eb="9">
      <t>ジギョウ</t>
    </rPh>
    <phoneticPr fontId="5"/>
  </si>
  <si>
    <t>○○○○事業</t>
    <rPh sb="4" eb="6">
      <t>ジギョウ</t>
    </rPh>
    <phoneticPr fontId="5"/>
  </si>
  <si>
    <t>注７　スポーツ教室等受講料（灰色塗りつぶしセル）は提案時は削除して構いません。</t>
    <rPh sb="0" eb="1">
      <t>チュウ</t>
    </rPh>
    <rPh sb="7" eb="10">
      <t>キョウシツナド</t>
    </rPh>
    <rPh sb="10" eb="13">
      <t>ジュコウリョウ</t>
    </rPh>
    <rPh sb="14" eb="16">
      <t>ハイイロ</t>
    </rPh>
    <rPh sb="16" eb="17">
      <t>ヌ</t>
    </rPh>
    <rPh sb="25" eb="27">
      <t>テイアン</t>
    </rPh>
    <rPh sb="27" eb="28">
      <t>ジ</t>
    </rPh>
    <rPh sb="29" eb="31">
      <t>サクジョ</t>
    </rPh>
    <rPh sb="33" eb="34">
      <t>カマ</t>
    </rPh>
    <phoneticPr fontId="5"/>
  </si>
  <si>
    <t>注８　スポーツ教室等受講料（灰色塗りつぶしセル）は提案時は削除して構いません。</t>
    <rPh sb="0" eb="1">
      <t>チュウ</t>
    </rPh>
    <rPh sb="7" eb="10">
      <t>キョウシツナド</t>
    </rPh>
    <rPh sb="10" eb="13">
      <t>ジュコウリョウ</t>
    </rPh>
    <rPh sb="14" eb="16">
      <t>ハイイロ</t>
    </rPh>
    <rPh sb="16" eb="17">
      <t>ヌ</t>
    </rPh>
    <rPh sb="25" eb="27">
      <t>テイアン</t>
    </rPh>
    <rPh sb="27" eb="28">
      <t>ジ</t>
    </rPh>
    <rPh sb="29" eb="31">
      <t>サクジョ</t>
    </rPh>
    <rPh sb="33" eb="34">
      <t>カマ</t>
    </rPh>
    <phoneticPr fontId="5"/>
  </si>
  <si>
    <t>基礎審査確認リスト</t>
    <rPh sb="0" eb="2">
      <t>キソ</t>
    </rPh>
    <rPh sb="2" eb="4">
      <t>シンサ</t>
    </rPh>
    <rPh sb="4" eb="6">
      <t>カクニン</t>
    </rPh>
    <phoneticPr fontId="36"/>
  </si>
  <si>
    <t>(1) 共通</t>
    <rPh sb="4" eb="6">
      <t>キョウツウ</t>
    </rPh>
    <phoneticPr fontId="36"/>
  </si>
  <si>
    <t>項目</t>
    <rPh sb="0" eb="2">
      <t>コウモク</t>
    </rPh>
    <phoneticPr fontId="36"/>
  </si>
  <si>
    <t>確認事項</t>
    <rPh sb="0" eb="2">
      <t>カクニン</t>
    </rPh>
    <rPh sb="2" eb="4">
      <t>ジコウ</t>
    </rPh>
    <phoneticPr fontId="36"/>
  </si>
  <si>
    <t>該当様式</t>
    <rPh sb="0" eb="2">
      <t>ガイトウ</t>
    </rPh>
    <rPh sb="2" eb="4">
      <t>ヨウシキ</t>
    </rPh>
    <phoneticPr fontId="36"/>
  </si>
  <si>
    <t>確認</t>
    <rPh sb="0" eb="2">
      <t>カクニン</t>
    </rPh>
    <phoneticPr fontId="36"/>
  </si>
  <si>
    <t>参加者</t>
    <rPh sb="0" eb="2">
      <t>サンカ</t>
    </rPh>
    <rPh sb="2" eb="3">
      <t>シャ</t>
    </rPh>
    <phoneticPr fontId="36"/>
  </si>
  <si>
    <t>県</t>
    <rPh sb="0" eb="1">
      <t>ケン</t>
    </rPh>
    <phoneticPr fontId="36"/>
  </si>
  <si>
    <t>共通</t>
    <rPh sb="0" eb="2">
      <t>キョウツウ</t>
    </rPh>
    <phoneticPr fontId="36"/>
  </si>
  <si>
    <t>入札提出書類全体について、様式集に従った構成（項目の構成、枚数制限等）となっている。</t>
    <rPh sb="0" eb="2">
      <t>ニュウサツ</t>
    </rPh>
    <rPh sb="2" eb="4">
      <t>テイシュツ</t>
    </rPh>
    <rPh sb="4" eb="6">
      <t>ショルイ</t>
    </rPh>
    <rPh sb="6" eb="8">
      <t>ゼンタイ</t>
    </rPh>
    <rPh sb="13" eb="15">
      <t>ヨウシキ</t>
    </rPh>
    <rPh sb="15" eb="16">
      <t>シュウ</t>
    </rPh>
    <rPh sb="17" eb="18">
      <t>シタガ</t>
    </rPh>
    <rPh sb="20" eb="22">
      <t>コウセイ</t>
    </rPh>
    <rPh sb="23" eb="25">
      <t>コウモク</t>
    </rPh>
    <rPh sb="26" eb="28">
      <t>コウセイ</t>
    </rPh>
    <rPh sb="29" eb="31">
      <t>マイスウ</t>
    </rPh>
    <rPh sb="31" eb="33">
      <t>セイゲン</t>
    </rPh>
    <rPh sb="33" eb="34">
      <t>トウ</t>
    </rPh>
    <phoneticPr fontId="36"/>
  </si>
  <si>
    <t>全て</t>
    <rPh sb="0" eb="1">
      <t>スベ</t>
    </rPh>
    <phoneticPr fontId="5"/>
  </si>
  <si>
    <t>入札提出書類全体について、同一事項に対する2通り以上の提案又は提案内容間の齟齬、矛盾等がない。</t>
    <rPh sb="0" eb="2">
      <t>ニュウサツ</t>
    </rPh>
    <rPh sb="2" eb="4">
      <t>テイシュツ</t>
    </rPh>
    <rPh sb="4" eb="6">
      <t>ショルイ</t>
    </rPh>
    <rPh sb="6" eb="8">
      <t>ゼンタイ</t>
    </rPh>
    <rPh sb="13" eb="15">
      <t>ドウイツ</t>
    </rPh>
    <rPh sb="15" eb="17">
      <t>ジコウ</t>
    </rPh>
    <rPh sb="18" eb="19">
      <t>タイ</t>
    </rPh>
    <rPh sb="22" eb="23">
      <t>トオ</t>
    </rPh>
    <rPh sb="24" eb="26">
      <t>イジョウ</t>
    </rPh>
    <rPh sb="27" eb="29">
      <t>テイアン</t>
    </rPh>
    <rPh sb="29" eb="30">
      <t>マタ</t>
    </rPh>
    <rPh sb="31" eb="33">
      <t>テイアン</t>
    </rPh>
    <rPh sb="33" eb="35">
      <t>ナイヨウ</t>
    </rPh>
    <rPh sb="35" eb="36">
      <t>カン</t>
    </rPh>
    <rPh sb="37" eb="39">
      <t>ソゴ</t>
    </rPh>
    <rPh sb="40" eb="42">
      <t>ムジュン</t>
    </rPh>
    <rPh sb="42" eb="43">
      <t>トウ</t>
    </rPh>
    <phoneticPr fontId="36"/>
  </si>
  <si>
    <t>注１　入札時の提案書類で要求水準が満たされていることが確認できる事項は、その内容が示されている様式番号（複数可）を記載し、参加者確認欄に「○」を記載してください。</t>
    <rPh sb="0" eb="1">
      <t>チュウ</t>
    </rPh>
    <rPh sb="3" eb="5">
      <t>ニュウサツ</t>
    </rPh>
    <rPh sb="5" eb="6">
      <t>ジ</t>
    </rPh>
    <rPh sb="7" eb="9">
      <t>テイアン</t>
    </rPh>
    <rPh sb="9" eb="11">
      <t>ショルイ</t>
    </rPh>
    <rPh sb="12" eb="14">
      <t>ヨウキュウ</t>
    </rPh>
    <rPh sb="14" eb="16">
      <t>スイジュン</t>
    </rPh>
    <rPh sb="17" eb="18">
      <t>ミ</t>
    </rPh>
    <rPh sb="27" eb="29">
      <t>カクニン</t>
    </rPh>
    <rPh sb="32" eb="34">
      <t>ジコウ</t>
    </rPh>
    <rPh sb="38" eb="40">
      <t>ナイヨウ</t>
    </rPh>
    <rPh sb="41" eb="42">
      <t>シメ</t>
    </rPh>
    <rPh sb="47" eb="49">
      <t>ヨウシキ</t>
    </rPh>
    <rPh sb="49" eb="51">
      <t>バンゴウ</t>
    </rPh>
    <rPh sb="52" eb="54">
      <t>フクスウ</t>
    </rPh>
    <rPh sb="54" eb="55">
      <t>カ</t>
    </rPh>
    <rPh sb="57" eb="59">
      <t>キサイ</t>
    </rPh>
    <rPh sb="61" eb="64">
      <t>サンカシャ</t>
    </rPh>
    <rPh sb="64" eb="66">
      <t>カクニン</t>
    </rPh>
    <rPh sb="66" eb="67">
      <t>ラン</t>
    </rPh>
    <rPh sb="72" eb="74">
      <t>キサイ</t>
    </rPh>
    <phoneticPr fontId="5"/>
  </si>
  <si>
    <t>注２　入札時の提案書類に要求水準が満たされているという具体的な記載がない場合は、実現可能であることを確認した上で、参加者確認欄に「実現可能」と記載してください。</t>
    <rPh sb="0" eb="1">
      <t>チュウ</t>
    </rPh>
    <rPh sb="3" eb="5">
      <t>ニュウサツ</t>
    </rPh>
    <rPh sb="5" eb="6">
      <t>ジ</t>
    </rPh>
    <rPh sb="7" eb="9">
      <t>テイアン</t>
    </rPh>
    <rPh sb="9" eb="11">
      <t>ショルイ</t>
    </rPh>
    <rPh sb="12" eb="14">
      <t>ヨウキュウ</t>
    </rPh>
    <rPh sb="14" eb="16">
      <t>スイジュン</t>
    </rPh>
    <rPh sb="17" eb="18">
      <t>ミ</t>
    </rPh>
    <rPh sb="27" eb="30">
      <t>グタイテキ</t>
    </rPh>
    <rPh sb="31" eb="33">
      <t>キサイ</t>
    </rPh>
    <rPh sb="36" eb="38">
      <t>バアイ</t>
    </rPh>
    <rPh sb="40" eb="42">
      <t>ジツゲン</t>
    </rPh>
    <rPh sb="42" eb="44">
      <t>カノウ</t>
    </rPh>
    <rPh sb="50" eb="52">
      <t>カクニン</t>
    </rPh>
    <rPh sb="54" eb="55">
      <t>ウエ</t>
    </rPh>
    <rPh sb="57" eb="60">
      <t>サンカシャ</t>
    </rPh>
    <rPh sb="60" eb="62">
      <t>カクニン</t>
    </rPh>
    <rPh sb="62" eb="63">
      <t>ラン</t>
    </rPh>
    <rPh sb="65" eb="67">
      <t>ジツゲン</t>
    </rPh>
    <rPh sb="67" eb="69">
      <t>カノウ</t>
    </rPh>
    <rPh sb="71" eb="73">
      <t>キサイ</t>
    </rPh>
    <phoneticPr fontId="5"/>
  </si>
  <si>
    <t>注３　本様式に記載されている事項は基本要件を記載したものであり、すべての要求水準を満たしていることを確認するものではありません。本様式の確認をもって、すべての</t>
    <rPh sb="0" eb="1">
      <t>チュウ</t>
    </rPh>
    <rPh sb="3" eb="4">
      <t>ホン</t>
    </rPh>
    <rPh sb="4" eb="6">
      <t>ヨウシキ</t>
    </rPh>
    <rPh sb="7" eb="9">
      <t>キサイ</t>
    </rPh>
    <rPh sb="14" eb="16">
      <t>ジコウ</t>
    </rPh>
    <rPh sb="17" eb="19">
      <t>キホン</t>
    </rPh>
    <rPh sb="19" eb="21">
      <t>ヨウケン</t>
    </rPh>
    <rPh sb="22" eb="24">
      <t>キサイ</t>
    </rPh>
    <rPh sb="36" eb="38">
      <t>ヨウキュウ</t>
    </rPh>
    <rPh sb="38" eb="40">
      <t>スイジュン</t>
    </rPh>
    <rPh sb="41" eb="42">
      <t>ミ</t>
    </rPh>
    <rPh sb="50" eb="52">
      <t>カクニン</t>
    </rPh>
    <rPh sb="64" eb="65">
      <t>ホン</t>
    </rPh>
    <rPh sb="65" eb="67">
      <t>ヨウシキ</t>
    </rPh>
    <rPh sb="68" eb="70">
      <t>カクニン</t>
    </rPh>
    <phoneticPr fontId="5"/>
  </si>
  <si>
    <t>　　要求水準が達成されていると県が判断するものではないことに留意してください。</t>
    <rPh sb="2" eb="4">
      <t>ヨウキュウ</t>
    </rPh>
    <rPh sb="4" eb="6">
      <t>スイジュン</t>
    </rPh>
    <rPh sb="7" eb="9">
      <t>タッセイ</t>
    </rPh>
    <rPh sb="15" eb="16">
      <t>ケン</t>
    </rPh>
    <rPh sb="17" eb="19">
      <t>ハンダン</t>
    </rPh>
    <rPh sb="30" eb="32">
      <t>リュウイ</t>
    </rPh>
    <phoneticPr fontId="5"/>
  </si>
  <si>
    <t>注４　　添付のMicrosoft Excel様式によりＡ３判縦（必要枚数）で作成し、Ａ４に折り込んでください。</t>
    <rPh sb="0" eb="1">
      <t>チュウ</t>
    </rPh>
    <rPh sb="4" eb="6">
      <t>テンプ</t>
    </rPh>
    <rPh sb="22" eb="24">
      <t>ヨウシキ</t>
    </rPh>
    <rPh sb="29" eb="30">
      <t>ハン</t>
    </rPh>
    <rPh sb="30" eb="31">
      <t>タテ</t>
    </rPh>
    <rPh sb="32" eb="34">
      <t>ヒツヨウ</t>
    </rPh>
    <rPh sb="34" eb="36">
      <t>マイスウ</t>
    </rPh>
    <rPh sb="45" eb="46">
      <t>オ</t>
    </rPh>
    <rPh sb="47" eb="48">
      <t>コ</t>
    </rPh>
    <phoneticPr fontId="5"/>
  </si>
  <si>
    <t>(2) 事業計画に関する事項</t>
    <rPh sb="4" eb="6">
      <t>ジギョウ</t>
    </rPh>
    <rPh sb="6" eb="8">
      <t>ケイカク</t>
    </rPh>
    <rPh sb="9" eb="10">
      <t>カン</t>
    </rPh>
    <rPh sb="12" eb="14">
      <t>ジコウ</t>
    </rPh>
    <phoneticPr fontId="36"/>
  </si>
  <si>
    <t>事業工程</t>
    <rPh sb="0" eb="2">
      <t>ジギョウ</t>
    </rPh>
    <rPh sb="2" eb="4">
      <t>コウテイ</t>
    </rPh>
    <phoneticPr fontId="36"/>
  </si>
  <si>
    <t>令和５年11月30日までに県に施設を引き渡す計画となっている。</t>
    <rPh sb="0" eb="2">
      <t>レイワ</t>
    </rPh>
    <rPh sb="13" eb="14">
      <t>ケン</t>
    </rPh>
    <rPh sb="15" eb="17">
      <t>シセツ</t>
    </rPh>
    <rPh sb="18" eb="19">
      <t>ヒ</t>
    </rPh>
    <rPh sb="20" eb="21">
      <t>ワタ</t>
    </rPh>
    <rPh sb="22" eb="24">
      <t>ケイカク</t>
    </rPh>
    <phoneticPr fontId="36"/>
  </si>
  <si>
    <t>開業準備期間が令和5年12月1日～令和6年3月31日となっている。</t>
    <rPh sb="0" eb="2">
      <t>カイギョウ</t>
    </rPh>
    <rPh sb="2" eb="4">
      <t>ジュンビ</t>
    </rPh>
    <rPh sb="4" eb="6">
      <t>キカン</t>
    </rPh>
    <rPh sb="7" eb="9">
      <t>レイワ</t>
    </rPh>
    <rPh sb="10" eb="11">
      <t>ネン</t>
    </rPh>
    <rPh sb="13" eb="14">
      <t>ガツ</t>
    </rPh>
    <rPh sb="15" eb="16">
      <t>ニチ</t>
    </rPh>
    <rPh sb="17" eb="19">
      <t>レイワ</t>
    </rPh>
    <rPh sb="20" eb="21">
      <t>ネン</t>
    </rPh>
    <rPh sb="22" eb="23">
      <t>ガツ</t>
    </rPh>
    <rPh sb="25" eb="26">
      <t>ニチ</t>
    </rPh>
    <phoneticPr fontId="30"/>
  </si>
  <si>
    <t>運営・維持管理期間が令和6年4月1日～令和21年3月31日となっている。</t>
    <rPh sb="0" eb="2">
      <t>ウンエイ</t>
    </rPh>
    <rPh sb="3" eb="5">
      <t>イジ</t>
    </rPh>
    <rPh sb="5" eb="7">
      <t>カンリ</t>
    </rPh>
    <rPh sb="7" eb="9">
      <t>キカン</t>
    </rPh>
    <rPh sb="10" eb="12">
      <t>レイワ</t>
    </rPh>
    <rPh sb="19" eb="21">
      <t>レイワ</t>
    </rPh>
    <rPh sb="23" eb="24">
      <t>ネン</t>
    </rPh>
    <phoneticPr fontId="36"/>
  </si>
  <si>
    <t>特別目的会社</t>
    <rPh sb="0" eb="2">
      <t>トクベツ</t>
    </rPh>
    <rPh sb="2" eb="4">
      <t>モクテキ</t>
    </rPh>
    <rPh sb="4" eb="6">
      <t>ガイシャ</t>
    </rPh>
    <phoneticPr fontId="36"/>
  </si>
  <si>
    <t>会社法の株式会社となっている。</t>
    <rPh sb="0" eb="2">
      <t>カイシャ</t>
    </rPh>
    <rPh sb="2" eb="3">
      <t>ホウ</t>
    </rPh>
    <rPh sb="4" eb="8">
      <t>カブシキガイシャ</t>
    </rPh>
    <phoneticPr fontId="36"/>
  </si>
  <si>
    <t>青森県内に設立することになっている。</t>
    <rPh sb="0" eb="2">
      <t>アオモリ</t>
    </rPh>
    <rPh sb="2" eb="4">
      <t>ケンナイ</t>
    </rPh>
    <rPh sb="3" eb="4">
      <t>ナイ</t>
    </rPh>
    <rPh sb="5" eb="7">
      <t>セツリツ</t>
    </rPh>
    <phoneticPr fontId="36"/>
  </si>
  <si>
    <t>落札者の構成員の議決権割合が全議決権の２分の１を超えている。</t>
    <rPh sb="0" eb="3">
      <t>ラクサツシャ</t>
    </rPh>
    <rPh sb="4" eb="7">
      <t>コウセイイン</t>
    </rPh>
    <rPh sb="8" eb="11">
      <t>ギケツケン</t>
    </rPh>
    <rPh sb="11" eb="13">
      <t>ワリアイ</t>
    </rPh>
    <rPh sb="14" eb="15">
      <t>ゼン</t>
    </rPh>
    <rPh sb="15" eb="17">
      <t>ギケツ</t>
    </rPh>
    <rPh sb="17" eb="18">
      <t>ケン</t>
    </rPh>
    <rPh sb="20" eb="21">
      <t>ブン</t>
    </rPh>
    <rPh sb="24" eb="25">
      <t>コ</t>
    </rPh>
    <phoneticPr fontId="36"/>
  </si>
  <si>
    <t>県の支払条件</t>
    <rPh sb="0" eb="1">
      <t>ケン</t>
    </rPh>
    <rPh sb="2" eb="4">
      <t>シハライ</t>
    </rPh>
    <rPh sb="4" eb="6">
      <t>ジョウケン</t>
    </rPh>
    <phoneticPr fontId="36"/>
  </si>
  <si>
    <t>県の支払う対価の算定方法に誤りがなく、支払条件が満たされている。</t>
    <rPh sb="0" eb="1">
      <t>ケン</t>
    </rPh>
    <rPh sb="2" eb="4">
      <t>シハラ</t>
    </rPh>
    <rPh sb="5" eb="7">
      <t>タイカ</t>
    </rPh>
    <rPh sb="8" eb="10">
      <t>サンテイ</t>
    </rPh>
    <rPh sb="10" eb="12">
      <t>ホウホウ</t>
    </rPh>
    <rPh sb="13" eb="14">
      <t>アヤマ</t>
    </rPh>
    <rPh sb="19" eb="21">
      <t>シハライ</t>
    </rPh>
    <rPh sb="21" eb="23">
      <t>ジョウケン</t>
    </rPh>
    <rPh sb="24" eb="25">
      <t>ミ</t>
    </rPh>
    <phoneticPr fontId="36"/>
  </si>
  <si>
    <t>事業実施体制</t>
    <rPh sb="0" eb="2">
      <t>ジギョウ</t>
    </rPh>
    <rPh sb="2" eb="4">
      <t>ジッシ</t>
    </rPh>
    <rPh sb="4" eb="6">
      <t>タイセイ</t>
    </rPh>
    <phoneticPr fontId="36"/>
  </si>
  <si>
    <t>事業実施体制が明示されている。</t>
    <rPh sb="0" eb="2">
      <t>ジギョウ</t>
    </rPh>
    <rPh sb="2" eb="4">
      <t>ジッシ</t>
    </rPh>
    <rPh sb="4" eb="6">
      <t>タイセイ</t>
    </rPh>
    <rPh sb="7" eb="9">
      <t>メイジ</t>
    </rPh>
    <phoneticPr fontId="36"/>
  </si>
  <si>
    <t>各業務を実施する構成員及び協力企業とその役割が明確に示されてる。</t>
    <rPh sb="0" eb="3">
      <t>カクギョウム</t>
    </rPh>
    <rPh sb="4" eb="6">
      <t>ジッシ</t>
    </rPh>
    <rPh sb="8" eb="11">
      <t>コウセイイン</t>
    </rPh>
    <rPh sb="11" eb="12">
      <t>オヨ</t>
    </rPh>
    <rPh sb="13" eb="15">
      <t>キョウリョク</t>
    </rPh>
    <rPh sb="15" eb="17">
      <t>キギョウ</t>
    </rPh>
    <rPh sb="20" eb="22">
      <t>ヤクワリ</t>
    </rPh>
    <rPh sb="23" eb="25">
      <t>メイカク</t>
    </rPh>
    <rPh sb="26" eb="27">
      <t>シメ</t>
    </rPh>
    <phoneticPr fontId="36"/>
  </si>
  <si>
    <t>統括責任者として特別目的会社（ＳＰＣ）又は業務全体のマネジメントを担う企業が直接雇用する正社員を配置している。</t>
    <rPh sb="0" eb="2">
      <t>トウカツ</t>
    </rPh>
    <rPh sb="2" eb="5">
      <t>セキニンシャ</t>
    </rPh>
    <rPh sb="8" eb="10">
      <t>トクベツ</t>
    </rPh>
    <rPh sb="10" eb="12">
      <t>モクテキ</t>
    </rPh>
    <rPh sb="12" eb="14">
      <t>カイシャ</t>
    </rPh>
    <rPh sb="19" eb="20">
      <t>マタ</t>
    </rPh>
    <rPh sb="21" eb="23">
      <t>ギョウム</t>
    </rPh>
    <rPh sb="23" eb="25">
      <t>ゼンタイ</t>
    </rPh>
    <rPh sb="33" eb="34">
      <t>ニナ</t>
    </rPh>
    <rPh sb="35" eb="37">
      <t>キギョウ</t>
    </rPh>
    <rPh sb="38" eb="40">
      <t>チョクセツ</t>
    </rPh>
    <rPh sb="40" eb="42">
      <t>コヨウ</t>
    </rPh>
    <rPh sb="44" eb="47">
      <t>セイシャイン</t>
    </rPh>
    <rPh sb="48" eb="50">
      <t>ハイチ</t>
    </rPh>
    <phoneticPr fontId="5"/>
  </si>
  <si>
    <t>資金調達計画</t>
    <rPh sb="0" eb="2">
      <t>シキン</t>
    </rPh>
    <rPh sb="2" eb="4">
      <t>チョウタツ</t>
    </rPh>
    <rPh sb="4" eb="6">
      <t>ケイカク</t>
    </rPh>
    <phoneticPr fontId="36"/>
  </si>
  <si>
    <t>資金調達方法、金額、条件などが明示されている。</t>
    <rPh sb="0" eb="2">
      <t>シキン</t>
    </rPh>
    <rPh sb="2" eb="4">
      <t>チョウタツ</t>
    </rPh>
    <rPh sb="4" eb="6">
      <t>ホウホウ</t>
    </rPh>
    <rPh sb="7" eb="9">
      <t>キンガク</t>
    </rPh>
    <rPh sb="10" eb="12">
      <t>ジョウケン</t>
    </rPh>
    <rPh sb="15" eb="17">
      <t>メイジ</t>
    </rPh>
    <phoneticPr fontId="36"/>
  </si>
  <si>
    <t>資金調達に係る利息の計算に誤りがない。</t>
    <rPh sb="0" eb="2">
      <t>シキン</t>
    </rPh>
    <rPh sb="2" eb="4">
      <t>チョウタツ</t>
    </rPh>
    <rPh sb="5" eb="6">
      <t>カカ</t>
    </rPh>
    <rPh sb="7" eb="9">
      <t>リソク</t>
    </rPh>
    <rPh sb="10" eb="12">
      <t>ケイサン</t>
    </rPh>
    <rPh sb="13" eb="14">
      <t>アヤマ</t>
    </rPh>
    <phoneticPr fontId="36"/>
  </si>
  <si>
    <t>長期収支計画</t>
    <rPh sb="0" eb="2">
      <t>チョウキ</t>
    </rPh>
    <rPh sb="2" eb="4">
      <t>シュウシ</t>
    </rPh>
    <rPh sb="4" eb="6">
      <t>ケイカク</t>
    </rPh>
    <phoneticPr fontId="36"/>
  </si>
  <si>
    <t>長期収支計画全体の計算に誤りがない。</t>
    <rPh sb="0" eb="2">
      <t>チョウキ</t>
    </rPh>
    <rPh sb="2" eb="4">
      <t>シュウシ</t>
    </rPh>
    <rPh sb="4" eb="6">
      <t>ケイカク</t>
    </rPh>
    <rPh sb="6" eb="8">
      <t>ゼンタイ</t>
    </rPh>
    <rPh sb="9" eb="11">
      <t>ケイサン</t>
    </rPh>
    <rPh sb="12" eb="13">
      <t>アヤマ</t>
    </rPh>
    <phoneticPr fontId="36"/>
  </si>
  <si>
    <t>各種発生費用の項目及び計算に誤りがなく、市場価格と極端に乖離していない。</t>
    <rPh sb="0" eb="2">
      <t>カクシュ</t>
    </rPh>
    <rPh sb="2" eb="4">
      <t>ハッセイ</t>
    </rPh>
    <rPh sb="4" eb="6">
      <t>ヒヨウ</t>
    </rPh>
    <rPh sb="7" eb="9">
      <t>コウモク</t>
    </rPh>
    <rPh sb="9" eb="10">
      <t>オヨ</t>
    </rPh>
    <rPh sb="11" eb="13">
      <t>ケイサン</t>
    </rPh>
    <rPh sb="14" eb="15">
      <t>アヤマ</t>
    </rPh>
    <rPh sb="20" eb="22">
      <t>シジョウ</t>
    </rPh>
    <rPh sb="22" eb="24">
      <t>カカク</t>
    </rPh>
    <rPh sb="25" eb="27">
      <t>キョクタン</t>
    </rPh>
    <rPh sb="28" eb="30">
      <t>カイリ</t>
    </rPh>
    <phoneticPr fontId="36"/>
  </si>
  <si>
    <t>事業期間を通じて特別目的会社に資金不足が生じていない。</t>
    <rPh sb="0" eb="2">
      <t>ジギョウ</t>
    </rPh>
    <rPh sb="2" eb="4">
      <t>キカン</t>
    </rPh>
    <rPh sb="5" eb="6">
      <t>ツウ</t>
    </rPh>
    <rPh sb="8" eb="10">
      <t>トクベツ</t>
    </rPh>
    <rPh sb="10" eb="12">
      <t>モクテキ</t>
    </rPh>
    <rPh sb="12" eb="14">
      <t>ガイシャ</t>
    </rPh>
    <rPh sb="15" eb="17">
      <t>シキン</t>
    </rPh>
    <rPh sb="17" eb="19">
      <t>ブソク</t>
    </rPh>
    <rPh sb="20" eb="21">
      <t>ショウ</t>
    </rPh>
    <phoneticPr fontId="36"/>
  </si>
  <si>
    <t>リスク管理</t>
    <rPh sb="3" eb="5">
      <t>カンリ</t>
    </rPh>
    <phoneticPr fontId="36"/>
  </si>
  <si>
    <t>付保すべき保険に加入している。</t>
    <rPh sb="0" eb="2">
      <t>フホ</t>
    </rPh>
    <rPh sb="5" eb="7">
      <t>ホケン</t>
    </rPh>
    <rPh sb="8" eb="10">
      <t>カニュウ</t>
    </rPh>
    <phoneticPr fontId="36"/>
  </si>
  <si>
    <t>リスクの分担者、分担方法、分担者のリスク管理能力が明示されている。</t>
    <rPh sb="4" eb="6">
      <t>ブンタン</t>
    </rPh>
    <rPh sb="6" eb="7">
      <t>シャ</t>
    </rPh>
    <rPh sb="8" eb="10">
      <t>ブンタン</t>
    </rPh>
    <rPh sb="10" eb="12">
      <t>ホウホウ</t>
    </rPh>
    <rPh sb="13" eb="15">
      <t>ブンタン</t>
    </rPh>
    <rPh sb="15" eb="16">
      <t>シャ</t>
    </rPh>
    <rPh sb="20" eb="22">
      <t>カンリ</t>
    </rPh>
    <rPh sb="22" eb="24">
      <t>ノウリョク</t>
    </rPh>
    <rPh sb="25" eb="27">
      <t>メイジ</t>
    </rPh>
    <phoneticPr fontId="36"/>
  </si>
  <si>
    <t>(3) 施設整備計画</t>
    <rPh sb="4" eb="6">
      <t>シセツ</t>
    </rPh>
    <rPh sb="6" eb="8">
      <t>セイビ</t>
    </rPh>
    <rPh sb="8" eb="10">
      <t>ケイカク</t>
    </rPh>
    <phoneticPr fontId="36"/>
  </si>
  <si>
    <t>参加者</t>
    <rPh sb="0" eb="3">
      <t>サンカシャ</t>
    </rPh>
    <phoneticPr fontId="36"/>
  </si>
  <si>
    <t>法令、敷地制限</t>
    <rPh sb="0" eb="2">
      <t>ホウレイ</t>
    </rPh>
    <rPh sb="3" eb="5">
      <t>シキチ</t>
    </rPh>
    <rPh sb="5" eb="7">
      <t>セイゲン</t>
    </rPh>
    <phoneticPr fontId="36"/>
  </si>
  <si>
    <t>法令、業務要求水準等に適合した施設計画となっている。</t>
    <phoneticPr fontId="36"/>
  </si>
  <si>
    <t>法定建ぺい率（50％）及び都市計画法第4条1項の適用101,741.01㎡（既存建物を含む）を超えない計画となっている。</t>
    <rPh sb="0" eb="2">
      <t>ホウテイ</t>
    </rPh>
    <rPh sb="11" eb="12">
      <t>オヨ</t>
    </rPh>
    <rPh sb="13" eb="15">
      <t>トシ</t>
    </rPh>
    <rPh sb="15" eb="18">
      <t>ケイカクホウ</t>
    </rPh>
    <rPh sb="18" eb="19">
      <t>ダイ</t>
    </rPh>
    <rPh sb="20" eb="21">
      <t>ジョウ</t>
    </rPh>
    <rPh sb="22" eb="23">
      <t>コウ</t>
    </rPh>
    <rPh sb="24" eb="26">
      <t>テキヨウ</t>
    </rPh>
    <rPh sb="38" eb="40">
      <t>キゾン</t>
    </rPh>
    <rPh sb="40" eb="42">
      <t>タテモノ</t>
    </rPh>
    <rPh sb="43" eb="44">
      <t>フク</t>
    </rPh>
    <rPh sb="47" eb="48">
      <t>コ</t>
    </rPh>
    <rPh sb="51" eb="53">
      <t>ケイカク</t>
    </rPh>
    <phoneticPr fontId="36"/>
  </si>
  <si>
    <t>法定容積率（80％）678,273.44㎡を超えない計画となっている。</t>
    <rPh sb="0" eb="2">
      <t>ホウテイ</t>
    </rPh>
    <rPh sb="22" eb="23">
      <t>コ</t>
    </rPh>
    <rPh sb="26" eb="28">
      <t>ケイカク</t>
    </rPh>
    <phoneticPr fontId="36"/>
  </si>
  <si>
    <t>騒音規制法を遵守した内容となっている。</t>
    <rPh sb="0" eb="2">
      <t>ソウオン</t>
    </rPh>
    <rPh sb="2" eb="4">
      <t>キセイ</t>
    </rPh>
    <rPh sb="4" eb="5">
      <t>ホウ</t>
    </rPh>
    <rPh sb="6" eb="8">
      <t>ジュンシュ</t>
    </rPh>
    <rPh sb="10" eb="12">
      <t>ナイヨウ</t>
    </rPh>
    <phoneticPr fontId="5"/>
  </si>
  <si>
    <t>振動規制法を遵守した内容となっている。</t>
    <rPh sb="0" eb="2">
      <t>シンドウ</t>
    </rPh>
    <rPh sb="2" eb="5">
      <t>キセイホウ</t>
    </rPh>
    <rPh sb="6" eb="8">
      <t>ジュンシュ</t>
    </rPh>
    <rPh sb="10" eb="12">
      <t>ナイヨウ</t>
    </rPh>
    <phoneticPr fontId="36"/>
  </si>
  <si>
    <t>高さ規制（道路斜線、隣地斜線）を遵守した内容となっている。</t>
    <rPh sb="5" eb="7">
      <t>ドウロ</t>
    </rPh>
    <rPh sb="7" eb="9">
      <t>シャセン</t>
    </rPh>
    <rPh sb="10" eb="12">
      <t>リンチ</t>
    </rPh>
    <rPh sb="12" eb="14">
      <t>シャセン</t>
    </rPh>
    <rPh sb="20" eb="22">
      <t>ナイヨウ</t>
    </rPh>
    <phoneticPr fontId="36"/>
  </si>
  <si>
    <t>自由提案施設</t>
    <phoneticPr fontId="5"/>
  </si>
  <si>
    <t>自由提案施設の提案有無が明記されている。</t>
    <rPh sb="0" eb="2">
      <t>ジユウ</t>
    </rPh>
    <rPh sb="2" eb="4">
      <t>テイアン</t>
    </rPh>
    <rPh sb="4" eb="6">
      <t>シセツ</t>
    </rPh>
    <rPh sb="7" eb="9">
      <t>テイアン</t>
    </rPh>
    <rPh sb="9" eb="11">
      <t>ウム</t>
    </rPh>
    <rPh sb="12" eb="14">
      <t>メイキ</t>
    </rPh>
    <phoneticPr fontId="5"/>
  </si>
  <si>
    <t>自由提案施設を提案する場合には、新水泳場と一体的に整備することにより一層の利用促進が図られる施設として、都市公園法第２条第２項に規定された「公園施設」に該当し、かつ、次に示す①から③のいずれかの要件を満たすことが明確である。
①　県民の健康増進に役立つ施設であること。
②　利用者の便宜を図ることを目的とする施設であること。
③　地域住民等の利便性の向上に資する施設のうち、本事業の実施に資するものとして県が適当と認めるもの。</t>
    <rPh sb="16" eb="17">
      <t>シン</t>
    </rPh>
    <rPh sb="17" eb="20">
      <t>スイエイジョウ</t>
    </rPh>
    <rPh sb="106" eb="108">
      <t>メイカク</t>
    </rPh>
    <phoneticPr fontId="5"/>
  </si>
  <si>
    <t>延面積・階数・高さ等</t>
    <rPh sb="0" eb="1">
      <t>ノ</t>
    </rPh>
    <rPh sb="1" eb="3">
      <t>メンセキ</t>
    </rPh>
    <rPh sb="4" eb="6">
      <t>カイスウ</t>
    </rPh>
    <rPh sb="7" eb="8">
      <t>タカ</t>
    </rPh>
    <rPh sb="9" eb="10">
      <t>ナド</t>
    </rPh>
    <phoneticPr fontId="30"/>
  </si>
  <si>
    <t>本施設の延面積合計は8,360～9,680㎡となっている。</t>
    <rPh sb="0" eb="1">
      <t>ホン</t>
    </rPh>
    <rPh sb="1" eb="3">
      <t>シセツ</t>
    </rPh>
    <rPh sb="4" eb="5">
      <t>ノ</t>
    </rPh>
    <rPh sb="5" eb="7">
      <t>メンセキ</t>
    </rPh>
    <rPh sb="7" eb="9">
      <t>ゴウケイ</t>
    </rPh>
    <phoneticPr fontId="30"/>
  </si>
  <si>
    <t>本施設の１階床レベルは総合体育館の1階床レベルと同程度（県福祉のまちづくり条例など各法令を満足する）となっている。</t>
    <rPh sb="0" eb="1">
      <t>ホン</t>
    </rPh>
    <rPh sb="1" eb="3">
      <t>シセツ</t>
    </rPh>
    <rPh sb="5" eb="6">
      <t>カイ</t>
    </rPh>
    <rPh sb="6" eb="7">
      <t>ユカ</t>
    </rPh>
    <rPh sb="11" eb="13">
      <t>ソウゴウ</t>
    </rPh>
    <rPh sb="13" eb="16">
      <t>タイイクカン</t>
    </rPh>
    <rPh sb="18" eb="19">
      <t>カイ</t>
    </rPh>
    <rPh sb="19" eb="20">
      <t>ユカ</t>
    </rPh>
    <rPh sb="24" eb="27">
      <t>ドウテイド</t>
    </rPh>
    <rPh sb="28" eb="29">
      <t>ケン</t>
    </rPh>
    <rPh sb="29" eb="31">
      <t>フクシ</t>
    </rPh>
    <rPh sb="37" eb="39">
      <t>ジョウレイ</t>
    </rPh>
    <rPh sb="41" eb="42">
      <t>カク</t>
    </rPh>
    <rPh sb="42" eb="44">
      <t>ホウレイ</t>
    </rPh>
    <rPh sb="45" eb="47">
      <t>マンゾク</t>
    </rPh>
    <phoneticPr fontId="30"/>
  </si>
  <si>
    <t>落雪、堆雪に配慮した屋根形状となっている。</t>
    <rPh sb="0" eb="2">
      <t>ラクセツ</t>
    </rPh>
    <rPh sb="3" eb="5">
      <t>タイセツ</t>
    </rPh>
    <rPh sb="6" eb="8">
      <t>ハイリョ</t>
    </rPh>
    <rPh sb="10" eb="12">
      <t>ヤネ</t>
    </rPh>
    <rPh sb="12" eb="14">
      <t>ケイジョウ</t>
    </rPh>
    <phoneticPr fontId="30"/>
  </si>
  <si>
    <t>全体配置</t>
    <phoneticPr fontId="36"/>
  </si>
  <si>
    <t>周辺環境に配慮し、都市計画との整合を図った計画となっている。</t>
    <rPh sb="21" eb="23">
      <t>ケイカク</t>
    </rPh>
    <phoneticPr fontId="5"/>
  </si>
  <si>
    <t>本施設の配置計画に当たっては、総合体育館の25mプールと新水泳場が機能的に連携できるように配慮されている。</t>
    <rPh sb="15" eb="17">
      <t>ソウゴウ</t>
    </rPh>
    <rPh sb="17" eb="20">
      <t>タイイクカン</t>
    </rPh>
    <rPh sb="28" eb="29">
      <t>シン</t>
    </rPh>
    <rPh sb="29" eb="32">
      <t>スイエイジョウ</t>
    </rPh>
    <rPh sb="33" eb="36">
      <t>キノウテキ</t>
    </rPh>
    <rPh sb="37" eb="39">
      <t>レンケイ</t>
    </rPh>
    <rPh sb="45" eb="47">
      <t>ハイリョ</t>
    </rPh>
    <phoneticPr fontId="5"/>
  </si>
  <si>
    <t>車両出入口</t>
    <phoneticPr fontId="5"/>
  </si>
  <si>
    <t>本施設の利用者が使用する駐車場は、本公園の第１駐車場、第２駐車場、関係者駐車場を想定した計画となっている。</t>
    <rPh sb="0" eb="1">
      <t>ホン</t>
    </rPh>
    <rPh sb="1" eb="3">
      <t>シセツ</t>
    </rPh>
    <rPh sb="4" eb="7">
      <t>リヨウシャ</t>
    </rPh>
    <rPh sb="8" eb="10">
      <t>シヨウ</t>
    </rPh>
    <rPh sb="12" eb="15">
      <t>チュウシャジョウ</t>
    </rPh>
    <rPh sb="17" eb="18">
      <t>ホン</t>
    </rPh>
    <rPh sb="18" eb="20">
      <t>コウエン</t>
    </rPh>
    <rPh sb="21" eb="22">
      <t>ダイ</t>
    </rPh>
    <rPh sb="23" eb="26">
      <t>チュウシャジョウ</t>
    </rPh>
    <rPh sb="27" eb="28">
      <t>ダイ</t>
    </rPh>
    <rPh sb="29" eb="32">
      <t>チュウシャジョウ</t>
    </rPh>
    <rPh sb="33" eb="36">
      <t>カンケイシャ</t>
    </rPh>
    <rPh sb="36" eb="39">
      <t>チュウシャジョウ</t>
    </rPh>
    <rPh sb="40" eb="42">
      <t>ソウテイ</t>
    </rPh>
    <rPh sb="44" eb="46">
      <t>ケイカク</t>
    </rPh>
    <phoneticPr fontId="5"/>
  </si>
  <si>
    <t>意匠計画</t>
    <rPh sb="0" eb="2">
      <t>イショウ</t>
    </rPh>
    <rPh sb="2" eb="4">
      <t>ケイカク</t>
    </rPh>
    <phoneticPr fontId="30"/>
  </si>
  <si>
    <t>諸室計画</t>
    <rPh sb="0" eb="1">
      <t>ショ</t>
    </rPh>
    <rPh sb="1" eb="2">
      <t>シツ</t>
    </rPh>
    <rPh sb="2" eb="4">
      <t>ケイカク</t>
    </rPh>
    <phoneticPr fontId="5"/>
  </si>
  <si>
    <t>必要諸室を全て設ける計画（大会時の必要諸室は、通常時は会議室等としての利用可）となっている。</t>
    <rPh sb="0" eb="2">
      <t>ヒツヨウ</t>
    </rPh>
    <rPh sb="2" eb="3">
      <t>ショ</t>
    </rPh>
    <rPh sb="3" eb="4">
      <t>シツ</t>
    </rPh>
    <rPh sb="5" eb="6">
      <t>スベ</t>
    </rPh>
    <rPh sb="7" eb="8">
      <t>モウ</t>
    </rPh>
    <rPh sb="10" eb="12">
      <t>ケイカク</t>
    </rPh>
    <rPh sb="13" eb="15">
      <t>タイカイ</t>
    </rPh>
    <rPh sb="15" eb="16">
      <t>ジ</t>
    </rPh>
    <rPh sb="17" eb="19">
      <t>ヒツヨウ</t>
    </rPh>
    <rPh sb="19" eb="20">
      <t>ショ</t>
    </rPh>
    <rPh sb="20" eb="21">
      <t>シツ</t>
    </rPh>
    <rPh sb="23" eb="25">
      <t>ツウジョウ</t>
    </rPh>
    <rPh sb="25" eb="26">
      <t>ジ</t>
    </rPh>
    <rPh sb="27" eb="30">
      <t>カイギシツ</t>
    </rPh>
    <rPh sb="30" eb="31">
      <t>トウ</t>
    </rPh>
    <rPh sb="35" eb="37">
      <t>リヨウ</t>
    </rPh>
    <rPh sb="37" eb="38">
      <t>カ</t>
    </rPh>
    <phoneticPr fontId="5"/>
  </si>
  <si>
    <t>業務要求水準書本文及び「別紙４必要諸室及び仕様」の内容を全て満たす計画となっている。</t>
    <rPh sb="0" eb="2">
      <t>ギョウム</t>
    </rPh>
    <rPh sb="2" eb="4">
      <t>ヨウキュウ</t>
    </rPh>
    <rPh sb="4" eb="6">
      <t>スイジュン</t>
    </rPh>
    <rPh sb="6" eb="7">
      <t>ショ</t>
    </rPh>
    <rPh sb="7" eb="9">
      <t>ホンブン</t>
    </rPh>
    <rPh sb="9" eb="10">
      <t>オヨ</t>
    </rPh>
    <rPh sb="25" eb="27">
      <t>ナイヨウ</t>
    </rPh>
    <rPh sb="28" eb="29">
      <t>スベ</t>
    </rPh>
    <rPh sb="30" eb="31">
      <t>ミ</t>
    </rPh>
    <rPh sb="33" eb="35">
      <t>ケイカク</t>
    </rPh>
    <phoneticPr fontId="5"/>
  </si>
  <si>
    <t>屋内水泳場</t>
    <rPh sb="0" eb="2">
      <t>オクナイ</t>
    </rPh>
    <rPh sb="2" eb="5">
      <t>スイエイジョウ</t>
    </rPh>
    <phoneticPr fontId="5"/>
  </si>
  <si>
    <t>大型掲示装置を設置する計画となっている。</t>
    <rPh sb="0" eb="2">
      <t>オオガタ</t>
    </rPh>
    <rPh sb="2" eb="4">
      <t>ケイジ</t>
    </rPh>
    <rPh sb="4" eb="6">
      <t>ソウチ</t>
    </rPh>
    <rPh sb="7" eb="9">
      <t>セッチ</t>
    </rPh>
    <rPh sb="11" eb="13">
      <t>ケイカク</t>
    </rPh>
    <phoneticPr fontId="30"/>
  </si>
  <si>
    <t>50ｍプール</t>
    <phoneticPr fontId="5"/>
  </si>
  <si>
    <t>「別紙３可動床・可動壁の計画資料」の内容を満たすプールサイズとなっている。</t>
    <rPh sb="1" eb="3">
      <t>ベッシ</t>
    </rPh>
    <rPh sb="8" eb="10">
      <t>カドウ</t>
    </rPh>
    <rPh sb="10" eb="11">
      <t>カベ</t>
    </rPh>
    <rPh sb="12" eb="14">
      <t>ケイカク</t>
    </rPh>
    <rPh sb="14" eb="16">
      <t>シリョウ</t>
    </rPh>
    <rPh sb="18" eb="20">
      <t>ナイヨウ</t>
    </rPh>
    <rPh sb="21" eb="22">
      <t>ミ</t>
    </rPh>
    <phoneticPr fontId="5"/>
  </si>
  <si>
    <t>可動壁を設置し、長水路競技と短水路競技の泳ぐ方向が同じとなっている。</t>
    <rPh sb="0" eb="2">
      <t>カドウ</t>
    </rPh>
    <rPh sb="2" eb="3">
      <t>カベ</t>
    </rPh>
    <rPh sb="4" eb="6">
      <t>セッチ</t>
    </rPh>
    <rPh sb="8" eb="11">
      <t>チョウスイロ</t>
    </rPh>
    <rPh sb="11" eb="13">
      <t>キョウギ</t>
    </rPh>
    <rPh sb="14" eb="17">
      <t>タンスイロ</t>
    </rPh>
    <rPh sb="17" eb="19">
      <t>キョウギ</t>
    </rPh>
    <rPh sb="20" eb="21">
      <t>オヨ</t>
    </rPh>
    <rPh sb="22" eb="24">
      <t>ホウコウ</t>
    </rPh>
    <rPh sb="25" eb="26">
      <t>オナ</t>
    </rPh>
    <phoneticPr fontId="30"/>
  </si>
  <si>
    <t>10レーンを確保する計画となっている。</t>
    <rPh sb="10" eb="12">
      <t>ケイカク</t>
    </rPh>
    <phoneticPr fontId="5"/>
  </si>
  <si>
    <t>プールは、競泳、水球、アーティステックスイミングの競技を想定した計画となっている。</t>
    <rPh sb="5" eb="7">
      <t>キョウエイ</t>
    </rPh>
    <rPh sb="8" eb="10">
      <t>スイキュウ</t>
    </rPh>
    <rPh sb="25" eb="27">
      <t>キョウギ</t>
    </rPh>
    <rPh sb="28" eb="30">
      <t>ソウテイ</t>
    </rPh>
    <rPh sb="32" eb="34">
      <t>ケイカク</t>
    </rPh>
    <phoneticPr fontId="36"/>
  </si>
  <si>
    <t>空調設備の設置や水温（25～30℃）が維持可能な設備の整備、防音・遮音等の対策、断熱対策などを講じる計画となっている。</t>
    <rPh sb="0" eb="2">
      <t>クウチョウ</t>
    </rPh>
    <rPh sb="2" eb="4">
      <t>セツビ</t>
    </rPh>
    <rPh sb="5" eb="7">
      <t>セッチ</t>
    </rPh>
    <rPh sb="8" eb="10">
      <t>スイオン</t>
    </rPh>
    <rPh sb="19" eb="21">
      <t>イジ</t>
    </rPh>
    <rPh sb="21" eb="23">
      <t>カノウ</t>
    </rPh>
    <rPh sb="24" eb="26">
      <t>セツビ</t>
    </rPh>
    <rPh sb="27" eb="29">
      <t>セイビ</t>
    </rPh>
    <rPh sb="30" eb="32">
      <t>ボウオン</t>
    </rPh>
    <rPh sb="33" eb="35">
      <t>シャオン</t>
    </rPh>
    <rPh sb="35" eb="36">
      <t>ナド</t>
    </rPh>
    <rPh sb="37" eb="39">
      <t>タイサク</t>
    </rPh>
    <rPh sb="40" eb="42">
      <t>ダンネツ</t>
    </rPh>
    <rPh sb="42" eb="44">
      <t>タイサク</t>
    </rPh>
    <rPh sb="47" eb="48">
      <t>コウ</t>
    </rPh>
    <rPh sb="50" eb="52">
      <t>ケイカク</t>
    </rPh>
    <phoneticPr fontId="30"/>
  </si>
  <si>
    <t>十分な器具庫が計画されている。</t>
    <rPh sb="0" eb="2">
      <t>ジュウブン</t>
    </rPh>
    <rPh sb="3" eb="6">
      <t>キグコ</t>
    </rPh>
    <rPh sb="7" eb="9">
      <t>ケイカク</t>
    </rPh>
    <phoneticPr fontId="30"/>
  </si>
  <si>
    <t>身体障碍者や高齢者の入水に配慮した階段等の設備を設置する計画となっている。</t>
    <rPh sb="0" eb="2">
      <t>シンタイ</t>
    </rPh>
    <rPh sb="2" eb="5">
      <t>ショウガイシャ</t>
    </rPh>
    <rPh sb="6" eb="9">
      <t>コウレイシャ</t>
    </rPh>
    <rPh sb="10" eb="12">
      <t>ニュウスイ</t>
    </rPh>
    <rPh sb="13" eb="15">
      <t>ハイリョ</t>
    </rPh>
    <rPh sb="17" eb="19">
      <t>カイダン</t>
    </rPh>
    <rPh sb="19" eb="20">
      <t>トウ</t>
    </rPh>
    <rPh sb="21" eb="23">
      <t>セツビ</t>
    </rPh>
    <rPh sb="24" eb="26">
      <t>セッチ</t>
    </rPh>
    <rPh sb="28" eb="30">
      <t>ケイカク</t>
    </rPh>
    <phoneticPr fontId="30"/>
  </si>
  <si>
    <t>観客席</t>
    <phoneticPr fontId="5"/>
  </si>
  <si>
    <t>客席・観覧席総数の0.5％以上を、車いす使用者用客席とする計画となっている。</t>
    <rPh sb="0" eb="2">
      <t>キャクセキ</t>
    </rPh>
    <rPh sb="3" eb="6">
      <t>カンランセキ</t>
    </rPh>
    <rPh sb="6" eb="8">
      <t>ソウスウ</t>
    </rPh>
    <rPh sb="20" eb="24">
      <t>シヨウシャヨウ</t>
    </rPh>
    <rPh sb="24" eb="26">
      <t>キャクセキ</t>
    </rPh>
    <rPh sb="29" eb="31">
      <t>ケイカク</t>
    </rPh>
    <phoneticPr fontId="5"/>
  </si>
  <si>
    <t>車いす使用者用客席は2カ所以上の異なる位置に分散して設け、少なくとも同時に2以上の車いす使用者が利用できる専用スペースとする計画になっている。</t>
    <rPh sb="0" eb="1">
      <t>クルマ</t>
    </rPh>
    <rPh sb="3" eb="6">
      <t>シヨウシャ</t>
    </rPh>
    <rPh sb="6" eb="7">
      <t>ヨウ</t>
    </rPh>
    <rPh sb="7" eb="9">
      <t>キャクセキ</t>
    </rPh>
    <rPh sb="12" eb="13">
      <t>ショ</t>
    </rPh>
    <rPh sb="13" eb="15">
      <t>イジョウ</t>
    </rPh>
    <rPh sb="16" eb="17">
      <t>コト</t>
    </rPh>
    <rPh sb="19" eb="21">
      <t>イチ</t>
    </rPh>
    <rPh sb="22" eb="24">
      <t>ブンサン</t>
    </rPh>
    <rPh sb="26" eb="27">
      <t>モウ</t>
    </rPh>
    <rPh sb="29" eb="30">
      <t>スク</t>
    </rPh>
    <rPh sb="34" eb="36">
      <t>ドウジ</t>
    </rPh>
    <rPh sb="38" eb="40">
      <t>イジョウ</t>
    </rPh>
    <rPh sb="41" eb="42">
      <t>クルマ</t>
    </rPh>
    <rPh sb="44" eb="47">
      <t>シヨウシャ</t>
    </rPh>
    <rPh sb="48" eb="50">
      <t>リヨウ</t>
    </rPh>
    <rPh sb="53" eb="55">
      <t>センヨウ</t>
    </rPh>
    <rPh sb="62" eb="64">
      <t>ケイカク</t>
    </rPh>
    <phoneticPr fontId="30"/>
  </si>
  <si>
    <t>プールサイド</t>
    <phoneticPr fontId="5"/>
  </si>
  <si>
    <t>大会運営に支障がない十分な寸法（片面6ｍ以上、両面の和が16m以上）を確保する計画となっている。</t>
    <rPh sb="16" eb="18">
      <t>カタメン</t>
    </rPh>
    <rPh sb="20" eb="22">
      <t>イジョウ</t>
    </rPh>
    <rPh sb="23" eb="25">
      <t>リョウメン</t>
    </rPh>
    <rPh sb="26" eb="27">
      <t>ワ</t>
    </rPh>
    <rPh sb="31" eb="33">
      <t>イジョウ</t>
    </rPh>
    <rPh sb="39" eb="41">
      <t>ケイカク</t>
    </rPh>
    <phoneticPr fontId="5"/>
  </si>
  <si>
    <t>仕上等、利用者の安全性に配慮した計画となっている。</t>
    <rPh sb="0" eb="2">
      <t>シアゲ</t>
    </rPh>
    <rPh sb="2" eb="3">
      <t>ナド</t>
    </rPh>
    <rPh sb="4" eb="7">
      <t>リヨウシャ</t>
    </rPh>
    <rPh sb="8" eb="11">
      <t>アンゼンセイ</t>
    </rPh>
    <rPh sb="12" eb="14">
      <t>ハイリョ</t>
    </rPh>
    <rPh sb="16" eb="18">
      <t>ケイカク</t>
    </rPh>
    <phoneticPr fontId="5"/>
  </si>
  <si>
    <t>床暖房を設置する計画となっている。</t>
    <rPh sb="8" eb="10">
      <t>ケイカク</t>
    </rPh>
    <phoneticPr fontId="5"/>
  </si>
  <si>
    <t>建物出入り口</t>
    <rPh sb="0" eb="2">
      <t>タテモノ</t>
    </rPh>
    <rPh sb="2" eb="3">
      <t>デ</t>
    </rPh>
    <rPh sb="3" eb="4">
      <t>イ</t>
    </rPh>
    <rPh sb="5" eb="6">
      <t>グチ</t>
    </rPh>
    <phoneticPr fontId="36"/>
  </si>
  <si>
    <t>総合体育館との連携</t>
    <rPh sb="0" eb="2">
      <t>ソウゴウ</t>
    </rPh>
    <rPh sb="2" eb="5">
      <t>タイイクカン</t>
    </rPh>
    <rPh sb="7" eb="9">
      <t>レンケイ</t>
    </rPh>
    <phoneticPr fontId="5"/>
  </si>
  <si>
    <t>総合体育館の25mプールと新水泳場50mプールを渡り廊下（ウエット動線・幅4.0m以上）で接続する計画になっている。</t>
    <rPh sb="0" eb="2">
      <t>ソウゴウ</t>
    </rPh>
    <rPh sb="2" eb="5">
      <t>タイイクカン</t>
    </rPh>
    <rPh sb="13" eb="14">
      <t>シン</t>
    </rPh>
    <rPh sb="14" eb="17">
      <t>スイエイジョウ</t>
    </rPh>
    <rPh sb="24" eb="25">
      <t>ワタ</t>
    </rPh>
    <rPh sb="26" eb="28">
      <t>ロウカ</t>
    </rPh>
    <rPh sb="33" eb="35">
      <t>ドウセン</t>
    </rPh>
    <rPh sb="36" eb="37">
      <t>ハバ</t>
    </rPh>
    <rPh sb="41" eb="43">
      <t>イジョウ</t>
    </rPh>
    <rPh sb="45" eb="47">
      <t>セツゾク</t>
    </rPh>
    <rPh sb="49" eb="51">
      <t>ケイカク</t>
    </rPh>
    <phoneticPr fontId="36"/>
  </si>
  <si>
    <t>渡り廊下は屋内渡り廊下とし、鉄筋コンクリート造など積雪への耐久性を確保した構造計画になっている。</t>
    <rPh sb="0" eb="1">
      <t>ワタ</t>
    </rPh>
    <rPh sb="2" eb="4">
      <t>ロウカ</t>
    </rPh>
    <rPh sb="5" eb="7">
      <t>オクナイ</t>
    </rPh>
    <rPh sb="7" eb="8">
      <t>ワタ</t>
    </rPh>
    <rPh sb="9" eb="11">
      <t>ロウカ</t>
    </rPh>
    <rPh sb="14" eb="16">
      <t>テッキン</t>
    </rPh>
    <rPh sb="22" eb="23">
      <t>ゾウ</t>
    </rPh>
    <rPh sb="25" eb="27">
      <t>セキセツ</t>
    </rPh>
    <rPh sb="29" eb="32">
      <t>タイキュウセイ</t>
    </rPh>
    <rPh sb="33" eb="35">
      <t>カクホ</t>
    </rPh>
    <rPh sb="37" eb="39">
      <t>コウゾウ</t>
    </rPh>
    <rPh sb="39" eb="41">
      <t>ケイカク</t>
    </rPh>
    <phoneticPr fontId="36"/>
  </si>
  <si>
    <t>ドライ動線を設ける場合は、屋内渡り廊下とし、総合体育館の既存の屋内通路（幅2.2m）と同等以上の幅を確保する計画となっている。</t>
    <rPh sb="3" eb="5">
      <t>ドウセン</t>
    </rPh>
    <rPh sb="6" eb="7">
      <t>モウ</t>
    </rPh>
    <rPh sb="9" eb="11">
      <t>バアイ</t>
    </rPh>
    <rPh sb="13" eb="15">
      <t>オクナイ</t>
    </rPh>
    <rPh sb="15" eb="16">
      <t>ワタ</t>
    </rPh>
    <rPh sb="17" eb="19">
      <t>ロウカ</t>
    </rPh>
    <rPh sb="22" eb="24">
      <t>ソウゴウ</t>
    </rPh>
    <rPh sb="24" eb="27">
      <t>タイイクカン</t>
    </rPh>
    <rPh sb="28" eb="30">
      <t>キゾン</t>
    </rPh>
    <rPh sb="31" eb="33">
      <t>オクナイ</t>
    </rPh>
    <rPh sb="33" eb="35">
      <t>ツウロ</t>
    </rPh>
    <rPh sb="36" eb="37">
      <t>ハバ</t>
    </rPh>
    <rPh sb="43" eb="45">
      <t>ドウトウ</t>
    </rPh>
    <rPh sb="45" eb="47">
      <t>イジョウ</t>
    </rPh>
    <rPh sb="48" eb="49">
      <t>ハバ</t>
    </rPh>
    <rPh sb="50" eb="52">
      <t>カクホ</t>
    </rPh>
    <rPh sb="54" eb="56">
      <t>ケイカク</t>
    </rPh>
    <phoneticPr fontId="36"/>
  </si>
  <si>
    <t>床は段差を設けず、滑りにくい素材を使用し、移動しやすい計画となっている。</t>
    <rPh sb="0" eb="1">
      <t>ユカ</t>
    </rPh>
    <rPh sb="2" eb="4">
      <t>ダンサ</t>
    </rPh>
    <rPh sb="5" eb="6">
      <t>モウ</t>
    </rPh>
    <rPh sb="9" eb="10">
      <t>スベ</t>
    </rPh>
    <rPh sb="14" eb="16">
      <t>ソザイ</t>
    </rPh>
    <rPh sb="17" eb="19">
      <t>シヨウ</t>
    </rPh>
    <rPh sb="21" eb="23">
      <t>イドウ</t>
    </rPh>
    <rPh sb="27" eb="29">
      <t>ケイカク</t>
    </rPh>
    <phoneticPr fontId="36"/>
  </si>
  <si>
    <t>客席の通路に設ける避難通路や便所位置を示す案内表示におけるサインは、高齢者、障碍者等にわかりやすように配慮された計画となっている。</t>
    <rPh sb="0" eb="2">
      <t>キャクセキ</t>
    </rPh>
    <rPh sb="3" eb="5">
      <t>ツウロ</t>
    </rPh>
    <rPh sb="6" eb="7">
      <t>モウ</t>
    </rPh>
    <rPh sb="9" eb="11">
      <t>ヒナン</t>
    </rPh>
    <rPh sb="11" eb="13">
      <t>ツウロ</t>
    </rPh>
    <rPh sb="14" eb="16">
      <t>ベンジョ</t>
    </rPh>
    <rPh sb="16" eb="18">
      <t>イチ</t>
    </rPh>
    <rPh sb="19" eb="20">
      <t>シメ</t>
    </rPh>
    <rPh sb="21" eb="23">
      <t>アンナイ</t>
    </rPh>
    <rPh sb="23" eb="25">
      <t>ヒョウジ</t>
    </rPh>
    <rPh sb="34" eb="37">
      <t>コウレイシャ</t>
    </rPh>
    <rPh sb="38" eb="41">
      <t>ショウガイシャ</t>
    </rPh>
    <rPh sb="41" eb="42">
      <t>トウ</t>
    </rPh>
    <rPh sb="51" eb="53">
      <t>ハイリョ</t>
    </rPh>
    <rPh sb="56" eb="58">
      <t>ケイカク</t>
    </rPh>
    <phoneticPr fontId="36"/>
  </si>
  <si>
    <t>施設内の各階に1カ所以上車いす使用者対応トイレを設置する計画となってる。</t>
    <rPh sb="0" eb="2">
      <t>シセツ</t>
    </rPh>
    <rPh sb="2" eb="3">
      <t>ナイ</t>
    </rPh>
    <rPh sb="4" eb="6">
      <t>カクカイ</t>
    </rPh>
    <rPh sb="9" eb="12">
      <t>ショイジョウ</t>
    </rPh>
    <rPh sb="12" eb="13">
      <t>クルマ</t>
    </rPh>
    <rPh sb="15" eb="18">
      <t>シヨウシャ</t>
    </rPh>
    <rPh sb="18" eb="20">
      <t>タイオウ</t>
    </rPh>
    <rPh sb="24" eb="26">
      <t>セッチ</t>
    </rPh>
    <rPh sb="28" eb="30">
      <t>ケイカク</t>
    </rPh>
    <phoneticPr fontId="36"/>
  </si>
  <si>
    <t>外構計画</t>
    <phoneticPr fontId="36"/>
  </si>
  <si>
    <t>車路、機器等搬入スペース</t>
    <phoneticPr fontId="36"/>
  </si>
  <si>
    <t>道路からのサービス用車路、機器等搬入スペースを確保する計画となっている。</t>
    <rPh sb="27" eb="29">
      <t>ケイカク</t>
    </rPh>
    <phoneticPr fontId="5"/>
  </si>
  <si>
    <t>歩行者用通路</t>
    <phoneticPr fontId="36"/>
  </si>
  <si>
    <t>駐車場や周辺道路からの歩行者用通路を整備する計画となっている。</t>
    <rPh sb="22" eb="24">
      <t>ケイカク</t>
    </rPh>
    <phoneticPr fontId="5"/>
  </si>
  <si>
    <t>可能な限り歩車分離を図り、歩行者の安全確保に十分な対策をとる計画となっている。</t>
    <rPh sb="30" eb="32">
      <t>ケイカク</t>
    </rPh>
    <phoneticPr fontId="5"/>
  </si>
  <si>
    <t>大会イベント時の大人数の移動に配慮した広場等のたまりの空間を確保する計画となっている。</t>
    <rPh sb="6" eb="7">
      <t>ジ</t>
    </rPh>
    <rPh sb="8" eb="11">
      <t>オオニンズウ</t>
    </rPh>
    <rPh sb="12" eb="14">
      <t>イドウ</t>
    </rPh>
    <rPh sb="15" eb="17">
      <t>ハイリョ</t>
    </rPh>
    <rPh sb="19" eb="21">
      <t>ヒロバ</t>
    </rPh>
    <rPh sb="21" eb="22">
      <t>トウ</t>
    </rPh>
    <rPh sb="27" eb="29">
      <t>クウカン</t>
    </rPh>
    <rPh sb="30" eb="32">
      <t>カクホ</t>
    </rPh>
    <rPh sb="34" eb="36">
      <t>ケイカク</t>
    </rPh>
    <phoneticPr fontId="5"/>
  </si>
  <si>
    <t>その他</t>
    <rPh sb="2" eb="3">
      <t>タ</t>
    </rPh>
    <phoneticPr fontId="36"/>
  </si>
  <si>
    <t>建物周囲は落雪、堆雪に配慮した計画になっている。</t>
    <rPh sb="0" eb="2">
      <t>タテモノ</t>
    </rPh>
    <rPh sb="2" eb="4">
      <t>シュウイ</t>
    </rPh>
    <rPh sb="5" eb="7">
      <t>ラクセツ</t>
    </rPh>
    <rPh sb="8" eb="10">
      <t>タイセツ</t>
    </rPh>
    <rPh sb="11" eb="13">
      <t>ハイリョ</t>
    </rPh>
    <rPh sb="15" eb="17">
      <t>ケイカク</t>
    </rPh>
    <phoneticPr fontId="36"/>
  </si>
  <si>
    <t>(4) 開業準備計画</t>
    <rPh sb="4" eb="6">
      <t>カイギョウ</t>
    </rPh>
    <rPh sb="6" eb="8">
      <t>ジュンビ</t>
    </rPh>
    <rPh sb="8" eb="10">
      <t>ケイカク</t>
    </rPh>
    <phoneticPr fontId="36"/>
  </si>
  <si>
    <t>総則</t>
    <rPh sb="0" eb="2">
      <t>ソウソク</t>
    </rPh>
    <phoneticPr fontId="36"/>
  </si>
  <si>
    <t>体制</t>
    <rPh sb="0" eb="2">
      <t>タイセイ</t>
    </rPh>
    <phoneticPr fontId="36"/>
  </si>
  <si>
    <t>開業準備業務責任者が配置されている。</t>
    <rPh sb="0" eb="2">
      <t>カイギョウ</t>
    </rPh>
    <rPh sb="2" eb="4">
      <t>ジュンビ</t>
    </rPh>
    <rPh sb="4" eb="6">
      <t>ギョウム</t>
    </rPh>
    <rPh sb="6" eb="9">
      <t>セキニンシャ</t>
    </rPh>
    <rPh sb="10" eb="12">
      <t>ハイチ</t>
    </rPh>
    <phoneticPr fontId="36"/>
  </si>
  <si>
    <t>計画書</t>
    <rPh sb="0" eb="3">
      <t>ケイカクショ</t>
    </rPh>
    <phoneticPr fontId="36"/>
  </si>
  <si>
    <t>開業準備業務計画書を作成し、新水泳場の開業準備業務に着手する前に提出する計画となっている。</t>
    <rPh sb="0" eb="2">
      <t>カイギョウ</t>
    </rPh>
    <rPh sb="2" eb="4">
      <t>ジュンビ</t>
    </rPh>
    <rPh sb="4" eb="6">
      <t>ギョウム</t>
    </rPh>
    <rPh sb="6" eb="9">
      <t>ケイカクショ</t>
    </rPh>
    <rPh sb="10" eb="12">
      <t>サクセイ</t>
    </rPh>
    <rPh sb="14" eb="15">
      <t>シン</t>
    </rPh>
    <rPh sb="15" eb="18">
      <t>スイエイジョウ</t>
    </rPh>
    <rPh sb="19" eb="21">
      <t>カイギョウ</t>
    </rPh>
    <rPh sb="21" eb="23">
      <t>ジュンビ</t>
    </rPh>
    <rPh sb="23" eb="25">
      <t>ギョウム</t>
    </rPh>
    <rPh sb="26" eb="28">
      <t>チャクシュ</t>
    </rPh>
    <rPh sb="30" eb="31">
      <t>マエ</t>
    </rPh>
    <rPh sb="32" eb="34">
      <t>テイシュツ</t>
    </rPh>
    <rPh sb="36" eb="38">
      <t>ケイカク</t>
    </rPh>
    <phoneticPr fontId="36"/>
  </si>
  <si>
    <t>報告書</t>
    <rPh sb="0" eb="3">
      <t>ホウコクショ</t>
    </rPh>
    <phoneticPr fontId="36"/>
  </si>
  <si>
    <t>開業準備業務報告書の日報及び月報を提出する計画となっている。</t>
    <rPh sb="0" eb="2">
      <t>カイギョウ</t>
    </rPh>
    <rPh sb="2" eb="4">
      <t>ジュンビ</t>
    </rPh>
    <rPh sb="4" eb="6">
      <t>ギョウム</t>
    </rPh>
    <rPh sb="6" eb="9">
      <t>ホウコクショ</t>
    </rPh>
    <rPh sb="10" eb="12">
      <t>ニッポウ</t>
    </rPh>
    <rPh sb="12" eb="13">
      <t>オヨ</t>
    </rPh>
    <rPh sb="14" eb="16">
      <t>ゲッポウ</t>
    </rPh>
    <rPh sb="17" eb="19">
      <t>テイシュツ</t>
    </rPh>
    <rPh sb="21" eb="23">
      <t>ケイカク</t>
    </rPh>
    <phoneticPr fontId="36"/>
  </si>
  <si>
    <t>開業準備</t>
    <rPh sb="0" eb="2">
      <t>カイギョウ</t>
    </rPh>
    <rPh sb="2" eb="4">
      <t>ジュンビ</t>
    </rPh>
    <phoneticPr fontId="36"/>
  </si>
  <si>
    <t>予約システム</t>
    <rPh sb="0" eb="2">
      <t>ヨヤク</t>
    </rPh>
    <phoneticPr fontId="36"/>
  </si>
  <si>
    <t>ホームページを通して登録・予約ができる施設予約システムを整備する計画となっている。</t>
    <rPh sb="7" eb="8">
      <t>トオ</t>
    </rPh>
    <rPh sb="10" eb="12">
      <t>トウロク</t>
    </rPh>
    <rPh sb="13" eb="15">
      <t>ヨヤク</t>
    </rPh>
    <rPh sb="19" eb="21">
      <t>シセツ</t>
    </rPh>
    <rPh sb="21" eb="23">
      <t>ヨヤク</t>
    </rPh>
    <rPh sb="28" eb="30">
      <t>セイビ</t>
    </rPh>
    <rPh sb="32" eb="34">
      <t>ケイカク</t>
    </rPh>
    <phoneticPr fontId="36"/>
  </si>
  <si>
    <t>施設の空き状況の確認から予約の完了まで、利用者にわかりやすい、操作しやすいシステムの計画となっている。</t>
    <rPh sb="0" eb="2">
      <t>シセツ</t>
    </rPh>
    <rPh sb="3" eb="4">
      <t>ア</t>
    </rPh>
    <rPh sb="5" eb="7">
      <t>ジョウキョウ</t>
    </rPh>
    <rPh sb="8" eb="10">
      <t>カクニン</t>
    </rPh>
    <rPh sb="12" eb="14">
      <t>ヨヤク</t>
    </rPh>
    <rPh sb="15" eb="17">
      <t>カンリョウ</t>
    </rPh>
    <rPh sb="20" eb="23">
      <t>リヨウシャ</t>
    </rPh>
    <rPh sb="31" eb="33">
      <t>ソウサ</t>
    </rPh>
    <rPh sb="42" eb="44">
      <t>ケイカク</t>
    </rPh>
    <phoneticPr fontId="36"/>
  </si>
  <si>
    <t>施設予約システムの維持管理及び運用を行う計画となっている。</t>
    <phoneticPr fontId="36"/>
  </si>
  <si>
    <t>登録及び予約について、常にシステムを管理する計画となっている。</t>
    <phoneticPr fontId="36"/>
  </si>
  <si>
    <t>ホームページと連携するSNS等の情報発信が計画されている。</t>
    <rPh sb="7" eb="9">
      <t>レンケイ</t>
    </rPh>
    <rPh sb="14" eb="15">
      <t>ナド</t>
    </rPh>
    <rPh sb="16" eb="18">
      <t>ジョウホウ</t>
    </rPh>
    <rPh sb="18" eb="20">
      <t>ハッシン</t>
    </rPh>
    <rPh sb="21" eb="23">
      <t>ケイカク</t>
    </rPh>
    <phoneticPr fontId="36"/>
  </si>
  <si>
    <t>事前広報</t>
    <rPh sb="0" eb="2">
      <t>ジゼン</t>
    </rPh>
    <rPh sb="2" eb="4">
      <t>コウホウ</t>
    </rPh>
    <phoneticPr fontId="36"/>
  </si>
  <si>
    <t>供用開始直後から各種大会・イベント等が開催できるようＰＲ活動が計画されている。</t>
    <rPh sb="0" eb="2">
      <t>キョウヨウ</t>
    </rPh>
    <rPh sb="2" eb="4">
      <t>カイシ</t>
    </rPh>
    <rPh sb="4" eb="6">
      <t>チョクゴ</t>
    </rPh>
    <rPh sb="8" eb="10">
      <t>カクシュ</t>
    </rPh>
    <rPh sb="10" eb="12">
      <t>タイカイ</t>
    </rPh>
    <rPh sb="17" eb="18">
      <t>トウ</t>
    </rPh>
    <rPh sb="19" eb="21">
      <t>カイサイ</t>
    </rPh>
    <rPh sb="28" eb="30">
      <t>カツドウ</t>
    </rPh>
    <rPh sb="31" eb="33">
      <t>ケイカク</t>
    </rPh>
    <phoneticPr fontId="36"/>
  </si>
  <si>
    <t>開業６か月前にパンフレット・インターネットホームページが作成される計画となっている。</t>
    <rPh sb="0" eb="2">
      <t>カイギョウ</t>
    </rPh>
    <rPh sb="4" eb="5">
      <t>ゲツ</t>
    </rPh>
    <rPh sb="5" eb="6">
      <t>マエ</t>
    </rPh>
    <rPh sb="28" eb="30">
      <t>サクセイ</t>
    </rPh>
    <rPh sb="33" eb="35">
      <t>ケイカク</t>
    </rPh>
    <phoneticPr fontId="36"/>
  </si>
  <si>
    <t>利用受付</t>
    <rPh sb="0" eb="2">
      <t>リヨウ</t>
    </rPh>
    <rPh sb="2" eb="4">
      <t>ウケツケ</t>
    </rPh>
    <phoneticPr fontId="36"/>
  </si>
  <si>
    <t>供用開始直後から利用者への供用が開始できるよう、利用受付業務が計画されている。</t>
    <rPh sb="0" eb="2">
      <t>キョウヨウ</t>
    </rPh>
    <rPh sb="2" eb="4">
      <t>カイシ</t>
    </rPh>
    <rPh sb="4" eb="6">
      <t>チョクゴ</t>
    </rPh>
    <rPh sb="8" eb="11">
      <t>リヨウシャ</t>
    </rPh>
    <rPh sb="13" eb="15">
      <t>キョウヨウ</t>
    </rPh>
    <rPh sb="16" eb="18">
      <t>カイシ</t>
    </rPh>
    <rPh sb="24" eb="26">
      <t>リヨウ</t>
    </rPh>
    <rPh sb="26" eb="28">
      <t>ウケツケ</t>
    </rPh>
    <rPh sb="28" eb="30">
      <t>ギョウム</t>
    </rPh>
    <rPh sb="31" eb="33">
      <t>ケイカク</t>
    </rPh>
    <phoneticPr fontId="36"/>
  </si>
  <si>
    <t>式典及び内覧会</t>
    <rPh sb="0" eb="2">
      <t>シキテン</t>
    </rPh>
    <rPh sb="2" eb="3">
      <t>オヨ</t>
    </rPh>
    <rPh sb="4" eb="7">
      <t>ナイランカイ</t>
    </rPh>
    <phoneticPr fontId="36"/>
  </si>
  <si>
    <t>開館式典及び内覧会を企画し、実施することが計画されている。</t>
    <rPh sb="0" eb="2">
      <t>カイカン</t>
    </rPh>
    <rPh sb="2" eb="4">
      <t>シキテン</t>
    </rPh>
    <rPh sb="4" eb="5">
      <t>オヨ</t>
    </rPh>
    <rPh sb="6" eb="9">
      <t>ナイランカイ</t>
    </rPh>
    <rPh sb="10" eb="12">
      <t>キカク</t>
    </rPh>
    <rPh sb="14" eb="16">
      <t>ジッシ</t>
    </rPh>
    <rPh sb="21" eb="23">
      <t>ケイカク</t>
    </rPh>
    <phoneticPr fontId="36"/>
  </si>
  <si>
    <t>記念イベント</t>
    <rPh sb="0" eb="2">
      <t>キネン</t>
    </rPh>
    <phoneticPr fontId="36"/>
  </si>
  <si>
    <t>招待者でない県民も参加できる開館記念イベントが計画されている。</t>
    <rPh sb="0" eb="3">
      <t>ショウタイシャ</t>
    </rPh>
    <rPh sb="6" eb="8">
      <t>ケンミン</t>
    </rPh>
    <rPh sb="9" eb="11">
      <t>サンカ</t>
    </rPh>
    <rPh sb="14" eb="16">
      <t>カイカン</t>
    </rPh>
    <rPh sb="16" eb="18">
      <t>キネン</t>
    </rPh>
    <rPh sb="23" eb="25">
      <t>ケイカク</t>
    </rPh>
    <phoneticPr fontId="36"/>
  </si>
  <si>
    <t>維持管理</t>
    <rPh sb="0" eb="2">
      <t>イジ</t>
    </rPh>
    <rPh sb="2" eb="4">
      <t>カンリ</t>
    </rPh>
    <phoneticPr fontId="36"/>
  </si>
  <si>
    <t>開館準備期間中の必要となる運営・維持管理業務に関する計画がされている。</t>
    <rPh sb="0" eb="2">
      <t>カイカン</t>
    </rPh>
    <rPh sb="2" eb="4">
      <t>ジュンビ</t>
    </rPh>
    <rPh sb="4" eb="7">
      <t>キカンチュウ</t>
    </rPh>
    <rPh sb="8" eb="10">
      <t>ヒツヨウ</t>
    </rPh>
    <rPh sb="13" eb="15">
      <t>ウンエイ</t>
    </rPh>
    <rPh sb="16" eb="18">
      <t>イジ</t>
    </rPh>
    <rPh sb="18" eb="20">
      <t>カンリ</t>
    </rPh>
    <rPh sb="20" eb="22">
      <t>ギョウム</t>
    </rPh>
    <rPh sb="23" eb="24">
      <t>カン</t>
    </rPh>
    <rPh sb="26" eb="28">
      <t>ケイカク</t>
    </rPh>
    <phoneticPr fontId="36"/>
  </si>
  <si>
    <t>公認取得</t>
    <rPh sb="0" eb="2">
      <t>コウニン</t>
    </rPh>
    <rPh sb="2" eb="4">
      <t>シュトク</t>
    </rPh>
    <phoneticPr fontId="36"/>
  </si>
  <si>
    <t>50ｍプール、25ｍプール、水球プールの公認取得について、事業者が行うことが計画されている。</t>
    <rPh sb="14" eb="16">
      <t>スイキュウ</t>
    </rPh>
    <rPh sb="20" eb="22">
      <t>コウニン</t>
    </rPh>
    <rPh sb="22" eb="24">
      <t>シュトク</t>
    </rPh>
    <rPh sb="29" eb="32">
      <t>ジギョウシャ</t>
    </rPh>
    <rPh sb="33" eb="34">
      <t>オコナ</t>
    </rPh>
    <rPh sb="38" eb="40">
      <t>ケイカク</t>
    </rPh>
    <phoneticPr fontId="36"/>
  </si>
  <si>
    <t xml:space="preserve"> </t>
    <phoneticPr fontId="36"/>
  </si>
  <si>
    <t>(5) 運営業務計画</t>
    <rPh sb="4" eb="6">
      <t>ウンエイ</t>
    </rPh>
    <rPh sb="6" eb="8">
      <t>ギョウム</t>
    </rPh>
    <rPh sb="8" eb="10">
      <t>ケイカク</t>
    </rPh>
    <phoneticPr fontId="36"/>
  </si>
  <si>
    <t>業務体制</t>
    <rPh sb="0" eb="2">
      <t>ギョウム</t>
    </rPh>
    <rPh sb="2" eb="4">
      <t>タイセイ</t>
    </rPh>
    <phoneticPr fontId="36"/>
  </si>
  <si>
    <t>統括責任者の下に運営業務責任者及び必要な業務担当者が配置されている。</t>
    <rPh sb="0" eb="2">
      <t>トウカツ</t>
    </rPh>
    <rPh sb="2" eb="5">
      <t>セキニンシャ</t>
    </rPh>
    <rPh sb="6" eb="7">
      <t>シタ</t>
    </rPh>
    <rPh sb="8" eb="10">
      <t>ウンエイ</t>
    </rPh>
    <rPh sb="10" eb="12">
      <t>ギョウム</t>
    </rPh>
    <rPh sb="12" eb="15">
      <t>セキニンシャ</t>
    </rPh>
    <rPh sb="15" eb="16">
      <t>オヨ</t>
    </rPh>
    <rPh sb="17" eb="19">
      <t>ヒツヨウ</t>
    </rPh>
    <rPh sb="20" eb="22">
      <t>ギョウム</t>
    </rPh>
    <rPh sb="22" eb="25">
      <t>タントウシャ</t>
    </rPh>
    <rPh sb="26" eb="28">
      <t>ハイチ</t>
    </rPh>
    <phoneticPr fontId="36"/>
  </si>
  <si>
    <t>開館時間中は，常に責任者又は責任者代理を配置する計画となっている。</t>
    <rPh sb="0" eb="2">
      <t>カイカン</t>
    </rPh>
    <rPh sb="2" eb="5">
      <t>ジカンチュウ</t>
    </rPh>
    <rPh sb="7" eb="8">
      <t>ツネ</t>
    </rPh>
    <rPh sb="9" eb="11">
      <t>セキニン</t>
    </rPh>
    <rPh sb="11" eb="12">
      <t>シャ</t>
    </rPh>
    <rPh sb="12" eb="13">
      <t>マタ</t>
    </rPh>
    <rPh sb="14" eb="17">
      <t>セキニンシャ</t>
    </rPh>
    <rPh sb="17" eb="19">
      <t>ダイリ</t>
    </rPh>
    <rPh sb="20" eb="22">
      <t>ハイチ</t>
    </rPh>
    <rPh sb="24" eb="26">
      <t>ケイカク</t>
    </rPh>
    <phoneticPr fontId="5"/>
  </si>
  <si>
    <t>健康増進・アスリート育成業務及びプール安全管理業務担当者は1名以上が常時配置され、担当者のうち１名は有資格者または同等以上の能力を有する者を配置する計画となっている。</t>
    <rPh sb="0" eb="2">
      <t>ケンコウ</t>
    </rPh>
    <rPh sb="2" eb="4">
      <t>ゾウシン</t>
    </rPh>
    <rPh sb="10" eb="12">
      <t>イクセイ</t>
    </rPh>
    <rPh sb="12" eb="14">
      <t>ギョウム</t>
    </rPh>
    <rPh sb="14" eb="15">
      <t>オヨ</t>
    </rPh>
    <rPh sb="19" eb="21">
      <t>アンゼン</t>
    </rPh>
    <rPh sb="21" eb="23">
      <t>カンリ</t>
    </rPh>
    <rPh sb="23" eb="25">
      <t>ギョウム</t>
    </rPh>
    <rPh sb="25" eb="28">
      <t>タントウシャ</t>
    </rPh>
    <rPh sb="30" eb="31">
      <t>メイ</t>
    </rPh>
    <rPh sb="31" eb="33">
      <t>イジョウ</t>
    </rPh>
    <rPh sb="34" eb="36">
      <t>ジョウジ</t>
    </rPh>
    <rPh sb="36" eb="38">
      <t>ハイチ</t>
    </rPh>
    <rPh sb="41" eb="43">
      <t>タントウ</t>
    </rPh>
    <rPh sb="43" eb="44">
      <t>シャ</t>
    </rPh>
    <rPh sb="48" eb="49">
      <t>メイ</t>
    </rPh>
    <rPh sb="50" eb="52">
      <t>シカク</t>
    </rPh>
    <rPh sb="52" eb="53">
      <t>モノ</t>
    </rPh>
    <rPh sb="67" eb="68">
      <t>モノ</t>
    </rPh>
    <rPh sb="70" eb="72">
      <t>ハイチ</t>
    </rPh>
    <rPh sb="74" eb="76">
      <t>ケイカク</t>
    </rPh>
    <phoneticPr fontId="36"/>
  </si>
  <si>
    <t>業務担当者のうち１名以上は、防火管理者の資格を有する者となっている。</t>
    <rPh sb="0" eb="2">
      <t>ギョウム</t>
    </rPh>
    <rPh sb="2" eb="5">
      <t>タントウシャ</t>
    </rPh>
    <rPh sb="9" eb="10">
      <t>メイ</t>
    </rPh>
    <rPh sb="10" eb="12">
      <t>イジョウ</t>
    </rPh>
    <rPh sb="14" eb="16">
      <t>ボウカ</t>
    </rPh>
    <rPh sb="16" eb="19">
      <t>カンリシャ</t>
    </rPh>
    <rPh sb="20" eb="22">
      <t>シカク</t>
    </rPh>
    <rPh sb="23" eb="24">
      <t>ユウ</t>
    </rPh>
    <rPh sb="26" eb="27">
      <t>モノ</t>
    </rPh>
    <phoneticPr fontId="5"/>
  </si>
  <si>
    <t>各種マニュアルを整備する計画となっている。</t>
    <rPh sb="0" eb="2">
      <t>カクシュ</t>
    </rPh>
    <rPh sb="8" eb="10">
      <t>セイビ</t>
    </rPh>
    <rPh sb="12" eb="14">
      <t>ケイカク</t>
    </rPh>
    <phoneticPr fontId="36"/>
  </si>
  <si>
    <t>各種教育訓練を行う計画となっている。</t>
    <rPh sb="0" eb="2">
      <t>カクシュ</t>
    </rPh>
    <rPh sb="2" eb="4">
      <t>キョウイク</t>
    </rPh>
    <rPh sb="4" eb="6">
      <t>クンレン</t>
    </rPh>
    <rPh sb="7" eb="8">
      <t>オコナ</t>
    </rPh>
    <rPh sb="9" eb="11">
      <t>ケイカク</t>
    </rPh>
    <phoneticPr fontId="36"/>
  </si>
  <si>
    <t>業務計画書</t>
    <rPh sb="0" eb="2">
      <t>ギョウム</t>
    </rPh>
    <rPh sb="2" eb="4">
      <t>ケイカク</t>
    </rPh>
    <rPh sb="4" eb="5">
      <t>ショ</t>
    </rPh>
    <phoneticPr fontId="30"/>
  </si>
  <si>
    <t>業務報告書</t>
    <rPh sb="0" eb="2">
      <t>ギョウム</t>
    </rPh>
    <rPh sb="2" eb="5">
      <t>ホウコクショ</t>
    </rPh>
    <phoneticPr fontId="30"/>
  </si>
  <si>
    <t>各業務報告書について期限内に提出する計画となっている。</t>
    <rPh sb="0" eb="1">
      <t>カク</t>
    </rPh>
    <rPh sb="1" eb="3">
      <t>ギョウム</t>
    </rPh>
    <rPh sb="10" eb="13">
      <t>キゲンナイ</t>
    </rPh>
    <rPh sb="18" eb="20">
      <t>ケイカク</t>
    </rPh>
    <phoneticPr fontId="36"/>
  </si>
  <si>
    <t>施設管理台帳</t>
    <rPh sb="0" eb="2">
      <t>シセツ</t>
    </rPh>
    <rPh sb="2" eb="4">
      <t>カンリ</t>
    </rPh>
    <rPh sb="4" eb="6">
      <t>ダイチョウ</t>
    </rPh>
    <phoneticPr fontId="30"/>
  </si>
  <si>
    <t>施設管理台帳を整備・保管する計画となっている。</t>
    <rPh sb="14" eb="16">
      <t>ケイカク</t>
    </rPh>
    <phoneticPr fontId="36"/>
  </si>
  <si>
    <t>文書の管理</t>
    <rPh sb="0" eb="2">
      <t>ブンショ</t>
    </rPh>
    <rPh sb="3" eb="5">
      <t>カンリ</t>
    </rPh>
    <phoneticPr fontId="36"/>
  </si>
  <si>
    <t>文書を適正に管理する計画となっている。</t>
    <rPh sb="0" eb="2">
      <t>ブンショ</t>
    </rPh>
    <rPh sb="3" eb="5">
      <t>テキセイ</t>
    </rPh>
    <rPh sb="6" eb="8">
      <t>カンリ</t>
    </rPh>
    <rPh sb="10" eb="12">
      <t>ケイカク</t>
    </rPh>
    <phoneticPr fontId="36"/>
  </si>
  <si>
    <t>個人情報保護</t>
    <rPh sb="0" eb="2">
      <t>コジン</t>
    </rPh>
    <rPh sb="2" eb="4">
      <t>ジョウホウ</t>
    </rPh>
    <rPh sb="4" eb="6">
      <t>ホゴ</t>
    </rPh>
    <phoneticPr fontId="36"/>
  </si>
  <si>
    <t>個人情報の保護に関する方針について計画されている。</t>
    <rPh sb="0" eb="2">
      <t>コジン</t>
    </rPh>
    <rPh sb="2" eb="4">
      <t>ジョウホウ</t>
    </rPh>
    <rPh sb="5" eb="7">
      <t>ホゴ</t>
    </rPh>
    <rPh sb="8" eb="9">
      <t>カン</t>
    </rPh>
    <rPh sb="11" eb="13">
      <t>ホウシン</t>
    </rPh>
    <rPh sb="17" eb="19">
      <t>ケイカク</t>
    </rPh>
    <phoneticPr fontId="36"/>
  </si>
  <si>
    <t>運営業務</t>
    <rPh sb="0" eb="2">
      <t>ウンエイ</t>
    </rPh>
    <rPh sb="2" eb="4">
      <t>ギョウム</t>
    </rPh>
    <phoneticPr fontId="36"/>
  </si>
  <si>
    <t>開館日</t>
    <rPh sb="0" eb="3">
      <t>カイカンビ</t>
    </rPh>
    <phoneticPr fontId="30"/>
  </si>
  <si>
    <t>両運動公園は年間を通じて開放する計画となっている。</t>
    <rPh sb="0" eb="1">
      <t>リョウ</t>
    </rPh>
    <rPh sb="1" eb="3">
      <t>ウンドウ</t>
    </rPh>
    <rPh sb="3" eb="5">
      <t>コウエン</t>
    </rPh>
    <rPh sb="6" eb="8">
      <t>ネンカン</t>
    </rPh>
    <rPh sb="9" eb="10">
      <t>ツウ</t>
    </rPh>
    <rPh sb="12" eb="14">
      <t>カイホウ</t>
    </rPh>
    <rPh sb="16" eb="18">
      <t>ケイカク</t>
    </rPh>
    <phoneticPr fontId="30"/>
  </si>
  <si>
    <t>屋内施設等は12月29日から翌年1月3日までを除き、原則開館日（月１日の休館日は可）とする計画となっている。</t>
    <rPh sb="0" eb="2">
      <t>オクナイ</t>
    </rPh>
    <rPh sb="2" eb="4">
      <t>シセツ</t>
    </rPh>
    <rPh sb="4" eb="5">
      <t>ナド</t>
    </rPh>
    <rPh sb="8" eb="9">
      <t>ガツ</t>
    </rPh>
    <rPh sb="11" eb="12">
      <t>ニチ</t>
    </rPh>
    <rPh sb="14" eb="16">
      <t>ヨクトシ</t>
    </rPh>
    <rPh sb="17" eb="18">
      <t>ガツ</t>
    </rPh>
    <rPh sb="19" eb="20">
      <t>ニチ</t>
    </rPh>
    <rPh sb="23" eb="24">
      <t>ノゾ</t>
    </rPh>
    <rPh sb="26" eb="28">
      <t>ゲンソク</t>
    </rPh>
    <rPh sb="28" eb="31">
      <t>カイカンビ</t>
    </rPh>
    <rPh sb="32" eb="33">
      <t>ガツ</t>
    </rPh>
    <rPh sb="33" eb="35">
      <t>ツイタチ</t>
    </rPh>
    <rPh sb="36" eb="39">
      <t>キュウカンビ</t>
    </rPh>
    <rPh sb="40" eb="41">
      <t>カ</t>
    </rPh>
    <rPh sb="45" eb="47">
      <t>ケイカク</t>
    </rPh>
    <phoneticPr fontId="36"/>
  </si>
  <si>
    <t>開館時間</t>
    <rPh sb="0" eb="2">
      <t>カイカン</t>
    </rPh>
    <rPh sb="2" eb="4">
      <t>ジカン</t>
    </rPh>
    <phoneticPr fontId="36"/>
  </si>
  <si>
    <t>両運動公園は常時開放する計画となっている。</t>
    <rPh sb="0" eb="1">
      <t>リョウ</t>
    </rPh>
    <rPh sb="1" eb="3">
      <t>ウンドウ</t>
    </rPh>
    <rPh sb="3" eb="5">
      <t>コウエン</t>
    </rPh>
    <rPh sb="6" eb="8">
      <t>ジョウジ</t>
    </rPh>
    <rPh sb="8" eb="10">
      <t>カイホウ</t>
    </rPh>
    <rPh sb="12" eb="14">
      <t>ケイカク</t>
    </rPh>
    <phoneticPr fontId="30"/>
  </si>
  <si>
    <t>利用料金</t>
    <rPh sb="0" eb="2">
      <t>リヨウ</t>
    </rPh>
    <rPh sb="2" eb="4">
      <t>リョウキン</t>
    </rPh>
    <phoneticPr fontId="36"/>
  </si>
  <si>
    <t>利用者を特定化する会員制を導入して、入会金を徴収することは計画されていない。</t>
    <rPh sb="0" eb="3">
      <t>リヨウシャ</t>
    </rPh>
    <rPh sb="4" eb="7">
      <t>トクテイカ</t>
    </rPh>
    <rPh sb="9" eb="12">
      <t>カイインセイ</t>
    </rPh>
    <rPh sb="13" eb="15">
      <t>ドウニュウ</t>
    </rPh>
    <rPh sb="18" eb="21">
      <t>ニュウカイキン</t>
    </rPh>
    <rPh sb="22" eb="24">
      <t>チョウシュウ</t>
    </rPh>
    <rPh sb="29" eb="31">
      <t>ケイカク</t>
    </rPh>
    <phoneticPr fontId="5"/>
  </si>
  <si>
    <t>受付・広報</t>
    <rPh sb="0" eb="2">
      <t>ウケツケ</t>
    </rPh>
    <rPh sb="3" eb="5">
      <t>コウホウ</t>
    </rPh>
    <phoneticPr fontId="30"/>
  </si>
  <si>
    <t>各種問い合わせ（利用者等来館者、電話等）に丁寧かつ適切な対応を行う計画となっている。</t>
    <rPh sb="33" eb="35">
      <t>ケイカク</t>
    </rPh>
    <phoneticPr fontId="36"/>
  </si>
  <si>
    <t>要望や苦情等を受けた場合の迅速な対応及び記録を残す計画となっている。</t>
    <rPh sb="0" eb="2">
      <t>ヨウボウ</t>
    </rPh>
    <rPh sb="3" eb="5">
      <t>クジョウ</t>
    </rPh>
    <rPh sb="5" eb="6">
      <t>トウ</t>
    </rPh>
    <rPh sb="7" eb="8">
      <t>ウ</t>
    </rPh>
    <rPh sb="10" eb="12">
      <t>バアイ</t>
    </rPh>
    <rPh sb="13" eb="15">
      <t>ジンソク</t>
    </rPh>
    <rPh sb="16" eb="18">
      <t>タイオウ</t>
    </rPh>
    <rPh sb="18" eb="19">
      <t>オヨ</t>
    </rPh>
    <rPh sb="20" eb="22">
      <t>キロク</t>
    </rPh>
    <rPh sb="23" eb="24">
      <t>ノコ</t>
    </rPh>
    <rPh sb="25" eb="27">
      <t>ケイカク</t>
    </rPh>
    <phoneticPr fontId="5"/>
  </si>
  <si>
    <t>自動券売機の操作案内、入退場者確認、退場者からの利用券回収、利用料金徴収等を行う計画となっている。</t>
    <rPh sb="40" eb="42">
      <t>ケイカク</t>
    </rPh>
    <phoneticPr fontId="36"/>
  </si>
  <si>
    <t>施設備品の管理を行い、希望者への貸出及び回収を行う計画となっている。</t>
    <rPh sb="8" eb="9">
      <t>オコナ</t>
    </rPh>
    <rPh sb="11" eb="14">
      <t>キボウシャ</t>
    </rPh>
    <rPh sb="25" eb="27">
      <t>ケイカク</t>
    </rPh>
    <phoneticPr fontId="36"/>
  </si>
  <si>
    <t>利用料金の定めがある附属設備は、利用料金徴収等を行う計画となっている。</t>
    <rPh sb="0" eb="2">
      <t>リヨウ</t>
    </rPh>
    <rPh sb="2" eb="4">
      <t>リョウキン</t>
    </rPh>
    <rPh sb="5" eb="6">
      <t>サダ</t>
    </rPh>
    <rPh sb="10" eb="12">
      <t>フゾク</t>
    </rPh>
    <rPh sb="26" eb="28">
      <t>ケイカク</t>
    </rPh>
    <phoneticPr fontId="36"/>
  </si>
  <si>
    <t>利用者決定について体育・スポーツ目的の利用を優先する計画となっている。</t>
    <rPh sb="9" eb="11">
      <t>タイイク</t>
    </rPh>
    <rPh sb="16" eb="18">
      <t>モクテキ</t>
    </rPh>
    <rPh sb="19" eb="21">
      <t>リヨウ</t>
    </rPh>
    <rPh sb="22" eb="24">
      <t>ユウセン</t>
    </rPh>
    <rPh sb="26" eb="28">
      <t>ケイカク</t>
    </rPh>
    <phoneticPr fontId="36"/>
  </si>
  <si>
    <t>優先基準の考え方を遵守する計画となっている。</t>
    <rPh sb="0" eb="2">
      <t>ユウセン</t>
    </rPh>
    <rPh sb="2" eb="4">
      <t>キジュン</t>
    </rPh>
    <rPh sb="5" eb="6">
      <t>カンガ</t>
    </rPh>
    <rPh sb="7" eb="8">
      <t>カタ</t>
    </rPh>
    <rPh sb="9" eb="11">
      <t>ジュンシュ</t>
    </rPh>
    <rPh sb="13" eb="15">
      <t>ケイカク</t>
    </rPh>
    <phoneticPr fontId="36"/>
  </si>
  <si>
    <t>徴収した利用料金を適切に管理し、他の収入金と区別し収支報告を行う計画となっている。</t>
    <rPh sb="0" eb="2">
      <t>チョウシュウ</t>
    </rPh>
    <rPh sb="4" eb="6">
      <t>リヨウ</t>
    </rPh>
    <rPh sb="6" eb="8">
      <t>リョウキン</t>
    </rPh>
    <rPh sb="9" eb="11">
      <t>テキセツ</t>
    </rPh>
    <rPh sb="12" eb="14">
      <t>カンリ</t>
    </rPh>
    <rPh sb="30" eb="31">
      <t>オコナ</t>
    </rPh>
    <rPh sb="32" eb="34">
      <t>ケイカク</t>
    </rPh>
    <phoneticPr fontId="36"/>
  </si>
  <si>
    <t>現金を安全な方法で管理する計画となっている。</t>
    <rPh sb="0" eb="2">
      <t>ゲンキン</t>
    </rPh>
    <rPh sb="3" eb="5">
      <t>アンゼン</t>
    </rPh>
    <rPh sb="6" eb="8">
      <t>ホウホウ</t>
    </rPh>
    <rPh sb="9" eb="11">
      <t>カンリ</t>
    </rPh>
    <rPh sb="13" eb="15">
      <t>ケイカク</t>
    </rPh>
    <phoneticPr fontId="36"/>
  </si>
  <si>
    <t>国民スポーツ大会等や県主催事業等へ協力する計画となっている。</t>
    <rPh sb="0" eb="2">
      <t>コクミン</t>
    </rPh>
    <rPh sb="6" eb="8">
      <t>タイカイ</t>
    </rPh>
    <rPh sb="8" eb="9">
      <t>トウ</t>
    </rPh>
    <rPh sb="10" eb="11">
      <t>ケン</t>
    </rPh>
    <rPh sb="21" eb="23">
      <t>ケイカク</t>
    </rPh>
    <phoneticPr fontId="36"/>
  </si>
  <si>
    <t>遺失物、拾得物を関係法令に基づき処理する計画となっている。</t>
    <rPh sb="20" eb="22">
      <t>ケイカク</t>
    </rPh>
    <phoneticPr fontId="36"/>
  </si>
  <si>
    <t>施設案内のポスター及びパンフレット（リーフレット）を作成し、掲示又は配布する計画となっている。</t>
    <phoneticPr fontId="36"/>
  </si>
  <si>
    <t>インターネットのホームページを随時、最新の情報に更新する計画となっている。</t>
    <phoneticPr fontId="36"/>
  </si>
  <si>
    <t>臨時休館・開館・利用予定状況等の情報を広く周知・広報を行う計画となっている。</t>
    <rPh sb="29" eb="31">
      <t>ケイカク</t>
    </rPh>
    <phoneticPr fontId="36"/>
  </si>
  <si>
    <t>報道機関、地域情報誌等への情報提供を行う計画となっている。</t>
    <rPh sb="0" eb="2">
      <t>ホウドウ</t>
    </rPh>
    <rPh sb="2" eb="4">
      <t>キカン</t>
    </rPh>
    <rPh sb="5" eb="7">
      <t>チイキ</t>
    </rPh>
    <rPh sb="7" eb="10">
      <t>ジョウホウシ</t>
    </rPh>
    <rPh sb="10" eb="11">
      <t>トウ</t>
    </rPh>
    <rPh sb="13" eb="15">
      <t>ジョウホウ</t>
    </rPh>
    <rPh sb="15" eb="17">
      <t>テイキョウ</t>
    </rPh>
    <rPh sb="18" eb="19">
      <t>オコナ</t>
    </rPh>
    <rPh sb="20" eb="22">
      <t>ケイカク</t>
    </rPh>
    <phoneticPr fontId="36"/>
  </si>
  <si>
    <t>定期的に利用者モニタリングを行い、事業報告書にまとめ、県に報告する計画となっている。</t>
    <rPh sb="0" eb="3">
      <t>テイキテキ</t>
    </rPh>
    <rPh sb="14" eb="15">
      <t>オコナ</t>
    </rPh>
    <rPh sb="27" eb="28">
      <t>ケン</t>
    </rPh>
    <rPh sb="29" eb="31">
      <t>ホウコク</t>
    </rPh>
    <rPh sb="33" eb="35">
      <t>ケイカク</t>
    </rPh>
    <phoneticPr fontId="36"/>
  </si>
  <si>
    <t>意見箱等の設置による利用者等の意見及び要望を恒常的に把握し、県に報告する計画となっている。</t>
    <rPh sb="0" eb="2">
      <t>イケン</t>
    </rPh>
    <rPh sb="2" eb="3">
      <t>バコ</t>
    </rPh>
    <rPh sb="3" eb="4">
      <t>トウ</t>
    </rPh>
    <rPh sb="5" eb="7">
      <t>セッチ</t>
    </rPh>
    <rPh sb="10" eb="13">
      <t>リヨウシャ</t>
    </rPh>
    <rPh sb="13" eb="14">
      <t>トウ</t>
    </rPh>
    <rPh sb="15" eb="17">
      <t>イケン</t>
    </rPh>
    <rPh sb="17" eb="18">
      <t>オヨ</t>
    </rPh>
    <rPh sb="19" eb="21">
      <t>ヨウボウ</t>
    </rPh>
    <rPh sb="22" eb="25">
      <t>コウジョウテキ</t>
    </rPh>
    <rPh sb="26" eb="28">
      <t>ハアク</t>
    </rPh>
    <rPh sb="30" eb="31">
      <t>ケン</t>
    </rPh>
    <rPh sb="32" eb="34">
      <t>ホウコク</t>
    </rPh>
    <rPh sb="36" eb="38">
      <t>ケイカク</t>
    </rPh>
    <phoneticPr fontId="30"/>
  </si>
  <si>
    <t>スポーツ振興や健康増進、地域活性化に資するイベントを毎年実施する計画となっている。</t>
    <rPh sb="4" eb="6">
      <t>シンコウ</t>
    </rPh>
    <rPh sb="7" eb="9">
      <t>ケンコウ</t>
    </rPh>
    <rPh sb="9" eb="11">
      <t>ゾウシン</t>
    </rPh>
    <rPh sb="12" eb="14">
      <t>チイキ</t>
    </rPh>
    <rPh sb="14" eb="17">
      <t>カッセイカ</t>
    </rPh>
    <rPh sb="18" eb="19">
      <t>シ</t>
    </rPh>
    <rPh sb="26" eb="28">
      <t>マイトシ</t>
    </rPh>
    <rPh sb="28" eb="30">
      <t>ジッシ</t>
    </rPh>
    <rPh sb="32" eb="34">
      <t>ケイカク</t>
    </rPh>
    <phoneticPr fontId="30"/>
  </si>
  <si>
    <t>スポーツ大会やイベント等を毎年開催するための誘致活動を実施する計画となっている。</t>
    <rPh sb="4" eb="6">
      <t>タイカイ</t>
    </rPh>
    <rPh sb="11" eb="12">
      <t>トウ</t>
    </rPh>
    <rPh sb="13" eb="15">
      <t>マイトシ</t>
    </rPh>
    <rPh sb="15" eb="17">
      <t>カイサイ</t>
    </rPh>
    <rPh sb="22" eb="24">
      <t>ユウチ</t>
    </rPh>
    <rPh sb="24" eb="26">
      <t>カツドウ</t>
    </rPh>
    <rPh sb="27" eb="29">
      <t>ジッシ</t>
    </rPh>
    <rPh sb="31" eb="33">
      <t>ケイカク</t>
    </rPh>
    <phoneticPr fontId="30"/>
  </si>
  <si>
    <t>様々な対象者に対して、関心やニーズに応じた教室事業を実施する計画となっている。</t>
    <rPh sb="30" eb="32">
      <t>ケイカク</t>
    </rPh>
    <phoneticPr fontId="36"/>
  </si>
  <si>
    <t>屋内水泳場での事業実施にあたって、一般利用に配慮した使用方法が計画されている。</t>
    <rPh sb="0" eb="2">
      <t>オクナイ</t>
    </rPh>
    <rPh sb="2" eb="5">
      <t>スイエイジョウ</t>
    </rPh>
    <rPh sb="7" eb="9">
      <t>ジギョウ</t>
    </rPh>
    <rPh sb="9" eb="11">
      <t>ジッシ</t>
    </rPh>
    <rPh sb="17" eb="19">
      <t>イッパン</t>
    </rPh>
    <rPh sb="19" eb="21">
      <t>リヨウ</t>
    </rPh>
    <rPh sb="22" eb="24">
      <t>ハイリョ</t>
    </rPh>
    <rPh sb="26" eb="28">
      <t>シヨウ</t>
    </rPh>
    <rPh sb="28" eb="30">
      <t>ホウホウ</t>
    </rPh>
    <rPh sb="31" eb="33">
      <t>ケイカク</t>
    </rPh>
    <phoneticPr fontId="5"/>
  </si>
  <si>
    <t>スポーツ及びレクリエーションに関する相談・問い合わせ等に対応する計画となっている。</t>
    <rPh sb="32" eb="34">
      <t>ケイカク</t>
    </rPh>
    <phoneticPr fontId="36"/>
  </si>
  <si>
    <t>有資格者による健康体力づくりのアドバイス、相談、必要に応じてスポーツ教室の案内等を行う計画になっている。</t>
    <rPh sb="24" eb="26">
      <t>ヒツヨウ</t>
    </rPh>
    <rPh sb="41" eb="42">
      <t>オコナ</t>
    </rPh>
    <rPh sb="43" eb="45">
      <t>ケイカク</t>
    </rPh>
    <phoneticPr fontId="36"/>
  </si>
  <si>
    <t>施設・器具の適切な使用方法、トレーニング方法を指導する計画となっている。</t>
    <rPh sb="27" eb="29">
      <t>ケイカク</t>
    </rPh>
    <phoneticPr fontId="36"/>
  </si>
  <si>
    <t>合宿等の誘致を実施する計画となっている。</t>
    <rPh sb="0" eb="2">
      <t>ガッシュク</t>
    </rPh>
    <rPh sb="2" eb="3">
      <t>ナド</t>
    </rPh>
    <rPh sb="4" eb="6">
      <t>ユウチ</t>
    </rPh>
    <rPh sb="7" eb="9">
      <t>ジッシ</t>
    </rPh>
    <rPh sb="11" eb="13">
      <t>ケイカク</t>
    </rPh>
    <phoneticPr fontId="5"/>
  </si>
  <si>
    <t>プール安全管理</t>
    <rPh sb="3" eb="5">
      <t>アンゼン</t>
    </rPh>
    <rPh sb="5" eb="7">
      <t>カンリ</t>
    </rPh>
    <phoneticPr fontId="5"/>
  </si>
  <si>
    <t>各種基準に基づいたプール等の施設面の安全確保、運営・維持管理面での管理体制、点検及び監視について安全対策が計画されている。</t>
    <rPh sb="0" eb="2">
      <t>カクシュ</t>
    </rPh>
    <rPh sb="2" eb="4">
      <t>キジュン</t>
    </rPh>
    <rPh sb="5" eb="6">
      <t>モト</t>
    </rPh>
    <rPh sb="12" eb="13">
      <t>トウ</t>
    </rPh>
    <rPh sb="14" eb="17">
      <t>シセツメン</t>
    </rPh>
    <rPh sb="18" eb="20">
      <t>アンゼン</t>
    </rPh>
    <rPh sb="20" eb="22">
      <t>カクホ</t>
    </rPh>
    <rPh sb="23" eb="25">
      <t>ウンエイ</t>
    </rPh>
    <rPh sb="26" eb="28">
      <t>イジ</t>
    </rPh>
    <rPh sb="28" eb="30">
      <t>カンリ</t>
    </rPh>
    <rPh sb="30" eb="31">
      <t>メン</t>
    </rPh>
    <rPh sb="33" eb="35">
      <t>カンリ</t>
    </rPh>
    <rPh sb="35" eb="37">
      <t>タイセイ</t>
    </rPh>
    <rPh sb="38" eb="40">
      <t>テンケン</t>
    </rPh>
    <rPh sb="40" eb="41">
      <t>オヨ</t>
    </rPh>
    <rPh sb="42" eb="44">
      <t>カンシ</t>
    </rPh>
    <rPh sb="48" eb="50">
      <t>アンゼン</t>
    </rPh>
    <rPh sb="50" eb="52">
      <t>タイサク</t>
    </rPh>
    <rPh sb="53" eb="55">
      <t>ケイカク</t>
    </rPh>
    <phoneticPr fontId="30"/>
  </si>
  <si>
    <t>監視員（泳力があり、心肺蘇生法の実践が可能な者）を配置した計画となっている。</t>
    <rPh sb="0" eb="3">
      <t>カンシイン</t>
    </rPh>
    <rPh sb="4" eb="6">
      <t>エイリョク</t>
    </rPh>
    <rPh sb="10" eb="12">
      <t>シンパイ</t>
    </rPh>
    <rPh sb="12" eb="14">
      <t>ソセイ</t>
    </rPh>
    <rPh sb="14" eb="15">
      <t>ホウ</t>
    </rPh>
    <rPh sb="16" eb="18">
      <t>ジッセン</t>
    </rPh>
    <rPh sb="19" eb="21">
      <t>カノウ</t>
    </rPh>
    <rPh sb="22" eb="23">
      <t>モノ</t>
    </rPh>
    <rPh sb="25" eb="27">
      <t>ハイチ</t>
    </rPh>
    <rPh sb="29" eb="31">
      <t>ケイカク</t>
    </rPh>
    <phoneticPr fontId="5"/>
  </si>
  <si>
    <t>監視責任者として（社）日本赤十字社水上安全法救助員又は（社）日本赤十字社救急員若しくはこれらの資格に準ずる者を1名以上配置した計画となっている。</t>
    <rPh sb="0" eb="2">
      <t>カンシ</t>
    </rPh>
    <rPh sb="2" eb="5">
      <t>セキニンシャ</t>
    </rPh>
    <rPh sb="9" eb="10">
      <t>シャ</t>
    </rPh>
    <rPh sb="11" eb="13">
      <t>ニホン</t>
    </rPh>
    <rPh sb="13" eb="16">
      <t>セキジュウジ</t>
    </rPh>
    <rPh sb="16" eb="17">
      <t>シャ</t>
    </rPh>
    <rPh sb="17" eb="19">
      <t>スイジョウ</t>
    </rPh>
    <rPh sb="19" eb="21">
      <t>アンゼン</t>
    </rPh>
    <rPh sb="21" eb="22">
      <t>ホウ</t>
    </rPh>
    <rPh sb="22" eb="24">
      <t>キュウジョ</t>
    </rPh>
    <rPh sb="24" eb="25">
      <t>イン</t>
    </rPh>
    <rPh sb="25" eb="26">
      <t>マタ</t>
    </rPh>
    <rPh sb="28" eb="29">
      <t>シャ</t>
    </rPh>
    <rPh sb="30" eb="32">
      <t>ニホン</t>
    </rPh>
    <rPh sb="32" eb="35">
      <t>セキジュウジ</t>
    </rPh>
    <rPh sb="35" eb="36">
      <t>シャ</t>
    </rPh>
    <rPh sb="36" eb="38">
      <t>キュウキュウ</t>
    </rPh>
    <rPh sb="38" eb="39">
      <t>イン</t>
    </rPh>
    <rPh sb="39" eb="40">
      <t>モ</t>
    </rPh>
    <rPh sb="47" eb="49">
      <t>シカク</t>
    </rPh>
    <rPh sb="50" eb="51">
      <t>ジュン</t>
    </rPh>
    <rPh sb="53" eb="54">
      <t>モノ</t>
    </rPh>
    <rPh sb="56" eb="57">
      <t>メイ</t>
    </rPh>
    <rPh sb="57" eb="59">
      <t>イジョウ</t>
    </rPh>
    <rPh sb="59" eb="61">
      <t>ハイチ</t>
    </rPh>
    <rPh sb="63" eb="65">
      <t>ケイカク</t>
    </rPh>
    <phoneticPr fontId="5"/>
  </si>
  <si>
    <t>各種基準に基づいて、管理責任者、衛生管理者を配置し、プールの環境衛生管理及び測定業務を行う計画となっている。</t>
    <rPh sb="0" eb="2">
      <t>カクシュ</t>
    </rPh>
    <rPh sb="2" eb="4">
      <t>キジュン</t>
    </rPh>
    <rPh sb="5" eb="6">
      <t>モト</t>
    </rPh>
    <rPh sb="10" eb="12">
      <t>カンリ</t>
    </rPh>
    <rPh sb="12" eb="14">
      <t>セキニン</t>
    </rPh>
    <rPh sb="14" eb="15">
      <t>シャ</t>
    </rPh>
    <rPh sb="16" eb="18">
      <t>エイセイ</t>
    </rPh>
    <rPh sb="18" eb="20">
      <t>カンリ</t>
    </rPh>
    <rPh sb="20" eb="21">
      <t>シャ</t>
    </rPh>
    <rPh sb="22" eb="24">
      <t>ハイチ</t>
    </rPh>
    <rPh sb="30" eb="32">
      <t>カンキョウ</t>
    </rPh>
    <rPh sb="32" eb="34">
      <t>エイセイ</t>
    </rPh>
    <rPh sb="34" eb="36">
      <t>カンリ</t>
    </rPh>
    <rPh sb="36" eb="37">
      <t>オヨ</t>
    </rPh>
    <rPh sb="38" eb="40">
      <t>ソクテイ</t>
    </rPh>
    <rPh sb="40" eb="42">
      <t>ギョウム</t>
    </rPh>
    <rPh sb="43" eb="44">
      <t>オコナ</t>
    </rPh>
    <rPh sb="45" eb="47">
      <t>ケイカク</t>
    </rPh>
    <phoneticPr fontId="5"/>
  </si>
  <si>
    <t>プールの種類や利用頻度に応じて、適切な水質管理を行う計画となっている。</t>
    <rPh sb="4" eb="6">
      <t>シュルイ</t>
    </rPh>
    <rPh sb="7" eb="9">
      <t>リヨウ</t>
    </rPh>
    <rPh sb="9" eb="11">
      <t>ヒンド</t>
    </rPh>
    <rPh sb="12" eb="13">
      <t>オウ</t>
    </rPh>
    <rPh sb="16" eb="18">
      <t>テキセツ</t>
    </rPh>
    <rPh sb="19" eb="21">
      <t>スイシツ</t>
    </rPh>
    <rPh sb="21" eb="23">
      <t>カンリ</t>
    </rPh>
    <rPh sb="24" eb="25">
      <t>オコナ</t>
    </rPh>
    <rPh sb="26" eb="28">
      <t>ケイカク</t>
    </rPh>
    <phoneticPr fontId="5"/>
  </si>
  <si>
    <t>プール付帯施設について随時点検及び清掃を行い、清潔な環境を維持する計画となっている。</t>
    <rPh sb="3" eb="5">
      <t>フタイ</t>
    </rPh>
    <rPh sb="5" eb="7">
      <t>シセツ</t>
    </rPh>
    <rPh sb="11" eb="13">
      <t>ズイジ</t>
    </rPh>
    <rPh sb="13" eb="15">
      <t>テンケン</t>
    </rPh>
    <rPh sb="15" eb="16">
      <t>オヨ</t>
    </rPh>
    <rPh sb="17" eb="19">
      <t>セイソウ</t>
    </rPh>
    <rPh sb="20" eb="21">
      <t>オコナ</t>
    </rPh>
    <rPh sb="23" eb="25">
      <t>セイケツ</t>
    </rPh>
    <rPh sb="26" eb="28">
      <t>カンキョウ</t>
    </rPh>
    <rPh sb="29" eb="31">
      <t>イジ</t>
    </rPh>
    <rPh sb="33" eb="35">
      <t>ケイカク</t>
    </rPh>
    <phoneticPr fontId="30"/>
  </si>
  <si>
    <t>関係法令を遵守した薬品の使用、適切な保管が計画されている。</t>
    <rPh sb="0" eb="2">
      <t>カンケイ</t>
    </rPh>
    <rPh sb="2" eb="4">
      <t>ホウレイ</t>
    </rPh>
    <rPh sb="5" eb="7">
      <t>ジュンシュ</t>
    </rPh>
    <rPh sb="9" eb="11">
      <t>ヤクヒン</t>
    </rPh>
    <rPh sb="12" eb="14">
      <t>シヨウ</t>
    </rPh>
    <rPh sb="15" eb="17">
      <t>テキセツ</t>
    </rPh>
    <rPh sb="18" eb="20">
      <t>ホカン</t>
    </rPh>
    <rPh sb="21" eb="23">
      <t>ケイカク</t>
    </rPh>
    <phoneticPr fontId="30"/>
  </si>
  <si>
    <t>利便性向上業務</t>
    <rPh sb="0" eb="3">
      <t>リベンセイ</t>
    </rPh>
    <rPh sb="3" eb="5">
      <t>コウジョウ</t>
    </rPh>
    <rPh sb="5" eb="7">
      <t>ギョウム</t>
    </rPh>
    <phoneticPr fontId="30"/>
  </si>
  <si>
    <t>朝食、昼食、夕食を提供できる合宿所を運営する計画となっている。</t>
    <rPh sb="0" eb="2">
      <t>チョウショク</t>
    </rPh>
    <rPh sb="3" eb="5">
      <t>チュウショク</t>
    </rPh>
    <rPh sb="6" eb="8">
      <t>ユウショク</t>
    </rPh>
    <rPh sb="9" eb="11">
      <t>テイキョウ</t>
    </rPh>
    <rPh sb="14" eb="16">
      <t>ガッシュク</t>
    </rPh>
    <rPh sb="16" eb="17">
      <t>ジョ</t>
    </rPh>
    <rPh sb="18" eb="20">
      <t>ウンエイ</t>
    </rPh>
    <rPh sb="22" eb="24">
      <t>ケイカク</t>
    </rPh>
    <phoneticPr fontId="30"/>
  </si>
  <si>
    <t>総合体育館内レストランを自由提案事業として実施する計画となっている。</t>
    <rPh sb="0" eb="2">
      <t>ソウゴウ</t>
    </rPh>
    <rPh sb="2" eb="5">
      <t>タイイクカン</t>
    </rPh>
    <rPh sb="5" eb="6">
      <t>ナイ</t>
    </rPh>
    <rPh sb="12" eb="14">
      <t>ジユウ</t>
    </rPh>
    <rPh sb="14" eb="16">
      <t>テイアン</t>
    </rPh>
    <rPh sb="16" eb="18">
      <t>ジギョウ</t>
    </rPh>
    <rPh sb="21" eb="23">
      <t>ジッシ</t>
    </rPh>
    <rPh sb="25" eb="27">
      <t>ケイカク</t>
    </rPh>
    <phoneticPr fontId="30"/>
  </si>
  <si>
    <t>レストランでは年齢や競技を考慮した競技者向けメニューの提供や食プログラムを実行する計画となっている。</t>
    <rPh sb="7" eb="9">
      <t>ネンレイ</t>
    </rPh>
    <rPh sb="10" eb="12">
      <t>キョウギ</t>
    </rPh>
    <rPh sb="13" eb="15">
      <t>コウリョ</t>
    </rPh>
    <rPh sb="17" eb="20">
      <t>キョウギシャ</t>
    </rPh>
    <rPh sb="20" eb="21">
      <t>ム</t>
    </rPh>
    <rPh sb="27" eb="29">
      <t>テイキョウ</t>
    </rPh>
    <rPh sb="30" eb="31">
      <t>ショク</t>
    </rPh>
    <rPh sb="37" eb="39">
      <t>ジッコウ</t>
    </rPh>
    <rPh sb="41" eb="43">
      <t>ケイカク</t>
    </rPh>
    <phoneticPr fontId="30"/>
  </si>
  <si>
    <t>その他</t>
    <rPh sb="2" eb="3">
      <t>タ</t>
    </rPh>
    <phoneticPr fontId="30"/>
  </si>
  <si>
    <t>プール公認更新申請に伴う申請書類の作成一式及びその他申請に必要な業務を行う計画となっている。</t>
    <rPh sb="3" eb="5">
      <t>コウニン</t>
    </rPh>
    <rPh sb="5" eb="7">
      <t>コウシン</t>
    </rPh>
    <rPh sb="7" eb="9">
      <t>シンセイ</t>
    </rPh>
    <rPh sb="10" eb="11">
      <t>トモナ</t>
    </rPh>
    <rPh sb="12" eb="14">
      <t>シンセイ</t>
    </rPh>
    <rPh sb="14" eb="16">
      <t>ショルイ</t>
    </rPh>
    <rPh sb="17" eb="19">
      <t>サクセイ</t>
    </rPh>
    <rPh sb="19" eb="21">
      <t>イッシキ</t>
    </rPh>
    <rPh sb="21" eb="22">
      <t>オヨ</t>
    </rPh>
    <rPh sb="25" eb="26">
      <t>タ</t>
    </rPh>
    <rPh sb="26" eb="28">
      <t>シンセイ</t>
    </rPh>
    <rPh sb="29" eb="31">
      <t>ヒツヨウ</t>
    </rPh>
    <rPh sb="32" eb="34">
      <t>ギョウム</t>
    </rPh>
    <rPh sb="35" eb="36">
      <t>オコナ</t>
    </rPh>
    <rPh sb="37" eb="39">
      <t>ケイカク</t>
    </rPh>
    <phoneticPr fontId="5"/>
  </si>
  <si>
    <t>陸上競技場公認更新申請に伴う申請書類の作成一式及びその他申請に必要な業務を行う計画となっている。</t>
    <rPh sb="0" eb="2">
      <t>リクジョウ</t>
    </rPh>
    <rPh sb="2" eb="5">
      <t>キョウギジョウ</t>
    </rPh>
    <rPh sb="5" eb="7">
      <t>コウニン</t>
    </rPh>
    <rPh sb="7" eb="9">
      <t>コウシン</t>
    </rPh>
    <rPh sb="9" eb="11">
      <t>シンセイ</t>
    </rPh>
    <rPh sb="12" eb="13">
      <t>トモナ</t>
    </rPh>
    <rPh sb="14" eb="16">
      <t>シンセイ</t>
    </rPh>
    <rPh sb="16" eb="18">
      <t>ショルイ</t>
    </rPh>
    <rPh sb="19" eb="21">
      <t>サクセイ</t>
    </rPh>
    <rPh sb="21" eb="23">
      <t>イッシキ</t>
    </rPh>
    <rPh sb="23" eb="24">
      <t>オヨ</t>
    </rPh>
    <rPh sb="27" eb="28">
      <t>タ</t>
    </rPh>
    <rPh sb="28" eb="30">
      <t>シンセイ</t>
    </rPh>
    <rPh sb="31" eb="33">
      <t>ヒツヨウ</t>
    </rPh>
    <rPh sb="34" eb="36">
      <t>ギョウム</t>
    </rPh>
    <rPh sb="37" eb="38">
      <t>オコナ</t>
    </rPh>
    <rPh sb="39" eb="41">
      <t>ケイカク</t>
    </rPh>
    <phoneticPr fontId="5"/>
  </si>
  <si>
    <t>自由提案施設を整備する場合、県民の健康増進に役立つ施設、利用者の便宜を図る目的の施設、あるいは地域住民等の利便性向上に資する施設で本事業の実施に資するものとして県が適当と認めるもののいずれかを満たす計画となっている。</t>
    <rPh sb="0" eb="2">
      <t>ジユウ</t>
    </rPh>
    <rPh sb="2" eb="4">
      <t>テイアン</t>
    </rPh>
    <rPh sb="4" eb="6">
      <t>シセツ</t>
    </rPh>
    <rPh sb="7" eb="9">
      <t>セイビ</t>
    </rPh>
    <rPh sb="11" eb="13">
      <t>バアイ</t>
    </rPh>
    <rPh sb="14" eb="16">
      <t>ケンミン</t>
    </rPh>
    <rPh sb="17" eb="19">
      <t>ケンコウ</t>
    </rPh>
    <rPh sb="19" eb="21">
      <t>ゾウシン</t>
    </rPh>
    <rPh sb="22" eb="24">
      <t>ヤクダ</t>
    </rPh>
    <rPh sb="25" eb="27">
      <t>シセツ</t>
    </rPh>
    <rPh sb="28" eb="31">
      <t>リヨウシャ</t>
    </rPh>
    <rPh sb="32" eb="34">
      <t>ベンギ</t>
    </rPh>
    <rPh sb="35" eb="36">
      <t>ハカ</t>
    </rPh>
    <rPh sb="37" eb="39">
      <t>モクテキ</t>
    </rPh>
    <rPh sb="40" eb="42">
      <t>シセツ</t>
    </rPh>
    <rPh sb="47" eb="49">
      <t>チイキ</t>
    </rPh>
    <rPh sb="49" eb="51">
      <t>ジュウミン</t>
    </rPh>
    <rPh sb="51" eb="52">
      <t>トウ</t>
    </rPh>
    <rPh sb="53" eb="56">
      <t>リベンセイ</t>
    </rPh>
    <rPh sb="56" eb="58">
      <t>コウジョウ</t>
    </rPh>
    <rPh sb="59" eb="60">
      <t>シ</t>
    </rPh>
    <rPh sb="62" eb="64">
      <t>シセツ</t>
    </rPh>
    <rPh sb="65" eb="66">
      <t>ホン</t>
    </rPh>
    <rPh sb="66" eb="68">
      <t>ジギョウ</t>
    </rPh>
    <rPh sb="69" eb="71">
      <t>ジッシ</t>
    </rPh>
    <rPh sb="72" eb="73">
      <t>シ</t>
    </rPh>
    <rPh sb="80" eb="81">
      <t>ケン</t>
    </rPh>
    <rPh sb="82" eb="84">
      <t>テキトウ</t>
    </rPh>
    <rPh sb="85" eb="86">
      <t>ミト</t>
    </rPh>
    <rPh sb="96" eb="97">
      <t>ミ</t>
    </rPh>
    <rPh sb="99" eb="101">
      <t>ケイカク</t>
    </rPh>
    <phoneticPr fontId="36"/>
  </si>
  <si>
    <t>自由提案事業を実施する場合、特定の団体等にのみ利用できる又は参加できる計画となっていない。</t>
    <rPh sb="0" eb="2">
      <t>ジユウ</t>
    </rPh>
    <rPh sb="2" eb="4">
      <t>テイアン</t>
    </rPh>
    <rPh sb="4" eb="6">
      <t>ジギョウ</t>
    </rPh>
    <rPh sb="7" eb="9">
      <t>ジッシ</t>
    </rPh>
    <rPh sb="11" eb="13">
      <t>バアイ</t>
    </rPh>
    <rPh sb="35" eb="37">
      <t>ケイカク</t>
    </rPh>
    <phoneticPr fontId="36"/>
  </si>
  <si>
    <t>自由提案事業を実施する場合、費用及び料金の設定が適切な計画となっている。</t>
    <rPh sb="0" eb="2">
      <t>ジユウ</t>
    </rPh>
    <rPh sb="2" eb="4">
      <t>テイアン</t>
    </rPh>
    <rPh sb="4" eb="6">
      <t>ジギョウ</t>
    </rPh>
    <rPh sb="7" eb="9">
      <t>ジッシ</t>
    </rPh>
    <rPh sb="11" eb="13">
      <t>バアイ</t>
    </rPh>
    <rPh sb="24" eb="26">
      <t>テキセツ</t>
    </rPh>
    <rPh sb="27" eb="29">
      <t>ケイカク</t>
    </rPh>
    <phoneticPr fontId="36"/>
  </si>
  <si>
    <t>利用者の施設利用や運営・維持管理業務の支障とならない箇所への設置となっている。</t>
    <rPh sb="0" eb="3">
      <t>リヨウシャ</t>
    </rPh>
    <rPh sb="4" eb="6">
      <t>シセツ</t>
    </rPh>
    <rPh sb="6" eb="8">
      <t>リヨウ</t>
    </rPh>
    <rPh sb="9" eb="11">
      <t>ウンエイ</t>
    </rPh>
    <rPh sb="12" eb="14">
      <t>イジ</t>
    </rPh>
    <rPh sb="14" eb="16">
      <t>カンリ</t>
    </rPh>
    <rPh sb="16" eb="18">
      <t>ギョウム</t>
    </rPh>
    <rPh sb="19" eb="21">
      <t>シショウ</t>
    </rPh>
    <rPh sb="26" eb="28">
      <t>カショ</t>
    </rPh>
    <rPh sb="30" eb="32">
      <t>セッチ</t>
    </rPh>
    <phoneticPr fontId="5"/>
  </si>
  <si>
    <t>防災対策について、防災計画・マニュアルを作成し、従事者に研修を行う計画となっている。</t>
    <rPh sb="0" eb="2">
      <t>ボウサイ</t>
    </rPh>
    <rPh sb="9" eb="11">
      <t>ボウサイ</t>
    </rPh>
    <rPh sb="11" eb="13">
      <t>ケイカク</t>
    </rPh>
    <rPh sb="33" eb="35">
      <t>ケイカク</t>
    </rPh>
    <phoneticPr fontId="36"/>
  </si>
  <si>
    <t>指定期間終了時の引継業務として事業期間終了の3年前から協議を開始する計画となっている。</t>
    <rPh sb="34" eb="36">
      <t>ケイカク</t>
    </rPh>
    <phoneticPr fontId="36"/>
  </si>
  <si>
    <t>事業期間終了9か月前から各業務の必要事項説明を行い、操作要領その他資料を提供する計画となっている。</t>
    <rPh sb="23" eb="24">
      <t>オコナ</t>
    </rPh>
    <rPh sb="26" eb="28">
      <t>ソウサ</t>
    </rPh>
    <rPh sb="28" eb="30">
      <t>ヨウリョウ</t>
    </rPh>
    <rPh sb="32" eb="33">
      <t>タ</t>
    </rPh>
    <rPh sb="33" eb="35">
      <t>シリョウ</t>
    </rPh>
    <rPh sb="36" eb="38">
      <t>テイキョウ</t>
    </rPh>
    <rPh sb="40" eb="42">
      <t>ケイカク</t>
    </rPh>
    <phoneticPr fontId="36"/>
  </si>
  <si>
    <t>引継マニュアルを事業期間終了の6か月前までに整備する計画となっている。</t>
    <rPh sb="26" eb="28">
      <t>ケイカク</t>
    </rPh>
    <phoneticPr fontId="36"/>
  </si>
  <si>
    <t>(6) 維持管理業務計画</t>
    <rPh sb="4" eb="6">
      <t>イジ</t>
    </rPh>
    <rPh sb="6" eb="8">
      <t>カンリ</t>
    </rPh>
    <rPh sb="8" eb="10">
      <t>ギョウム</t>
    </rPh>
    <rPh sb="10" eb="12">
      <t>ケイカク</t>
    </rPh>
    <phoneticPr fontId="36"/>
  </si>
  <si>
    <t>統括責任者の下に維持管理業務責任者及び必要な維持管理業務担当者が配置されている。</t>
    <rPh sb="0" eb="2">
      <t>トウカツ</t>
    </rPh>
    <rPh sb="2" eb="5">
      <t>セキニンシャ</t>
    </rPh>
    <rPh sb="6" eb="7">
      <t>シタ</t>
    </rPh>
    <rPh sb="8" eb="10">
      <t>イジ</t>
    </rPh>
    <rPh sb="10" eb="12">
      <t>カンリ</t>
    </rPh>
    <rPh sb="12" eb="14">
      <t>ギョウム</t>
    </rPh>
    <rPh sb="14" eb="17">
      <t>セキニンシャ</t>
    </rPh>
    <rPh sb="17" eb="18">
      <t>オヨ</t>
    </rPh>
    <rPh sb="19" eb="21">
      <t>ヒツヨウ</t>
    </rPh>
    <rPh sb="22" eb="24">
      <t>イジ</t>
    </rPh>
    <rPh sb="24" eb="26">
      <t>カンリ</t>
    </rPh>
    <rPh sb="26" eb="28">
      <t>ギョウム</t>
    </rPh>
    <rPh sb="28" eb="31">
      <t>タントウシャ</t>
    </rPh>
    <rPh sb="32" eb="34">
      <t>ハイチ</t>
    </rPh>
    <phoneticPr fontId="36"/>
  </si>
  <si>
    <t>業務担当者のうち、法令等により資格を必要とする業務の担当者は資格を有する者となっている。</t>
    <rPh sb="0" eb="2">
      <t>ギョウム</t>
    </rPh>
    <rPh sb="2" eb="5">
      <t>タントウシャ</t>
    </rPh>
    <rPh sb="9" eb="11">
      <t>ホウレイ</t>
    </rPh>
    <rPh sb="11" eb="12">
      <t>トウ</t>
    </rPh>
    <rPh sb="15" eb="17">
      <t>シカク</t>
    </rPh>
    <rPh sb="18" eb="20">
      <t>ヒツヨウ</t>
    </rPh>
    <rPh sb="23" eb="25">
      <t>ギョウム</t>
    </rPh>
    <rPh sb="26" eb="29">
      <t>タントウシャ</t>
    </rPh>
    <rPh sb="30" eb="32">
      <t>シカク</t>
    </rPh>
    <rPh sb="33" eb="34">
      <t>ユウ</t>
    </rPh>
    <rPh sb="36" eb="37">
      <t>モノ</t>
    </rPh>
    <phoneticPr fontId="5"/>
  </si>
  <si>
    <t>引継業務</t>
    <rPh sb="0" eb="2">
      <t>ヒキツ</t>
    </rPh>
    <rPh sb="2" eb="4">
      <t>ギョウム</t>
    </rPh>
    <phoneticPr fontId="30"/>
  </si>
  <si>
    <t>建築物保守管理</t>
    <rPh sb="0" eb="3">
      <t>ケンチクブツ</t>
    </rPh>
    <rPh sb="3" eb="5">
      <t>ホシュ</t>
    </rPh>
    <rPh sb="5" eb="7">
      <t>カンリ</t>
    </rPh>
    <phoneticPr fontId="30"/>
  </si>
  <si>
    <t>建築物等の点検、保守、修繕を実施する計画となっている。</t>
    <rPh sb="0" eb="3">
      <t>ケンチクブツ</t>
    </rPh>
    <rPh sb="14" eb="16">
      <t>ジッシ</t>
    </rPh>
    <rPh sb="18" eb="20">
      <t>ケイカク</t>
    </rPh>
    <phoneticPr fontId="36"/>
  </si>
  <si>
    <t>建築物等の日常（巡視）保守点検、定期保守点検を行う計画となっている。</t>
    <rPh sb="5" eb="7">
      <t>ニチジョウ</t>
    </rPh>
    <rPh sb="8" eb="10">
      <t>ジュンシ</t>
    </rPh>
    <rPh sb="11" eb="13">
      <t>ホシュ</t>
    </rPh>
    <rPh sb="13" eb="15">
      <t>テンケン</t>
    </rPh>
    <rPh sb="16" eb="18">
      <t>テイキ</t>
    </rPh>
    <rPh sb="18" eb="20">
      <t>ホシュ</t>
    </rPh>
    <rPh sb="20" eb="22">
      <t>テンケン</t>
    </rPh>
    <rPh sb="23" eb="24">
      <t>オコナ</t>
    </rPh>
    <rPh sb="25" eb="27">
      <t>ケイカク</t>
    </rPh>
    <phoneticPr fontId="5"/>
  </si>
  <si>
    <t>建築物等について、クレーム、要望、情報提供等へ迅速に対処する計画となっている。</t>
    <rPh sb="14" eb="16">
      <t>ヨウボウ</t>
    </rPh>
    <rPh sb="17" eb="19">
      <t>ジョウホウ</t>
    </rPh>
    <rPh sb="19" eb="21">
      <t>テイキョウ</t>
    </rPh>
    <rPh sb="21" eb="22">
      <t>トウ</t>
    </rPh>
    <rPh sb="23" eb="25">
      <t>ジンソク</t>
    </rPh>
    <rPh sb="26" eb="28">
      <t>タイショ</t>
    </rPh>
    <rPh sb="30" eb="32">
      <t>ケイカク</t>
    </rPh>
    <phoneticPr fontId="5"/>
  </si>
  <si>
    <t>建築物等について重大な破損、火災、事故等が発生した場合の被害拡大防止に備える旨の記載がある。</t>
    <rPh sb="8" eb="10">
      <t>ジュウダイ</t>
    </rPh>
    <rPh sb="11" eb="13">
      <t>ハソン</t>
    </rPh>
    <rPh sb="14" eb="16">
      <t>カサイ</t>
    </rPh>
    <rPh sb="17" eb="19">
      <t>ジコ</t>
    </rPh>
    <rPh sb="19" eb="20">
      <t>トウ</t>
    </rPh>
    <rPh sb="21" eb="23">
      <t>ハッセイ</t>
    </rPh>
    <rPh sb="25" eb="27">
      <t>バアイ</t>
    </rPh>
    <rPh sb="28" eb="30">
      <t>ヒガイ</t>
    </rPh>
    <rPh sb="30" eb="32">
      <t>カクダイ</t>
    </rPh>
    <rPh sb="32" eb="34">
      <t>ボウシ</t>
    </rPh>
    <rPh sb="35" eb="36">
      <t>ソナ</t>
    </rPh>
    <rPh sb="38" eb="39">
      <t>ムネ</t>
    </rPh>
    <rPh sb="40" eb="42">
      <t>キサイ</t>
    </rPh>
    <phoneticPr fontId="5"/>
  </si>
  <si>
    <t>建築設備等の運転、監視、点検、保守、修繕、更新を実施する計画となっている。</t>
    <rPh sb="0" eb="2">
      <t>ケンチク</t>
    </rPh>
    <rPh sb="2" eb="4">
      <t>セツビ</t>
    </rPh>
    <rPh sb="4" eb="5">
      <t>トウ</t>
    </rPh>
    <rPh sb="6" eb="8">
      <t>ウンテン</t>
    </rPh>
    <rPh sb="9" eb="11">
      <t>カンシ</t>
    </rPh>
    <rPh sb="21" eb="23">
      <t>コウシン</t>
    </rPh>
    <rPh sb="24" eb="26">
      <t>ジッシ</t>
    </rPh>
    <rPh sb="28" eb="30">
      <t>ケイカク</t>
    </rPh>
    <phoneticPr fontId="36"/>
  </si>
  <si>
    <t>利用者の快適性等を考慮に入れて、各設備を適正な操作によって効率よく運転・監視する計画となっている。</t>
    <rPh sb="0" eb="2">
      <t>リヨウ</t>
    </rPh>
    <rPh sb="2" eb="3">
      <t>シャ</t>
    </rPh>
    <rPh sb="4" eb="7">
      <t>カイテキセイ</t>
    </rPh>
    <rPh sb="7" eb="8">
      <t>トウ</t>
    </rPh>
    <rPh sb="9" eb="11">
      <t>コウリョ</t>
    </rPh>
    <rPh sb="12" eb="13">
      <t>イ</t>
    </rPh>
    <rPh sb="16" eb="19">
      <t>カクセツビ</t>
    </rPh>
    <rPh sb="20" eb="22">
      <t>テキセイ</t>
    </rPh>
    <rPh sb="23" eb="25">
      <t>ソウサ</t>
    </rPh>
    <rPh sb="29" eb="31">
      <t>コウリツ</t>
    </rPh>
    <rPh sb="33" eb="35">
      <t>ウンテン</t>
    </rPh>
    <rPh sb="36" eb="38">
      <t>カンシ</t>
    </rPh>
    <rPh sb="40" eb="42">
      <t>ケイカク</t>
    </rPh>
    <phoneticPr fontId="5"/>
  </si>
  <si>
    <t>建築設備保守管理</t>
    <rPh sb="0" eb="2">
      <t>ケンチク</t>
    </rPh>
    <rPh sb="2" eb="4">
      <t>セツビ</t>
    </rPh>
    <rPh sb="4" eb="6">
      <t>ホシュ</t>
    </rPh>
    <rPh sb="6" eb="8">
      <t>カンリ</t>
    </rPh>
    <phoneticPr fontId="30"/>
  </si>
  <si>
    <t>建築設備等の運転、監視について、総合体育館の中央監視室及び新水泳場の事務室で適切に行う計画となっている。</t>
    <rPh sb="6" eb="8">
      <t>ウンテン</t>
    </rPh>
    <rPh sb="9" eb="11">
      <t>カンシ</t>
    </rPh>
    <rPh sb="16" eb="18">
      <t>ソウゴウ</t>
    </rPh>
    <rPh sb="18" eb="21">
      <t>タイイクカン</t>
    </rPh>
    <rPh sb="22" eb="24">
      <t>チュウオウ</t>
    </rPh>
    <rPh sb="24" eb="27">
      <t>カンシシツ</t>
    </rPh>
    <rPh sb="27" eb="28">
      <t>オヨ</t>
    </rPh>
    <rPh sb="29" eb="30">
      <t>シン</t>
    </rPh>
    <rPh sb="30" eb="33">
      <t>スイエイジョウ</t>
    </rPh>
    <rPh sb="34" eb="37">
      <t>ジムシツ</t>
    </rPh>
    <rPh sb="38" eb="40">
      <t>テキセツ</t>
    </rPh>
    <rPh sb="41" eb="42">
      <t>オコナ</t>
    </rPh>
    <rPh sb="43" eb="45">
      <t>ケイカク</t>
    </rPh>
    <phoneticPr fontId="30"/>
  </si>
  <si>
    <t>建築設備等は法定点検、定期点検を実施し、設備が正常に機能しない場合には、適切な方法により対応する計画となっている。</t>
    <rPh sb="6" eb="8">
      <t>ホウテイ</t>
    </rPh>
    <rPh sb="8" eb="10">
      <t>テンケン</t>
    </rPh>
    <rPh sb="11" eb="13">
      <t>テイキ</t>
    </rPh>
    <rPh sb="13" eb="15">
      <t>テンケン</t>
    </rPh>
    <rPh sb="16" eb="18">
      <t>ジッシ</t>
    </rPh>
    <rPh sb="20" eb="22">
      <t>セツビ</t>
    </rPh>
    <rPh sb="23" eb="25">
      <t>セイジョウ</t>
    </rPh>
    <rPh sb="26" eb="28">
      <t>キノウ</t>
    </rPh>
    <rPh sb="31" eb="33">
      <t>バアイ</t>
    </rPh>
    <rPh sb="36" eb="38">
      <t>テキセツ</t>
    </rPh>
    <rPh sb="39" eb="41">
      <t>ホウホウ</t>
    </rPh>
    <rPh sb="44" eb="46">
      <t>タイオウ</t>
    </rPh>
    <rPh sb="48" eb="50">
      <t>ケイカク</t>
    </rPh>
    <phoneticPr fontId="5"/>
  </si>
  <si>
    <t>建築設備等は劣化等について調査・診断・判定を行い、適切な方法により迅速に対応する計画となっている。</t>
    <rPh sb="6" eb="8">
      <t>レッカ</t>
    </rPh>
    <rPh sb="8" eb="9">
      <t>トウ</t>
    </rPh>
    <rPh sb="13" eb="15">
      <t>チョウサ</t>
    </rPh>
    <rPh sb="16" eb="18">
      <t>シンダン</t>
    </rPh>
    <rPh sb="19" eb="21">
      <t>ハンテイ</t>
    </rPh>
    <rPh sb="22" eb="23">
      <t>オコナ</t>
    </rPh>
    <rPh sb="25" eb="27">
      <t>テキセツ</t>
    </rPh>
    <rPh sb="28" eb="30">
      <t>ホウホウ</t>
    </rPh>
    <rPh sb="33" eb="35">
      <t>ジンソク</t>
    </rPh>
    <rPh sb="36" eb="38">
      <t>タイオウ</t>
    </rPh>
    <rPh sb="40" eb="42">
      <t>ケイカク</t>
    </rPh>
    <phoneticPr fontId="5"/>
  </si>
  <si>
    <t>建築設備等について、クレーム、要望、情報提供等へ迅速に対処する計画となっている。</t>
    <rPh sb="15" eb="17">
      <t>ヨウボウ</t>
    </rPh>
    <rPh sb="18" eb="20">
      <t>ジョウホウ</t>
    </rPh>
    <rPh sb="20" eb="22">
      <t>テイキョウ</t>
    </rPh>
    <rPh sb="22" eb="23">
      <t>トウ</t>
    </rPh>
    <rPh sb="24" eb="26">
      <t>ジンソク</t>
    </rPh>
    <rPh sb="27" eb="29">
      <t>タイショ</t>
    </rPh>
    <rPh sb="31" eb="33">
      <t>ケイカク</t>
    </rPh>
    <phoneticPr fontId="5"/>
  </si>
  <si>
    <t>備品等保守管理</t>
    <rPh sb="0" eb="2">
      <t>ビヒン</t>
    </rPh>
    <rPh sb="2" eb="3">
      <t>トウ</t>
    </rPh>
    <rPh sb="3" eb="5">
      <t>ホシュ</t>
    </rPh>
    <rPh sb="5" eb="7">
      <t>カンリ</t>
    </rPh>
    <phoneticPr fontId="30"/>
  </si>
  <si>
    <t>施設の管理運営に必要な消耗品を適宜購入、更新する計画となっている。</t>
    <rPh sb="24" eb="26">
      <t>ケイカク</t>
    </rPh>
    <phoneticPr fontId="36"/>
  </si>
  <si>
    <t>備品台帳を作成し、既存の備品データと統合管理する計画となっている。</t>
    <rPh sb="0" eb="2">
      <t>ビヒン</t>
    </rPh>
    <rPh sb="2" eb="4">
      <t>ダイチョウ</t>
    </rPh>
    <rPh sb="5" eb="7">
      <t>サクセイ</t>
    </rPh>
    <rPh sb="9" eb="11">
      <t>キゾン</t>
    </rPh>
    <rPh sb="12" eb="14">
      <t>ビヒン</t>
    </rPh>
    <rPh sb="18" eb="20">
      <t>トウゴウ</t>
    </rPh>
    <rPh sb="20" eb="22">
      <t>カンリ</t>
    </rPh>
    <rPh sb="24" eb="26">
      <t>ケイカク</t>
    </rPh>
    <phoneticPr fontId="30"/>
  </si>
  <si>
    <t>備品の修理・交換について、修繕・更新計画表を作成する計画となっている。</t>
    <rPh sb="0" eb="2">
      <t>ビヒン</t>
    </rPh>
    <rPh sb="3" eb="5">
      <t>シュウリ</t>
    </rPh>
    <rPh sb="6" eb="8">
      <t>コウカン</t>
    </rPh>
    <rPh sb="13" eb="15">
      <t>シュウゼン</t>
    </rPh>
    <rPh sb="16" eb="18">
      <t>コウシン</t>
    </rPh>
    <rPh sb="18" eb="20">
      <t>ケイカク</t>
    </rPh>
    <rPh sb="20" eb="21">
      <t>ヒョウ</t>
    </rPh>
    <rPh sb="22" eb="24">
      <t>サクセイ</t>
    </rPh>
    <rPh sb="26" eb="28">
      <t>ケイカク</t>
    </rPh>
    <phoneticPr fontId="36"/>
  </si>
  <si>
    <t>環境衛生管理</t>
    <rPh sb="0" eb="2">
      <t>カンキョウ</t>
    </rPh>
    <rPh sb="2" eb="4">
      <t>エイセイ</t>
    </rPh>
    <rPh sb="4" eb="6">
      <t>カンリ</t>
    </rPh>
    <phoneticPr fontId="30"/>
  </si>
  <si>
    <t>建築物における衛生的環境の確保に関する法律に基づき本施設の環境衛生管理を行う計画となっている。</t>
    <rPh sb="38" eb="40">
      <t>ケイカク</t>
    </rPh>
    <phoneticPr fontId="36"/>
  </si>
  <si>
    <t>建築物環境衛生管理技術者を専任する計画となっている。</t>
    <rPh sb="13" eb="15">
      <t>センニン</t>
    </rPh>
    <rPh sb="17" eb="19">
      <t>ケイカク</t>
    </rPh>
    <phoneticPr fontId="36"/>
  </si>
  <si>
    <t>環境衛生管理に関して、維持管理豪計画書において年間管理計画及び月間管理計画を作成する計画となっている。</t>
    <rPh sb="0" eb="2">
      <t>カンキョウ</t>
    </rPh>
    <rPh sb="2" eb="4">
      <t>エイセイ</t>
    </rPh>
    <rPh sb="4" eb="6">
      <t>カンリ</t>
    </rPh>
    <rPh sb="7" eb="8">
      <t>カン</t>
    </rPh>
    <rPh sb="11" eb="13">
      <t>イジ</t>
    </rPh>
    <rPh sb="13" eb="15">
      <t>カンリ</t>
    </rPh>
    <rPh sb="15" eb="16">
      <t>ゴウ</t>
    </rPh>
    <rPh sb="16" eb="19">
      <t>ケイカクショ</t>
    </rPh>
    <rPh sb="42" eb="44">
      <t>ケイカク</t>
    </rPh>
    <phoneticPr fontId="36"/>
  </si>
  <si>
    <t>環境衛生に関する記録、評価等に関する書類、関係官公庁等への報告書その他の書類を作成する計画となっている。</t>
    <rPh sb="0" eb="2">
      <t>カンキョウ</t>
    </rPh>
    <rPh sb="2" eb="4">
      <t>エイセイ</t>
    </rPh>
    <rPh sb="5" eb="6">
      <t>カン</t>
    </rPh>
    <rPh sb="43" eb="45">
      <t>ケイカク</t>
    </rPh>
    <phoneticPr fontId="36"/>
  </si>
  <si>
    <t>清掃</t>
    <rPh sb="0" eb="2">
      <t>セイソウ</t>
    </rPh>
    <phoneticPr fontId="30"/>
  </si>
  <si>
    <t>新水泳場を対象として清掃を実施する計画となっている。</t>
    <rPh sb="0" eb="1">
      <t>シン</t>
    </rPh>
    <rPh sb="1" eb="4">
      <t>スイエイジョウ</t>
    </rPh>
    <rPh sb="5" eb="7">
      <t>タイショウ</t>
    </rPh>
    <rPh sb="10" eb="12">
      <t>セイソウ</t>
    </rPh>
    <rPh sb="13" eb="15">
      <t>ジッシ</t>
    </rPh>
    <rPh sb="17" eb="19">
      <t>ケイカク</t>
    </rPh>
    <phoneticPr fontId="36"/>
  </si>
  <si>
    <t>用具等は常に整理整頓に努め、人体に有害な薬品等は関係法令等に準拠し厳重に管理する計画となっている。</t>
    <rPh sb="0" eb="2">
      <t>ヨウグ</t>
    </rPh>
    <rPh sb="2" eb="3">
      <t>トウ</t>
    </rPh>
    <rPh sb="4" eb="5">
      <t>ツネ</t>
    </rPh>
    <rPh sb="6" eb="8">
      <t>セイリ</t>
    </rPh>
    <rPh sb="8" eb="10">
      <t>セイトン</t>
    </rPh>
    <rPh sb="11" eb="12">
      <t>ツト</t>
    </rPh>
    <rPh sb="40" eb="42">
      <t>ケイカク</t>
    </rPh>
    <phoneticPr fontId="36"/>
  </si>
  <si>
    <t>日常清掃と定期清掃を組み合わせて行う計画となっている。</t>
    <rPh sb="0" eb="2">
      <t>ニチジョウ</t>
    </rPh>
    <rPh sb="2" eb="4">
      <t>セイソウ</t>
    </rPh>
    <rPh sb="5" eb="7">
      <t>テイキ</t>
    </rPh>
    <rPh sb="7" eb="9">
      <t>セイソウ</t>
    </rPh>
    <rPh sb="10" eb="11">
      <t>ク</t>
    </rPh>
    <rPh sb="12" eb="13">
      <t>ア</t>
    </rPh>
    <rPh sb="16" eb="17">
      <t>オコナ</t>
    </rPh>
    <rPh sb="18" eb="20">
      <t>ケイカク</t>
    </rPh>
    <phoneticPr fontId="5"/>
  </si>
  <si>
    <t>業務に使用する資材・消耗品については、国等による環境物品等の調達の推進等に関する法律の特定調達物品の使用に努める計画となっている。</t>
    <rPh sb="0" eb="2">
      <t>ギョウム</t>
    </rPh>
    <rPh sb="3" eb="5">
      <t>シヨウ</t>
    </rPh>
    <rPh sb="7" eb="9">
      <t>シザイ</t>
    </rPh>
    <rPh sb="10" eb="12">
      <t>ショウモウ</t>
    </rPh>
    <rPh sb="12" eb="13">
      <t>ヒン</t>
    </rPh>
    <rPh sb="19" eb="20">
      <t>クニ</t>
    </rPh>
    <rPh sb="20" eb="21">
      <t>トウ</t>
    </rPh>
    <rPh sb="24" eb="26">
      <t>カンキョウ</t>
    </rPh>
    <rPh sb="26" eb="28">
      <t>ブッピン</t>
    </rPh>
    <rPh sb="28" eb="29">
      <t>トウ</t>
    </rPh>
    <rPh sb="30" eb="32">
      <t>チョウタツ</t>
    </rPh>
    <rPh sb="33" eb="35">
      <t>スイシン</t>
    </rPh>
    <rPh sb="35" eb="36">
      <t>トウ</t>
    </rPh>
    <rPh sb="37" eb="38">
      <t>カン</t>
    </rPh>
    <rPh sb="40" eb="42">
      <t>ホウリツ</t>
    </rPh>
    <rPh sb="43" eb="45">
      <t>トクテイ</t>
    </rPh>
    <rPh sb="45" eb="47">
      <t>チョウタツ</t>
    </rPh>
    <rPh sb="47" eb="49">
      <t>ブッピン</t>
    </rPh>
    <rPh sb="50" eb="52">
      <t>シヨウ</t>
    </rPh>
    <rPh sb="53" eb="54">
      <t>ツト</t>
    </rPh>
    <rPh sb="56" eb="58">
      <t>ケイカク</t>
    </rPh>
    <phoneticPr fontId="5"/>
  </si>
  <si>
    <t>施設内、外壁、屋根は材質や仕上げに応じた適切な方法により清掃・保全を行う計画となっている。</t>
    <rPh sb="0" eb="2">
      <t>シセツ</t>
    </rPh>
    <rPh sb="2" eb="3">
      <t>ナイ</t>
    </rPh>
    <rPh sb="4" eb="6">
      <t>ガイヘキ</t>
    </rPh>
    <rPh sb="7" eb="9">
      <t>ヤネ</t>
    </rPh>
    <rPh sb="10" eb="12">
      <t>ザイシツ</t>
    </rPh>
    <rPh sb="13" eb="15">
      <t>シア</t>
    </rPh>
    <rPh sb="17" eb="18">
      <t>オウ</t>
    </rPh>
    <rPh sb="20" eb="22">
      <t>テキセツ</t>
    </rPh>
    <rPh sb="23" eb="25">
      <t>ホウホウ</t>
    </rPh>
    <rPh sb="28" eb="30">
      <t>セイソウ</t>
    </rPh>
    <rPh sb="31" eb="33">
      <t>ホゼン</t>
    </rPh>
    <rPh sb="34" eb="35">
      <t>オコナ</t>
    </rPh>
    <rPh sb="36" eb="38">
      <t>ケイカク</t>
    </rPh>
    <phoneticPr fontId="5"/>
  </si>
  <si>
    <t>プール開館中は毎日開館前に日常点検、清掃を行う計画となっている。</t>
    <rPh sb="3" eb="5">
      <t>カイカン</t>
    </rPh>
    <rPh sb="5" eb="6">
      <t>チュウ</t>
    </rPh>
    <rPh sb="7" eb="9">
      <t>マイニチ</t>
    </rPh>
    <rPh sb="9" eb="11">
      <t>カイカン</t>
    </rPh>
    <rPh sb="11" eb="12">
      <t>マエ</t>
    </rPh>
    <rPh sb="13" eb="15">
      <t>ニチジョウ</t>
    </rPh>
    <rPh sb="15" eb="17">
      <t>テンケン</t>
    </rPh>
    <rPh sb="18" eb="20">
      <t>セイソウ</t>
    </rPh>
    <rPh sb="21" eb="22">
      <t>オコナ</t>
    </rPh>
    <rPh sb="23" eb="25">
      <t>ケイカク</t>
    </rPh>
    <phoneticPr fontId="30"/>
  </si>
  <si>
    <t>施設内より発生する全てのごみの収集・運搬・処理を行う計画となっている。</t>
    <rPh sb="0" eb="2">
      <t>シセツ</t>
    </rPh>
    <rPh sb="2" eb="3">
      <t>ナイ</t>
    </rPh>
    <rPh sb="5" eb="7">
      <t>ハッセイ</t>
    </rPh>
    <rPh sb="9" eb="10">
      <t>スベ</t>
    </rPh>
    <rPh sb="15" eb="17">
      <t>シュウシュウ</t>
    </rPh>
    <rPh sb="18" eb="20">
      <t>ウンパン</t>
    </rPh>
    <rPh sb="21" eb="23">
      <t>ショリ</t>
    </rPh>
    <rPh sb="24" eb="25">
      <t>オコナ</t>
    </rPh>
    <rPh sb="26" eb="28">
      <t>ケイカク</t>
    </rPh>
    <phoneticPr fontId="36"/>
  </si>
  <si>
    <t>警備</t>
    <rPh sb="0" eb="2">
      <t>ケイビ</t>
    </rPh>
    <phoneticPr fontId="30"/>
  </si>
  <si>
    <t>施設の用途・規模・開館時間・利用状況等を勘案した警備計画となっている。</t>
    <phoneticPr fontId="36"/>
  </si>
  <si>
    <t>機械警備と巡回警備の組合せ棟、最適な警備体制、システムを構築して実施する計画となっている。</t>
    <rPh sb="0" eb="2">
      <t>キカイ</t>
    </rPh>
    <rPh sb="2" eb="4">
      <t>ケイビ</t>
    </rPh>
    <rPh sb="5" eb="7">
      <t>ジュンカイ</t>
    </rPh>
    <rPh sb="7" eb="9">
      <t>ケイビ</t>
    </rPh>
    <rPh sb="10" eb="12">
      <t>クミアワ</t>
    </rPh>
    <rPh sb="13" eb="14">
      <t>トウ</t>
    </rPh>
    <rPh sb="15" eb="17">
      <t>サイテキ</t>
    </rPh>
    <rPh sb="18" eb="20">
      <t>ケイビ</t>
    </rPh>
    <rPh sb="20" eb="22">
      <t>タイセイ</t>
    </rPh>
    <rPh sb="28" eb="30">
      <t>コウチク</t>
    </rPh>
    <rPh sb="32" eb="34">
      <t>ジッシ</t>
    </rPh>
    <rPh sb="36" eb="38">
      <t>ケイカク</t>
    </rPh>
    <phoneticPr fontId="5"/>
  </si>
  <si>
    <t>夜間について、毎日2回、新青森県総合運動公園区域全体の巡回警備を実施する計画となっている。</t>
    <rPh sb="0" eb="2">
      <t>ヤカン</t>
    </rPh>
    <rPh sb="7" eb="9">
      <t>マイニチ</t>
    </rPh>
    <rPh sb="10" eb="11">
      <t>カイ</t>
    </rPh>
    <rPh sb="12" eb="13">
      <t>シン</t>
    </rPh>
    <rPh sb="13" eb="16">
      <t>アオモリケン</t>
    </rPh>
    <rPh sb="16" eb="18">
      <t>ソウゴウ</t>
    </rPh>
    <rPh sb="18" eb="20">
      <t>ウンドウ</t>
    </rPh>
    <rPh sb="20" eb="22">
      <t>コウエン</t>
    </rPh>
    <rPh sb="22" eb="24">
      <t>クイキ</t>
    </rPh>
    <rPh sb="24" eb="26">
      <t>ゼンタイ</t>
    </rPh>
    <rPh sb="27" eb="29">
      <t>ジュンカイ</t>
    </rPh>
    <rPh sb="29" eb="31">
      <t>ケイビ</t>
    </rPh>
    <rPh sb="32" eb="34">
      <t>ジッシ</t>
    </rPh>
    <rPh sb="36" eb="38">
      <t>ケイカク</t>
    </rPh>
    <phoneticPr fontId="36"/>
  </si>
  <si>
    <t>警備日誌を作成する計画となっている。</t>
    <rPh sb="0" eb="2">
      <t>ケイビ</t>
    </rPh>
    <rPh sb="2" eb="4">
      <t>ニッシ</t>
    </rPh>
    <rPh sb="5" eb="7">
      <t>サクセイ</t>
    </rPh>
    <rPh sb="9" eb="11">
      <t>ケイカク</t>
    </rPh>
    <phoneticPr fontId="5"/>
  </si>
  <si>
    <t>修繕・更新</t>
    <rPh sb="0" eb="2">
      <t>シュウゼン</t>
    </rPh>
    <rPh sb="3" eb="5">
      <t>コウシン</t>
    </rPh>
    <phoneticPr fontId="30"/>
  </si>
  <si>
    <t>業務計画書の作成にあわせ、当該事業年度の修繕業務計画書を作成する計画となっている。</t>
    <rPh sb="32" eb="34">
      <t>ケイカク</t>
    </rPh>
    <phoneticPr fontId="36"/>
  </si>
  <si>
    <t>長期修繕計画を策定し、維持管理業務を開始する6か月前までに提出する計画となっている。</t>
    <rPh sb="0" eb="2">
      <t>チョウキ</t>
    </rPh>
    <rPh sb="2" eb="4">
      <t>シュウゼン</t>
    </rPh>
    <rPh sb="4" eb="6">
      <t>ケイカク</t>
    </rPh>
    <rPh sb="7" eb="9">
      <t>サクテイ</t>
    </rPh>
    <rPh sb="11" eb="13">
      <t>イジ</t>
    </rPh>
    <rPh sb="13" eb="15">
      <t>カンリ</t>
    </rPh>
    <rPh sb="15" eb="17">
      <t>ギョウム</t>
    </rPh>
    <rPh sb="18" eb="20">
      <t>カイシ</t>
    </rPh>
    <rPh sb="24" eb="25">
      <t>ゲツ</t>
    </rPh>
    <rPh sb="25" eb="26">
      <t>マエ</t>
    </rPh>
    <rPh sb="29" eb="31">
      <t>テイシュツ</t>
    </rPh>
    <rPh sb="33" eb="35">
      <t>ケイカク</t>
    </rPh>
    <phoneticPr fontId="30"/>
  </si>
  <si>
    <t>修繕内容を施設台帳及び完成図面等に反映する計画となっている。</t>
    <rPh sb="21" eb="23">
      <t>ケイカク</t>
    </rPh>
    <phoneticPr fontId="36"/>
  </si>
  <si>
    <t>事業終了１年前に施設の状況をチェック・評価し、報告書を提出する計画となっている。</t>
    <rPh sb="31" eb="33">
      <t>ケイカク</t>
    </rPh>
    <phoneticPr fontId="36"/>
  </si>
  <si>
    <t>建築物の巡回・観察、点検や保守等を行う計画となっている。</t>
    <rPh sb="0" eb="3">
      <t>ケンチクブツ</t>
    </rPh>
    <rPh sb="4" eb="6">
      <t>ジュンカイ</t>
    </rPh>
    <rPh sb="7" eb="9">
      <t>カンサツ</t>
    </rPh>
    <rPh sb="10" eb="12">
      <t>テンケン</t>
    </rPh>
    <rPh sb="13" eb="15">
      <t>ホシュ</t>
    </rPh>
    <rPh sb="15" eb="16">
      <t>トウ</t>
    </rPh>
    <rPh sb="17" eb="18">
      <t>オコナ</t>
    </rPh>
    <rPh sb="19" eb="21">
      <t>ケイカク</t>
    </rPh>
    <phoneticPr fontId="30"/>
  </si>
  <si>
    <t>中央監視室で新水泳場を含む新運動公園の建築設備の巡回、観察、点検、運転、監視を行う計画となっている。</t>
    <rPh sb="0" eb="2">
      <t>チュウオウ</t>
    </rPh>
    <rPh sb="2" eb="5">
      <t>カンシシツ</t>
    </rPh>
    <rPh sb="6" eb="10">
      <t>シンスイエイジョウ</t>
    </rPh>
    <rPh sb="11" eb="12">
      <t>フク</t>
    </rPh>
    <rPh sb="13" eb="16">
      <t>シンウンドウ</t>
    </rPh>
    <rPh sb="16" eb="18">
      <t>コウエン</t>
    </rPh>
    <rPh sb="19" eb="21">
      <t>ケンチク</t>
    </rPh>
    <rPh sb="21" eb="23">
      <t>セツビ</t>
    </rPh>
    <rPh sb="24" eb="26">
      <t>ジュンカイ</t>
    </rPh>
    <rPh sb="27" eb="29">
      <t>カンサツ</t>
    </rPh>
    <rPh sb="30" eb="32">
      <t>テンケン</t>
    </rPh>
    <rPh sb="33" eb="35">
      <t>ウンテン</t>
    </rPh>
    <rPh sb="36" eb="38">
      <t>カンシ</t>
    </rPh>
    <rPh sb="39" eb="40">
      <t>オコナ</t>
    </rPh>
    <rPh sb="41" eb="43">
      <t>ケイカク</t>
    </rPh>
    <phoneticPr fontId="30"/>
  </si>
  <si>
    <t>陸上競技場内の監視室で設備の運転、監視を行う計画となっている。</t>
    <rPh sb="0" eb="2">
      <t>リクジョウ</t>
    </rPh>
    <rPh sb="2" eb="5">
      <t>キョウギジョウ</t>
    </rPh>
    <rPh sb="5" eb="6">
      <t>ナイ</t>
    </rPh>
    <rPh sb="7" eb="10">
      <t>カンシシツ</t>
    </rPh>
    <rPh sb="11" eb="13">
      <t>セツビ</t>
    </rPh>
    <rPh sb="14" eb="16">
      <t>ウンテン</t>
    </rPh>
    <rPh sb="17" eb="19">
      <t>カンシ</t>
    </rPh>
    <rPh sb="20" eb="21">
      <t>オコナ</t>
    </rPh>
    <rPh sb="22" eb="24">
      <t>ケイカク</t>
    </rPh>
    <phoneticPr fontId="30"/>
  </si>
  <si>
    <t>建築設備等が正常に機能しない場合には、適切な方法・体制により対応する計画となっている。</t>
    <rPh sb="6" eb="8">
      <t>セイジョウ</t>
    </rPh>
    <rPh sb="9" eb="11">
      <t>キノウ</t>
    </rPh>
    <rPh sb="14" eb="16">
      <t>バアイ</t>
    </rPh>
    <rPh sb="19" eb="21">
      <t>テキセツ</t>
    </rPh>
    <rPh sb="22" eb="24">
      <t>ホウホウ</t>
    </rPh>
    <rPh sb="25" eb="27">
      <t>タイセイ</t>
    </rPh>
    <rPh sb="30" eb="32">
      <t>タイオウ</t>
    </rPh>
    <rPh sb="34" eb="36">
      <t>ケイカク</t>
    </rPh>
    <phoneticPr fontId="5"/>
  </si>
  <si>
    <t>備品・遊具保守管理</t>
    <rPh sb="0" eb="2">
      <t>ビヒン</t>
    </rPh>
    <rPh sb="3" eb="5">
      <t>ユウグ</t>
    </rPh>
    <rPh sb="5" eb="7">
      <t>ホシュ</t>
    </rPh>
    <rPh sb="7" eb="9">
      <t>カンリ</t>
    </rPh>
    <phoneticPr fontId="30"/>
  </si>
  <si>
    <t>備品や遊具等の保守、点検、更新を行う計画となっている。</t>
    <rPh sb="0" eb="2">
      <t>ビヒン</t>
    </rPh>
    <rPh sb="3" eb="5">
      <t>ユウグ</t>
    </rPh>
    <rPh sb="5" eb="6">
      <t>トウ</t>
    </rPh>
    <rPh sb="7" eb="9">
      <t>ホシュ</t>
    </rPh>
    <rPh sb="10" eb="12">
      <t>テンケン</t>
    </rPh>
    <rPh sb="13" eb="15">
      <t>コウシン</t>
    </rPh>
    <rPh sb="16" eb="17">
      <t>オコナ</t>
    </rPh>
    <rPh sb="18" eb="20">
      <t>ケイカク</t>
    </rPh>
    <phoneticPr fontId="30"/>
  </si>
  <si>
    <t>植栽管理</t>
    <rPh sb="0" eb="2">
      <t>ショクサイ</t>
    </rPh>
    <rPh sb="2" eb="4">
      <t>カンリ</t>
    </rPh>
    <phoneticPr fontId="30"/>
  </si>
  <si>
    <t>冬期間の樹木管理が適切に計画されている。</t>
    <rPh sb="0" eb="1">
      <t>フユ</t>
    </rPh>
    <rPh sb="1" eb="3">
      <t>キカン</t>
    </rPh>
    <rPh sb="4" eb="6">
      <t>ジュモク</t>
    </rPh>
    <rPh sb="6" eb="8">
      <t>カンリ</t>
    </rPh>
    <rPh sb="9" eb="11">
      <t>テキセツ</t>
    </rPh>
    <rPh sb="12" eb="14">
      <t>ケイカク</t>
    </rPh>
    <phoneticPr fontId="30"/>
  </si>
  <si>
    <t>新運動公園を対象として清掃を実施する計画となっている。</t>
    <rPh sb="0" eb="3">
      <t>シンウンドウ</t>
    </rPh>
    <rPh sb="3" eb="5">
      <t>コウエン</t>
    </rPh>
    <rPh sb="6" eb="8">
      <t>タイショウ</t>
    </rPh>
    <rPh sb="11" eb="13">
      <t>セイソウ</t>
    </rPh>
    <rPh sb="14" eb="16">
      <t>ジッシ</t>
    </rPh>
    <rPh sb="18" eb="20">
      <t>ケイカク</t>
    </rPh>
    <phoneticPr fontId="36"/>
  </si>
  <si>
    <t>施設が正常に機能するために必要な修繕・更新を実施する計画となっている。</t>
    <rPh sb="0" eb="2">
      <t>シセツ</t>
    </rPh>
    <rPh sb="3" eb="5">
      <t>セイジョウ</t>
    </rPh>
    <rPh sb="6" eb="8">
      <t>キノウ</t>
    </rPh>
    <rPh sb="13" eb="15">
      <t>ヒツヨウ</t>
    </rPh>
    <rPh sb="16" eb="18">
      <t>シュウゼン</t>
    </rPh>
    <rPh sb="19" eb="21">
      <t>コウシン</t>
    </rPh>
    <rPh sb="22" eb="24">
      <t>ジッシ</t>
    </rPh>
    <rPh sb="26" eb="28">
      <t>ケイカク</t>
    </rPh>
    <phoneticPr fontId="30"/>
  </si>
  <si>
    <t>駐車場管理</t>
    <rPh sb="0" eb="3">
      <t>チュウシャジョウ</t>
    </rPh>
    <rPh sb="3" eb="5">
      <t>カンリ</t>
    </rPh>
    <phoneticPr fontId="30"/>
  </si>
  <si>
    <t>駐車場法等で定められた技術的基準を維持する計画となっている。</t>
    <rPh sb="21" eb="23">
      <t>ケイカク</t>
    </rPh>
    <phoneticPr fontId="36"/>
  </si>
  <si>
    <t>駐輪場管理</t>
    <rPh sb="0" eb="3">
      <t>チュウリンジョウ</t>
    </rPh>
    <rPh sb="3" eb="5">
      <t>カンリ</t>
    </rPh>
    <phoneticPr fontId="30"/>
  </si>
  <si>
    <t>構内除雪</t>
    <rPh sb="0" eb="2">
      <t>コウナイ</t>
    </rPh>
    <rPh sb="2" eb="4">
      <t>ジョセツ</t>
    </rPh>
    <phoneticPr fontId="30"/>
  </si>
  <si>
    <t>利用者の利便性を考慮した適切な構内除雪を実施する計画となっている。</t>
    <rPh sb="0" eb="3">
      <t>リヨウシャ</t>
    </rPh>
    <rPh sb="4" eb="7">
      <t>リベンセイ</t>
    </rPh>
    <rPh sb="8" eb="10">
      <t>コウリョ</t>
    </rPh>
    <rPh sb="12" eb="14">
      <t>テキセツ</t>
    </rPh>
    <rPh sb="15" eb="17">
      <t>コウナイ</t>
    </rPh>
    <rPh sb="17" eb="19">
      <t>ジョセツ</t>
    </rPh>
    <rPh sb="20" eb="22">
      <t>ジッシ</t>
    </rPh>
    <rPh sb="24" eb="26">
      <t>ケイカク</t>
    </rPh>
    <phoneticPr fontId="30"/>
  </si>
  <si>
    <t>建築設備等点検、運転、監視を行う計画となっている。</t>
    <rPh sb="0" eb="2">
      <t>ケンチク</t>
    </rPh>
    <rPh sb="2" eb="4">
      <t>セツビ</t>
    </rPh>
    <rPh sb="4" eb="5">
      <t>トウ</t>
    </rPh>
    <rPh sb="5" eb="7">
      <t>テンケン</t>
    </rPh>
    <rPh sb="8" eb="10">
      <t>ウンテン</t>
    </rPh>
    <rPh sb="11" eb="13">
      <t>カンシ</t>
    </rPh>
    <rPh sb="14" eb="15">
      <t>オコナ</t>
    </rPh>
    <rPh sb="16" eb="18">
      <t>ケイカク</t>
    </rPh>
    <phoneticPr fontId="30"/>
  </si>
  <si>
    <t>運動公園を対象として清掃を実施する計画となっている。</t>
    <rPh sb="0" eb="2">
      <t>ウンドウ</t>
    </rPh>
    <rPh sb="2" eb="4">
      <t>コウエン</t>
    </rPh>
    <rPh sb="5" eb="7">
      <t>タイショウ</t>
    </rPh>
    <rPh sb="10" eb="12">
      <t>セイソウ</t>
    </rPh>
    <rPh sb="13" eb="15">
      <t>ジッシ</t>
    </rPh>
    <rPh sb="17" eb="19">
      <t>ケイカク</t>
    </rPh>
    <phoneticPr fontId="36"/>
  </si>
  <si>
    <t>（様式3-1-5）</t>
    <rPh sb="1" eb="3">
      <t>ヨウシキ</t>
    </rPh>
    <phoneticPr fontId="36"/>
  </si>
  <si>
    <t>建築修繕費</t>
    <rPh sb="0" eb="2">
      <t>ケンチク</t>
    </rPh>
    <rPh sb="2" eb="4">
      <t>シュウゼン</t>
    </rPh>
    <rPh sb="4" eb="5">
      <t>ヒ</t>
    </rPh>
    <phoneticPr fontId="5"/>
  </si>
  <si>
    <t>既存施設の修繕・更新業務費（E）</t>
    <rPh sb="0" eb="2">
      <t>キソン</t>
    </rPh>
    <rPh sb="2" eb="4">
      <t>シセツ</t>
    </rPh>
    <rPh sb="5" eb="7">
      <t>シュウゼン</t>
    </rPh>
    <rPh sb="8" eb="10">
      <t>コウシン</t>
    </rPh>
    <rPh sb="10" eb="12">
      <t>ギョウム</t>
    </rPh>
    <rPh sb="12" eb="13">
      <t>ヒ</t>
    </rPh>
    <phoneticPr fontId="5"/>
  </si>
  <si>
    <t>参加者</t>
  </si>
  <si>
    <t>50ｍプールを２分割する可動壁により、分割した一方のプールは、50ｍプールの長辺方向で（公財）日本水泳連盟プール公認規則による公称25ｍ国内基準競泳（8レーン以上）の取得が可能な計画となっている。</t>
    <rPh sb="79" eb="81">
      <t>イジョウ</t>
    </rPh>
    <rPh sb="89" eb="91">
      <t>ケイカク</t>
    </rPh>
    <phoneticPr fontId="5"/>
  </si>
  <si>
    <t>参加者</t>
    <phoneticPr fontId="36"/>
  </si>
  <si>
    <t>スタート台とタッチ板（取り外し式）が整備可能な計画となっている。</t>
    <rPh sb="4" eb="5">
      <t>ダイ</t>
    </rPh>
    <rPh sb="9" eb="10">
      <t>イタ</t>
    </rPh>
    <rPh sb="11" eb="12">
      <t>ト</t>
    </rPh>
    <rPh sb="13" eb="14">
      <t>ハズ</t>
    </rPh>
    <rPh sb="15" eb="16">
      <t>シキ</t>
    </rPh>
    <rPh sb="18" eb="20">
      <t>セイビ</t>
    </rPh>
    <rPh sb="20" eb="22">
      <t>カノウ</t>
    </rPh>
    <rPh sb="23" eb="25">
      <t>ケイカク</t>
    </rPh>
    <phoneticPr fontId="30"/>
  </si>
  <si>
    <t>参考値（提案上限額。）</t>
    <rPh sb="0" eb="2">
      <t>サンコウ</t>
    </rPh>
    <rPh sb="2" eb="3">
      <t>チ</t>
    </rPh>
    <rPh sb="4" eb="6">
      <t>テイアン</t>
    </rPh>
    <rPh sb="6" eb="8">
      <t>ジョウゲン</t>
    </rPh>
    <rPh sb="8" eb="9">
      <t>ガク</t>
    </rPh>
    <phoneticPr fontId="5"/>
  </si>
  <si>
    <t>注10　「新水泳場の光熱水費（Ａ）」は「事業契約書(案)別紙1サービス購入費の構成と支払手続」を確認の上で、記入してください。</t>
    <rPh sb="0" eb="1">
      <t>チュウ</t>
    </rPh>
    <rPh sb="20" eb="22">
      <t>ジギョウ</t>
    </rPh>
    <rPh sb="22" eb="24">
      <t>ケイヤク</t>
    </rPh>
    <rPh sb="24" eb="25">
      <t>ショ</t>
    </rPh>
    <rPh sb="26" eb="27">
      <t>アン</t>
    </rPh>
    <rPh sb="48" eb="50">
      <t>カクニン</t>
    </rPh>
    <rPh sb="51" eb="52">
      <t>ウエ</t>
    </rPh>
    <rPh sb="54" eb="56">
      <t>キニュウ</t>
    </rPh>
    <phoneticPr fontId="5"/>
  </si>
  <si>
    <r>
      <t>（公財）日本水泳連盟プール公認規則による公称50ｍ</t>
    </r>
    <r>
      <rPr>
        <sz val="10"/>
        <color rgb="FFFF0000"/>
        <rFont val="ＭＳ Ｐゴシック"/>
        <family val="3"/>
        <charset val="128"/>
      </rPr>
      <t>および25ｍ</t>
    </r>
    <r>
      <rPr>
        <sz val="10"/>
        <rFont val="ＭＳ Ｐゴシック"/>
        <family val="3"/>
        <charset val="128"/>
      </rPr>
      <t>国内基準競泳プール（8レーン以上）、国内基準公認水球プールの取得が可能な計画となっている。</t>
    </r>
    <rPh sb="45" eb="47">
      <t>イジョウ</t>
    </rPh>
    <rPh sb="67" eb="69">
      <t>ケイカク</t>
    </rPh>
    <phoneticPr fontId="5"/>
  </si>
  <si>
    <r>
      <t>本施設の計画位置は指定範囲内</t>
    </r>
    <r>
      <rPr>
        <strike/>
        <sz val="10"/>
        <color rgb="FFFF0000"/>
        <rFont val="ＭＳ Ｐゴシック"/>
        <family val="3"/>
        <charset val="128"/>
      </rPr>
      <t>外</t>
    </r>
    <r>
      <rPr>
        <sz val="10"/>
        <rFont val="ＭＳ Ｐゴシック"/>
        <family val="3"/>
        <charset val="128"/>
      </rPr>
      <t>の計画となっている。</t>
    </r>
    <rPh sb="0" eb="1">
      <t>ホン</t>
    </rPh>
    <rPh sb="1" eb="3">
      <t>シセツ</t>
    </rPh>
    <rPh sb="4" eb="6">
      <t>ケイカク</t>
    </rPh>
    <rPh sb="6" eb="8">
      <t>イチ</t>
    </rPh>
    <rPh sb="9" eb="11">
      <t>シテイ</t>
    </rPh>
    <rPh sb="11" eb="13">
      <t>ハンイ</t>
    </rPh>
    <rPh sb="13" eb="14">
      <t>ナイ</t>
    </rPh>
    <rPh sb="14" eb="15">
      <t>ガイ</t>
    </rPh>
    <rPh sb="16" eb="18">
      <t>ケイカク</t>
    </rPh>
    <phoneticPr fontId="30"/>
  </si>
  <si>
    <r>
      <t>レーン幅は2.5ｍ</t>
    </r>
    <r>
      <rPr>
        <strike/>
        <sz val="10"/>
        <color rgb="FFFF0000"/>
        <rFont val="ＭＳ Ｐゴシック"/>
        <family val="3"/>
        <charset val="128"/>
      </rPr>
      <t>（両端レーンは2.5＋0.5m）</t>
    </r>
    <r>
      <rPr>
        <sz val="10"/>
        <rFont val="ＭＳ Ｐゴシック"/>
        <family val="3"/>
        <charset val="128"/>
      </rPr>
      <t>とする計画となっている。</t>
    </r>
    <rPh sb="10" eb="11">
      <t>リョウ</t>
    </rPh>
    <rPh sb="11" eb="12">
      <t>タン</t>
    </rPh>
    <rPh sb="28" eb="30">
      <t>ケイカク</t>
    </rPh>
    <phoneticPr fontId="5"/>
  </si>
  <si>
    <r>
      <t>プール材質は鉄筋コンクリート躯体製タイル仕上</t>
    </r>
    <r>
      <rPr>
        <sz val="10"/>
        <color rgb="FFFF0000"/>
        <rFont val="ＭＳ Ｐゴシック"/>
        <family val="3"/>
        <charset val="128"/>
      </rPr>
      <t>またはそれと同等以上の材質による仕様</t>
    </r>
    <r>
      <rPr>
        <sz val="10"/>
        <rFont val="ＭＳ Ｐゴシック"/>
        <family val="3"/>
        <charset val="128"/>
      </rPr>
      <t>となっている。</t>
    </r>
    <rPh sb="3" eb="5">
      <t>ザイシツ</t>
    </rPh>
    <rPh sb="6" eb="8">
      <t>テッキン</t>
    </rPh>
    <rPh sb="14" eb="16">
      <t>クタイ</t>
    </rPh>
    <rPh sb="16" eb="17">
      <t>セイ</t>
    </rPh>
    <rPh sb="20" eb="22">
      <t>シア</t>
    </rPh>
    <rPh sb="28" eb="30">
      <t>ドウトウ</t>
    </rPh>
    <rPh sb="30" eb="32">
      <t>イジョウ</t>
    </rPh>
    <rPh sb="33" eb="35">
      <t>ザイシツ</t>
    </rPh>
    <rPh sb="38" eb="40">
      <t>シヨウ</t>
    </rPh>
    <phoneticPr fontId="30"/>
  </si>
  <si>
    <r>
      <t>固定席と仮設席の合計で</t>
    </r>
    <r>
      <rPr>
        <strike/>
        <sz val="10"/>
        <color rgb="FFFF0000"/>
        <rFont val="ＭＳ Ｐゴシック"/>
        <family val="3"/>
        <charset val="128"/>
      </rPr>
      <t>2,000席以上</t>
    </r>
    <r>
      <rPr>
        <sz val="10"/>
        <color rgb="FFFF0000"/>
        <rFont val="ＭＳ Ｐゴシック"/>
        <family val="3"/>
        <charset val="128"/>
      </rPr>
      <t>1,500～2,000席程度</t>
    </r>
    <r>
      <rPr>
        <sz val="10"/>
        <rFont val="ＭＳ Ｐゴシック"/>
        <family val="3"/>
        <charset val="128"/>
      </rPr>
      <t>を確保する計画となっている。</t>
    </r>
    <rPh sb="4" eb="6">
      <t>カセツ</t>
    </rPh>
    <rPh sb="6" eb="7">
      <t>セキ</t>
    </rPh>
    <rPh sb="8" eb="10">
      <t>ゴウケイ</t>
    </rPh>
    <rPh sb="16" eb="17">
      <t>セキ</t>
    </rPh>
    <rPh sb="17" eb="19">
      <t>イジョウ</t>
    </rPh>
    <rPh sb="31" eb="33">
      <t>テイド</t>
    </rPh>
    <rPh sb="38" eb="40">
      <t>ケイカク</t>
    </rPh>
    <phoneticPr fontId="5"/>
  </si>
  <si>
    <r>
      <t>緑化等の植物の保護、育成、処理により環境維持に努める</t>
    </r>
    <r>
      <rPr>
        <sz val="10"/>
        <color rgb="FFFF0000"/>
        <rFont val="ＭＳ Ｐゴシック"/>
        <family val="3"/>
        <charset val="128"/>
      </rPr>
      <t>利用者の安全性を含め適切な植栽管理</t>
    </r>
    <r>
      <rPr>
        <sz val="10"/>
        <rFont val="ＭＳ Ｐゴシック"/>
        <family val="3"/>
        <charset val="128"/>
      </rPr>
      <t>計画となっている。</t>
    </r>
    <rPh sb="0" eb="2">
      <t>リョッカ</t>
    </rPh>
    <rPh sb="2" eb="3">
      <t>トウ</t>
    </rPh>
    <rPh sb="4" eb="6">
      <t>ショクブツ</t>
    </rPh>
    <rPh sb="7" eb="9">
      <t>ホゴ</t>
    </rPh>
    <rPh sb="10" eb="12">
      <t>イクセイ</t>
    </rPh>
    <rPh sb="13" eb="15">
      <t>ショリ</t>
    </rPh>
    <rPh sb="18" eb="20">
      <t>カンキョウ</t>
    </rPh>
    <rPh sb="20" eb="22">
      <t>イジ</t>
    </rPh>
    <rPh sb="23" eb="24">
      <t>ツト</t>
    </rPh>
    <rPh sb="26" eb="29">
      <t>リヨウシャ</t>
    </rPh>
    <rPh sb="30" eb="33">
      <t>アンゼンセイ</t>
    </rPh>
    <rPh sb="34" eb="35">
      <t>フク</t>
    </rPh>
    <rPh sb="36" eb="38">
      <t>テキセツ</t>
    </rPh>
    <rPh sb="39" eb="41">
      <t>ショクサイ</t>
    </rPh>
    <rPh sb="41" eb="43">
      <t>カンリ</t>
    </rPh>
    <rPh sb="43" eb="45">
      <t>ケイカク</t>
    </rPh>
    <phoneticPr fontId="30"/>
  </si>
  <si>
    <r>
      <t>駐車場について、</t>
    </r>
    <r>
      <rPr>
        <strike/>
        <sz val="10"/>
        <color rgb="FFFF0000"/>
        <rFont val="ＭＳ Ｐゴシック"/>
        <family val="3"/>
        <charset val="128"/>
      </rPr>
      <t>利用者の誘導や駐車場の各部の</t>
    </r>
    <r>
      <rPr>
        <sz val="10"/>
        <color theme="1"/>
        <rFont val="ＭＳ Ｐゴシック"/>
        <family val="3"/>
        <charset val="128"/>
      </rPr>
      <t>点検、保守、修繕、清掃などを実施する計画となっている。</t>
    </r>
    <rPh sb="0" eb="3">
      <t>チュウシャジョウ</t>
    </rPh>
    <rPh sb="40" eb="42">
      <t>ケイカク</t>
    </rPh>
    <phoneticPr fontId="36"/>
  </si>
  <si>
    <r>
      <t>駐車場について、</t>
    </r>
    <r>
      <rPr>
        <strike/>
        <sz val="10"/>
        <color rgb="FFFF0000"/>
        <rFont val="ＭＳ Ｐゴシック"/>
        <family val="3"/>
        <charset val="128"/>
      </rPr>
      <t>常時</t>
    </r>
    <r>
      <rPr>
        <sz val="10"/>
        <color rgb="FFFF0000"/>
        <rFont val="ＭＳ Ｐゴシック"/>
        <family val="3"/>
        <charset val="128"/>
      </rPr>
      <t>適宜</t>
    </r>
    <r>
      <rPr>
        <sz val="10"/>
        <color theme="1"/>
        <rFont val="ＭＳ Ｐゴシック"/>
        <family val="3"/>
        <charset val="128"/>
      </rPr>
      <t>駐車場内の監視</t>
    </r>
    <r>
      <rPr>
        <strike/>
        <sz val="10"/>
        <color rgb="FFFF0000"/>
        <rFont val="ＭＳ Ｐゴシック"/>
        <family val="3"/>
        <charset val="128"/>
      </rPr>
      <t>を行い、混雑の緩和、安全の確保について対応</t>
    </r>
    <r>
      <rPr>
        <sz val="10"/>
        <color theme="1"/>
        <rFont val="ＭＳ Ｐゴシック"/>
        <family val="3"/>
        <charset val="128"/>
      </rPr>
      <t>を行う計画となっている。</t>
    </r>
    <rPh sb="10" eb="12">
      <t>テキギ</t>
    </rPh>
    <rPh sb="43" eb="45">
      <t>ケイカク</t>
    </rPh>
    <phoneticPr fontId="36"/>
  </si>
  <si>
    <r>
      <t>駐輪場について、</t>
    </r>
    <r>
      <rPr>
        <strike/>
        <sz val="10"/>
        <color rgb="FFFF0000"/>
        <rFont val="ＭＳ Ｐゴシック"/>
        <family val="3"/>
        <charset val="128"/>
      </rPr>
      <t>利用者の誘導や駐輪場の各部の</t>
    </r>
    <r>
      <rPr>
        <sz val="10"/>
        <color theme="1"/>
        <rFont val="ＭＳ Ｐゴシック"/>
        <family val="3"/>
        <charset val="128"/>
      </rPr>
      <t>点検、保守、修繕、清掃などを実施する計画となっている。</t>
    </r>
    <rPh sb="0" eb="3">
      <t>チュウリンジョウ</t>
    </rPh>
    <rPh sb="15" eb="18">
      <t>チュウリンジョウ</t>
    </rPh>
    <rPh sb="40" eb="42">
      <t>ケイカク</t>
    </rPh>
    <phoneticPr fontId="36"/>
  </si>
  <si>
    <r>
      <rPr>
        <strike/>
        <sz val="10"/>
        <color rgb="FFFF0000"/>
        <rFont val="ＭＳ Ｐゴシック"/>
        <family val="3"/>
        <charset val="128"/>
      </rPr>
      <t>駐輪場内の事故、車両の盗難等の発生を未然に防止し、</t>
    </r>
    <r>
      <rPr>
        <sz val="10"/>
        <color theme="1"/>
        <rFont val="ＭＳ Ｐゴシック"/>
        <family val="3"/>
        <charset val="128"/>
      </rPr>
      <t>常に正常な駐輪場の利用状態を保つ対応が記載されている。</t>
    </r>
    <rPh sb="41" eb="43">
      <t>タイオウ</t>
    </rPh>
    <rPh sb="44" eb="46">
      <t>キサイ</t>
    </rPh>
    <phoneticPr fontId="36"/>
  </si>
  <si>
    <t>【参考】　ドライ連絡通路に係る工事費</t>
    <phoneticPr fontId="5"/>
  </si>
  <si>
    <t>一時間につき 一団体が20人以内の場合の金額にその超える人数10人までごとに当該金額の1/2に相当する額を加えた金額</t>
    <phoneticPr fontId="30"/>
  </si>
  <si>
    <r>
      <rPr>
        <sz val="10"/>
        <rFont val="ＭＳ Ｐゴシック"/>
        <family val="3"/>
        <charset val="128"/>
      </rPr>
      <t>３．新水泳場（50m室内プール）</t>
    </r>
    <r>
      <rPr>
        <sz val="10"/>
        <color rgb="FFFF0000"/>
        <rFont val="ＭＳ Ｐゴシック"/>
        <family val="3"/>
        <charset val="128"/>
      </rPr>
      <t>・総合体育館（室内25ｍプール）の料金構成（案）</t>
    </r>
    <rPh sb="17" eb="22">
      <t>ソウゴウタイイクカン</t>
    </rPh>
    <rPh sb="23" eb="25">
      <t>シツナイ</t>
    </rPh>
    <phoneticPr fontId="5"/>
  </si>
  <si>
    <r>
      <t>メインアリーナ・</t>
    </r>
    <r>
      <rPr>
        <strike/>
        <sz val="10"/>
        <color rgb="FFFF0000"/>
        <rFont val="ＭＳ Ｐゴシック"/>
        <family val="3"/>
        <charset val="128"/>
      </rPr>
      <t>25m屋内プール・</t>
    </r>
    <r>
      <rPr>
        <sz val="10"/>
        <rFont val="ＭＳ Ｐゴシック"/>
        <family val="3"/>
        <charset val="128"/>
      </rPr>
      <t>トレーニングルーム、陸上競技場</t>
    </r>
    <rPh sb="11" eb="13">
      <t>オクナイ</t>
    </rPh>
    <rPh sb="27" eb="29">
      <t>リクジョウ</t>
    </rPh>
    <rPh sb="29" eb="32">
      <t>キョウギジョウ</t>
    </rPh>
    <phoneticPr fontId="30"/>
  </si>
  <si>
    <t>国民スポーツ大会等の大規模な公式大会（日本水泳連盟公認プール施設要領の「国内一般プール・AA」想定）だけでなく、県民の日常的な利用に配慮した諸室がバランスよく配置されている。</t>
    <rPh sb="0" eb="2">
      <t>コクミン</t>
    </rPh>
    <rPh sb="6" eb="8">
      <t>タイカイ</t>
    </rPh>
    <rPh sb="8" eb="9">
      <t>ナド</t>
    </rPh>
    <rPh sb="10" eb="13">
      <t>ダイキボ</t>
    </rPh>
    <rPh sb="14" eb="16">
      <t>コウシキ</t>
    </rPh>
    <rPh sb="16" eb="18">
      <t>タイカイ</t>
    </rPh>
    <rPh sb="19" eb="21">
      <t>ニホン</t>
    </rPh>
    <rPh sb="21" eb="23">
      <t>スイエイ</t>
    </rPh>
    <rPh sb="23" eb="25">
      <t>レンメイ</t>
    </rPh>
    <rPh sb="25" eb="27">
      <t>コウニン</t>
    </rPh>
    <rPh sb="30" eb="32">
      <t>シセツ</t>
    </rPh>
    <rPh sb="32" eb="34">
      <t>ヨウリョウ</t>
    </rPh>
    <rPh sb="36" eb="38">
      <t>コクナイ</t>
    </rPh>
    <rPh sb="38" eb="40">
      <t>イッパン</t>
    </rPh>
    <rPh sb="47" eb="49">
      <t>ソウテイ</t>
    </rPh>
    <rPh sb="56" eb="58">
      <t>ケンミン</t>
    </rPh>
    <rPh sb="59" eb="62">
      <t>ニチジョウテキ</t>
    </rPh>
    <rPh sb="63" eb="65">
      <t>リヨウ</t>
    </rPh>
    <rPh sb="66" eb="68">
      <t>ハイリョ</t>
    </rPh>
    <rPh sb="70" eb="71">
      <t>ショ</t>
    </rPh>
    <rPh sb="71" eb="72">
      <t>シツ</t>
    </rPh>
    <rPh sb="79" eb="81">
      <t>ハイチ</t>
    </rPh>
    <phoneticPr fontId="5"/>
  </si>
  <si>
    <r>
      <t>観客席のうち1,000席以上</t>
    </r>
    <r>
      <rPr>
        <sz val="10"/>
        <color theme="1"/>
        <rFont val="ＭＳ Ｐゴシック"/>
        <family val="3"/>
        <charset val="128"/>
      </rPr>
      <t>の固定席は</t>
    </r>
    <r>
      <rPr>
        <strike/>
        <sz val="10"/>
        <color rgb="FFFF0000"/>
        <rFont val="ＭＳ Ｐゴシック"/>
        <family val="3"/>
        <charset val="128"/>
      </rPr>
      <t>プール長辺方向と平行に配置され</t>
    </r>
    <r>
      <rPr>
        <sz val="10"/>
        <color theme="1"/>
        <rFont val="ＭＳ Ｐゴシック"/>
        <family val="3"/>
        <charset val="128"/>
      </rPr>
      <t>、</t>
    </r>
    <r>
      <rPr>
        <sz val="10"/>
        <rFont val="ＭＳ Ｐゴシック"/>
        <family val="3"/>
        <charset val="128"/>
      </rPr>
      <t>背付椅子の</t>
    </r>
    <r>
      <rPr>
        <sz val="10"/>
        <rFont val="ＭＳ Ｐゴシック"/>
        <family val="3"/>
        <charset val="128"/>
      </rPr>
      <t>とする計画になっている。</t>
    </r>
    <rPh sb="0" eb="3">
      <t>カンキャクセキ</t>
    </rPh>
    <rPh sb="35" eb="36">
      <t>セ</t>
    </rPh>
    <rPh sb="36" eb="37">
      <t>ツ</t>
    </rPh>
    <rPh sb="37" eb="39">
      <t>イス</t>
    </rPh>
    <rPh sb="43" eb="45">
      <t>ケイカク</t>
    </rPh>
    <phoneticPr fontId="5"/>
  </si>
  <si>
    <r>
      <t>観客や選手</t>
    </r>
    <r>
      <rPr>
        <sz val="10"/>
        <color rgb="FFFF0000"/>
        <rFont val="ＭＳ Ｐゴシック"/>
        <family val="3"/>
        <charset val="128"/>
      </rPr>
      <t>及び関係者</t>
    </r>
    <r>
      <rPr>
        <sz val="10"/>
        <rFont val="ＭＳ Ｐゴシック"/>
        <family val="3"/>
        <charset val="128"/>
      </rPr>
      <t>が利用する主出入り口</t>
    </r>
    <r>
      <rPr>
        <sz val="10"/>
        <color theme="1"/>
        <rFont val="ＭＳ Ｐゴシック"/>
        <family val="3"/>
        <charset val="128"/>
      </rPr>
      <t>と</t>
    </r>
    <r>
      <rPr>
        <strike/>
        <sz val="10"/>
        <color rgb="FFFF0000"/>
        <rFont val="ＭＳ Ｐゴシック"/>
        <family val="3"/>
        <charset val="128"/>
      </rPr>
      <t>職員用の出入り口</t>
    </r>
    <r>
      <rPr>
        <sz val="10"/>
        <color rgb="FFFF0000"/>
        <rFont val="ＭＳ Ｐゴシック"/>
        <family val="3"/>
        <charset val="128"/>
      </rPr>
      <t>資機材等の搬入口</t>
    </r>
    <r>
      <rPr>
        <sz val="10"/>
        <rFont val="ＭＳ Ｐゴシック"/>
        <family val="3"/>
        <charset val="128"/>
      </rPr>
      <t>を配置する計画となっている。</t>
    </r>
    <rPh sb="0" eb="2">
      <t>カンキャク</t>
    </rPh>
    <rPh sb="3" eb="5">
      <t>センシュ</t>
    </rPh>
    <rPh sb="5" eb="6">
      <t>オヨ</t>
    </rPh>
    <rPh sb="7" eb="10">
      <t>カンケイシャ</t>
    </rPh>
    <rPh sb="11" eb="13">
      <t>リヨウ</t>
    </rPh>
    <rPh sb="15" eb="16">
      <t>シュ</t>
    </rPh>
    <rPh sb="16" eb="18">
      <t>デイ</t>
    </rPh>
    <rPh sb="19" eb="20">
      <t>クチ</t>
    </rPh>
    <rPh sb="21" eb="24">
      <t>ショクインヨウ</t>
    </rPh>
    <rPh sb="25" eb="27">
      <t>デイ</t>
    </rPh>
    <rPh sb="28" eb="29">
      <t>クチ</t>
    </rPh>
    <rPh sb="29" eb="32">
      <t>シキザイ</t>
    </rPh>
    <rPh sb="32" eb="33">
      <t>ナド</t>
    </rPh>
    <rPh sb="34" eb="36">
      <t>ハンニュウ</t>
    </rPh>
    <rPh sb="36" eb="37">
      <t>グチ</t>
    </rPh>
    <rPh sb="38" eb="40">
      <t>ハイチ</t>
    </rPh>
    <rPh sb="42" eb="44">
      <t>ケイカク</t>
    </rPh>
    <phoneticPr fontId="36"/>
  </si>
  <si>
    <t>プールの大屋根部分は、既存施設との調和性に配慮した形状の屋根になっている。</t>
    <phoneticPr fontId="30"/>
  </si>
  <si>
    <r>
      <rPr>
        <strike/>
        <sz val="10"/>
        <color rgb="FFFF0000"/>
        <rFont val="ＭＳ Ｐゴシック"/>
        <family val="3"/>
        <charset val="128"/>
      </rPr>
      <t>業務計画書のうち、年度実施計画を</t>
    </r>
    <r>
      <rPr>
        <sz val="10"/>
        <color rgb="FFFF0000"/>
        <rFont val="ＭＳ Ｐゴシック"/>
        <family val="3"/>
        <charset val="128"/>
      </rPr>
      <t>上記以降は</t>
    </r>
    <r>
      <rPr>
        <sz val="10"/>
        <color theme="1"/>
        <rFont val="ＭＳ Ｐゴシック"/>
        <family val="3"/>
        <charset val="128"/>
      </rPr>
      <t>各年度の事業開始30日前までに提出する計画となっている。</t>
    </r>
    <rPh sb="0" eb="2">
      <t>ギョウム</t>
    </rPh>
    <rPh sb="2" eb="4">
      <t>ケイカク</t>
    </rPh>
    <rPh sb="4" eb="5">
      <t>ショ</t>
    </rPh>
    <rPh sb="9" eb="11">
      <t>ネンド</t>
    </rPh>
    <rPh sb="11" eb="13">
      <t>ジッシ</t>
    </rPh>
    <rPh sb="13" eb="15">
      <t>ケイカク</t>
    </rPh>
    <rPh sb="16" eb="18">
      <t>ジョウキ</t>
    </rPh>
    <rPh sb="18" eb="20">
      <t>イコウ</t>
    </rPh>
    <rPh sb="25" eb="27">
      <t>ジギョウ</t>
    </rPh>
    <rPh sb="27" eb="29">
      <t>カイシ</t>
    </rPh>
    <rPh sb="31" eb="32">
      <t>ニチ</t>
    </rPh>
    <rPh sb="32" eb="33">
      <t>マエ</t>
    </rPh>
    <rPh sb="40" eb="42">
      <t>ケイカク</t>
    </rPh>
    <phoneticPr fontId="36"/>
  </si>
  <si>
    <r>
      <rPr>
        <strike/>
        <sz val="10"/>
        <color rgb="FFFF0000"/>
        <rFont val="ＭＳ Ｐゴシック"/>
        <family val="3"/>
        <charset val="128"/>
      </rPr>
      <t>業務計画書のうち、</t>
    </r>
    <r>
      <rPr>
        <sz val="10"/>
        <color rgb="FFFF0000"/>
        <rFont val="ＭＳ Ｐゴシック"/>
        <family val="3"/>
        <charset val="128"/>
      </rPr>
      <t>初年度の</t>
    </r>
    <r>
      <rPr>
        <sz val="10"/>
        <color theme="1"/>
        <rFont val="ＭＳ Ｐゴシック"/>
        <family val="3"/>
        <charset val="128"/>
      </rPr>
      <t>運営業務計画書を運営期間開始の90日前までに提出する計画となっている。</t>
    </r>
    <rPh sb="9" eb="12">
      <t>ショネンド</t>
    </rPh>
    <rPh sb="13" eb="15">
      <t>ウンエイ</t>
    </rPh>
    <rPh sb="15" eb="17">
      <t>ギョウム</t>
    </rPh>
    <rPh sb="17" eb="19">
      <t>ケイカク</t>
    </rPh>
    <rPh sb="19" eb="20">
      <t>ショ</t>
    </rPh>
    <rPh sb="23" eb="25">
      <t>キカン</t>
    </rPh>
    <rPh sb="30" eb="31">
      <t>ニチ</t>
    </rPh>
    <rPh sb="39" eb="41">
      <t>ケイカク</t>
    </rPh>
    <phoneticPr fontId="36"/>
  </si>
  <si>
    <r>
      <rPr>
        <strike/>
        <sz val="10"/>
        <color rgb="FFFF0000"/>
        <rFont val="ＭＳ Ｐゴシック"/>
        <family val="3"/>
        <charset val="128"/>
      </rPr>
      <t>業務計画書のうち、</t>
    </r>
    <r>
      <rPr>
        <sz val="10"/>
        <color rgb="FFFF0000"/>
        <rFont val="ＭＳ Ｐゴシック"/>
        <family val="3"/>
        <charset val="128"/>
      </rPr>
      <t>初年度の</t>
    </r>
    <r>
      <rPr>
        <sz val="10"/>
        <color theme="1"/>
        <rFont val="ＭＳ Ｐゴシック"/>
        <family val="3"/>
        <charset val="128"/>
      </rPr>
      <t>維持管理業務計画書を維持管理期間開始の90日前までに提出する計画となっている。</t>
    </r>
    <rPh sb="9" eb="12">
      <t>ショネンド</t>
    </rPh>
    <rPh sb="13" eb="15">
      <t>イジ</t>
    </rPh>
    <rPh sb="15" eb="17">
      <t>カンリ</t>
    </rPh>
    <rPh sb="17" eb="19">
      <t>ギョウム</t>
    </rPh>
    <rPh sb="19" eb="21">
      <t>ケイカク</t>
    </rPh>
    <rPh sb="21" eb="22">
      <t>ショ</t>
    </rPh>
    <rPh sb="23" eb="25">
      <t>イジ</t>
    </rPh>
    <rPh sb="25" eb="27">
      <t>カンリ</t>
    </rPh>
    <rPh sb="27" eb="29">
      <t>キカン</t>
    </rPh>
    <rPh sb="34" eb="35">
      <t>ニチ</t>
    </rPh>
    <rPh sb="43" eb="45">
      <t>ケイカク</t>
    </rPh>
    <phoneticPr fontId="36"/>
  </si>
  <si>
    <r>
      <t>別紙</t>
    </r>
    <r>
      <rPr>
        <strike/>
        <sz val="10"/>
        <color rgb="FFFF0000"/>
        <rFont val="ＭＳ Ｐゴシック"/>
        <family val="3"/>
        <charset val="128"/>
      </rPr>
      <t>11「利用料金等の考え方」</t>
    </r>
    <r>
      <rPr>
        <sz val="10"/>
        <color rgb="FFFF0000"/>
        <rFont val="ＭＳ Ｐゴシック"/>
        <family val="3"/>
        <charset val="128"/>
      </rPr>
      <t>20「利用料金体系表」</t>
    </r>
    <r>
      <rPr>
        <sz val="10"/>
        <color theme="1"/>
        <rFont val="ＭＳ Ｐゴシック"/>
        <family val="3"/>
        <charset val="128"/>
      </rPr>
      <t>に記載の範囲内に利用料金が設定されている。</t>
    </r>
    <rPh sb="0" eb="2">
      <t>ベッシ</t>
    </rPh>
    <rPh sb="5" eb="7">
      <t>リヨウ</t>
    </rPh>
    <rPh sb="7" eb="9">
      <t>リョウキン</t>
    </rPh>
    <rPh sb="9" eb="10">
      <t>トウ</t>
    </rPh>
    <rPh sb="11" eb="12">
      <t>カンガ</t>
    </rPh>
    <rPh sb="13" eb="14">
      <t>カタ</t>
    </rPh>
    <rPh sb="18" eb="20">
      <t>リヨウ</t>
    </rPh>
    <rPh sb="20" eb="22">
      <t>リョウキン</t>
    </rPh>
    <rPh sb="22" eb="24">
      <t>タイケイ</t>
    </rPh>
    <rPh sb="24" eb="25">
      <t>ヒョウ</t>
    </rPh>
    <rPh sb="27" eb="29">
      <t>キサイ</t>
    </rPh>
    <rPh sb="30" eb="32">
      <t>ハンイ</t>
    </rPh>
    <rPh sb="32" eb="33">
      <t>ナイ</t>
    </rPh>
    <rPh sb="34" eb="36">
      <t>リヨウ</t>
    </rPh>
    <rPh sb="36" eb="38">
      <t>リョウキン</t>
    </rPh>
    <rPh sb="39" eb="41">
      <t>セッテイ</t>
    </rPh>
    <phoneticPr fontId="36"/>
  </si>
  <si>
    <r>
      <rPr>
        <strike/>
        <sz val="10"/>
        <color rgb="FFFF0000"/>
        <rFont val="ＭＳ Ｐゴシック"/>
        <family val="3"/>
        <charset val="128"/>
      </rPr>
      <t>利用調整会議を開催して、</t>
    </r>
    <r>
      <rPr>
        <sz val="10"/>
        <color rgb="FFFF0000"/>
        <rFont val="ＭＳ Ｐゴシック"/>
        <family val="3"/>
        <charset val="128"/>
      </rPr>
      <t>利用年度の</t>
    </r>
    <r>
      <rPr>
        <sz val="10"/>
        <color theme="1"/>
        <rFont val="ＭＳ Ｐゴシック"/>
        <family val="3"/>
        <charset val="128"/>
      </rPr>
      <t>前年度において、</t>
    </r>
    <r>
      <rPr>
        <sz val="10"/>
        <color rgb="FFFF0000"/>
        <rFont val="ＭＳ Ｐゴシック"/>
        <family val="3"/>
        <charset val="128"/>
      </rPr>
      <t>競技大会等の年間</t>
    </r>
    <r>
      <rPr>
        <sz val="10"/>
        <color theme="1"/>
        <rFont val="ＭＳ Ｐゴシック"/>
        <family val="3"/>
        <charset val="128"/>
      </rPr>
      <t>利用</t>
    </r>
    <r>
      <rPr>
        <strike/>
        <sz val="10"/>
        <color rgb="FFFF0000"/>
        <rFont val="ＭＳ Ｐゴシック"/>
        <family val="3"/>
        <charset val="128"/>
      </rPr>
      <t>日程等を</t>
    </r>
    <r>
      <rPr>
        <sz val="10"/>
        <color theme="1"/>
        <rFont val="ＭＳ Ｐゴシック"/>
        <family val="3"/>
        <charset val="128"/>
      </rPr>
      <t>調整する計画となっている。</t>
    </r>
    <rPh sb="0" eb="2">
      <t>リヨウ</t>
    </rPh>
    <rPh sb="2" eb="4">
      <t>チョウセイ</t>
    </rPh>
    <rPh sb="4" eb="6">
      <t>カイギ</t>
    </rPh>
    <rPh sb="7" eb="9">
      <t>カイサイ</t>
    </rPh>
    <rPh sb="12" eb="14">
      <t>リヨウ</t>
    </rPh>
    <rPh sb="14" eb="16">
      <t>ネンド</t>
    </rPh>
    <rPh sb="17" eb="20">
      <t>ゼンネンド</t>
    </rPh>
    <rPh sb="25" eb="27">
      <t>キョウギ</t>
    </rPh>
    <rPh sb="27" eb="29">
      <t>タイカイ</t>
    </rPh>
    <rPh sb="29" eb="30">
      <t>ナド</t>
    </rPh>
    <rPh sb="31" eb="33">
      <t>ネンカン</t>
    </rPh>
    <rPh sb="33" eb="35">
      <t>リヨウ</t>
    </rPh>
    <rPh sb="35" eb="37">
      <t>ニッテイ</t>
    </rPh>
    <rPh sb="37" eb="38">
      <t>トウ</t>
    </rPh>
    <rPh sb="39" eb="41">
      <t>チョウセイ</t>
    </rPh>
    <rPh sb="43" eb="45">
      <t>ケイカク</t>
    </rPh>
    <phoneticPr fontId="36"/>
  </si>
  <si>
    <r>
      <t>必要備品等を管理するとともに、</t>
    </r>
    <r>
      <rPr>
        <sz val="10"/>
        <color rgb="FFFF0000"/>
        <rFont val="ＭＳ Ｐゴシック"/>
        <family val="3"/>
        <charset val="128"/>
      </rPr>
      <t>県と協議の上</t>
    </r>
    <r>
      <rPr>
        <sz val="10"/>
        <color theme="1"/>
        <rFont val="ＭＳ Ｐゴシック"/>
        <family val="3"/>
        <charset val="128"/>
      </rPr>
      <t>随時、修繕・更新等を行う計画となっている。</t>
    </r>
    <rPh sb="15" eb="16">
      <t>ケン</t>
    </rPh>
    <rPh sb="17" eb="19">
      <t>キョウギ</t>
    </rPh>
    <rPh sb="20" eb="21">
      <t>ウエ</t>
    </rPh>
    <rPh sb="33" eb="35">
      <t>ケイカク</t>
    </rPh>
    <phoneticPr fontId="36"/>
  </si>
  <si>
    <r>
      <t>建築物環境衛生管理技術者を</t>
    </r>
    <r>
      <rPr>
        <strike/>
        <sz val="10"/>
        <color rgb="FFFF0000"/>
        <rFont val="ＭＳ Ｐゴシック"/>
        <family val="3"/>
        <charset val="128"/>
      </rPr>
      <t>専任</t>
    </r>
    <r>
      <rPr>
        <sz val="10"/>
        <color rgb="FFFF0000"/>
        <rFont val="ＭＳ Ｐゴシック"/>
        <family val="3"/>
        <charset val="128"/>
      </rPr>
      <t>選任</t>
    </r>
    <r>
      <rPr>
        <sz val="10"/>
        <color theme="1"/>
        <rFont val="ＭＳ Ｐゴシック"/>
        <family val="3"/>
        <charset val="128"/>
      </rPr>
      <t>する計画となっている。</t>
    </r>
    <rPh sb="13" eb="15">
      <t>センニン</t>
    </rPh>
    <rPh sb="15" eb="17">
      <t>センニン</t>
    </rPh>
    <rPh sb="19" eb="21">
      <t>ケイカク</t>
    </rPh>
    <phoneticPr fontId="36"/>
  </si>
  <si>
    <r>
      <t>事業期間終了までの間、新水泳場の正常な機能に必要な修繕・更新</t>
    </r>
    <r>
      <rPr>
        <sz val="10"/>
        <color rgb="FFFF0000"/>
        <rFont val="ＭＳ Ｐゴシック"/>
        <family val="3"/>
        <charset val="128"/>
      </rPr>
      <t>（サービス購入費対象分）</t>
    </r>
    <r>
      <rPr>
        <sz val="10"/>
        <color theme="1"/>
        <rFont val="ＭＳ Ｐゴシック"/>
        <family val="3"/>
        <charset val="128"/>
      </rPr>
      <t>を全て実施する計画となっている。</t>
    </r>
    <rPh sb="11" eb="12">
      <t>シン</t>
    </rPh>
    <rPh sb="12" eb="15">
      <t>スイエイジョウ</t>
    </rPh>
    <rPh sb="16" eb="18">
      <t>セイジョウ</t>
    </rPh>
    <rPh sb="19" eb="21">
      <t>キノウ</t>
    </rPh>
    <rPh sb="22" eb="24">
      <t>ヒツヨウ</t>
    </rPh>
    <rPh sb="25" eb="27">
      <t>シュウゼン</t>
    </rPh>
    <rPh sb="28" eb="30">
      <t>コウシン</t>
    </rPh>
    <rPh sb="35" eb="38">
      <t>コウニュウヒ</t>
    </rPh>
    <rPh sb="38" eb="40">
      <t>タイショウ</t>
    </rPh>
    <rPh sb="40" eb="41">
      <t>ブン</t>
    </rPh>
    <rPh sb="43" eb="44">
      <t>スベ</t>
    </rPh>
    <rPh sb="45" eb="47">
      <t>ジッシ</t>
    </rPh>
    <rPh sb="49" eb="51">
      <t>ケイカク</t>
    </rPh>
    <phoneticPr fontId="36"/>
  </si>
  <si>
    <r>
      <t>本施設建物及び付帯設備を対象として、運営開始10年後に長期修繕計画を</t>
    </r>
    <r>
      <rPr>
        <strike/>
        <sz val="10"/>
        <color rgb="FFFF0000"/>
        <rFont val="ＭＳ Ｐゴシック"/>
        <family val="3"/>
        <charset val="128"/>
      </rPr>
      <t>策定</t>
    </r>
    <r>
      <rPr>
        <sz val="10"/>
        <color rgb="FFFF0000"/>
        <rFont val="ＭＳ Ｐゴシック"/>
        <family val="3"/>
        <charset val="128"/>
      </rPr>
      <t>修正</t>
    </r>
    <r>
      <rPr>
        <sz val="10"/>
        <color theme="1"/>
        <rFont val="ＭＳ Ｐゴシック"/>
        <family val="3"/>
        <charset val="128"/>
      </rPr>
      <t>する計画となっている。</t>
    </r>
    <rPh sb="12" eb="14">
      <t>タイショウ</t>
    </rPh>
    <rPh sb="25" eb="26">
      <t>ゴ</t>
    </rPh>
    <rPh sb="34" eb="36">
      <t>サクテイ</t>
    </rPh>
    <rPh sb="36" eb="38">
      <t>シュウセイ</t>
    </rPh>
    <rPh sb="40" eb="42">
      <t>ケイカク</t>
    </rPh>
    <phoneticPr fontId="36"/>
  </si>
  <si>
    <t>工事費（税込み）</t>
    <rPh sb="0" eb="3">
      <t>コウジヒ</t>
    </rPh>
    <rPh sb="4" eb="6">
      <t>ゼイコ</t>
    </rPh>
    <phoneticPr fontId="5"/>
  </si>
  <si>
    <t>健康増進・アスリート育成支援業務</t>
    <rPh sb="0" eb="2">
      <t>ケンコウ</t>
    </rPh>
    <rPh sb="2" eb="4">
      <t>ゾウシン</t>
    </rPh>
    <rPh sb="10" eb="12">
      <t>イクセイ</t>
    </rPh>
    <rPh sb="12" eb="14">
      <t>シエン</t>
    </rPh>
    <rPh sb="14" eb="16">
      <t>ギョウム</t>
    </rPh>
    <phoneticPr fontId="36"/>
  </si>
  <si>
    <t>マニュアル整備・体制の確立等</t>
    <rPh sb="5" eb="7">
      <t>セイビ</t>
    </rPh>
    <phoneticPr fontId="36"/>
  </si>
  <si>
    <t>運動公園維持管理業務</t>
    <rPh sb="0" eb="2">
      <t>ウンドウ</t>
    </rPh>
    <rPh sb="2" eb="4">
      <t>コウエン</t>
    </rPh>
    <rPh sb="4" eb="6">
      <t>イジ</t>
    </rPh>
    <rPh sb="6" eb="8">
      <t>カンリ</t>
    </rPh>
    <rPh sb="8" eb="10">
      <t>ギョウム</t>
    </rPh>
    <phoneticPr fontId="30"/>
  </si>
  <si>
    <t>新運動公園維持管理業務</t>
    <rPh sb="0" eb="3">
      <t>シンウンドウ</t>
    </rPh>
    <rPh sb="3" eb="5">
      <t>コウエン</t>
    </rPh>
    <rPh sb="5" eb="7">
      <t>イジ</t>
    </rPh>
    <rPh sb="7" eb="9">
      <t>カンリ</t>
    </rPh>
    <rPh sb="9" eb="11">
      <t>ギョウム</t>
    </rPh>
    <phoneticPr fontId="36"/>
  </si>
  <si>
    <t>新水泳場維持管理業務</t>
    <rPh sb="0" eb="1">
      <t>シン</t>
    </rPh>
    <rPh sb="1" eb="4">
      <t>スイエイジョウ</t>
    </rPh>
    <rPh sb="4" eb="6">
      <t>イジ</t>
    </rPh>
    <rPh sb="6" eb="8">
      <t>カンリ</t>
    </rPh>
    <rPh sb="8" eb="10">
      <t>ギョウム</t>
    </rPh>
    <phoneticPr fontId="36"/>
  </si>
  <si>
    <r>
      <t>50ｍプール及び25ｍプール（50ｍプール</t>
    </r>
    <r>
      <rPr>
        <strike/>
        <sz val="10"/>
        <color rgb="FFFF0000"/>
        <rFont val="ＭＳ Ｐゴシック"/>
        <family val="3"/>
        <charset val="128"/>
      </rPr>
      <t>分割による</t>
    </r>
    <r>
      <rPr>
        <sz val="10"/>
        <rFont val="ＭＳ Ｐゴシック"/>
        <family val="3"/>
        <charset val="128"/>
      </rPr>
      <t>併用）を設ける計画となっている。</t>
    </r>
    <rPh sb="15" eb="16">
      <t>モウ</t>
    </rPh>
    <rPh sb="18" eb="20">
      <t>ケイカク</t>
    </rPh>
    <phoneticPr fontId="5"/>
  </si>
  <si>
    <r>
      <rPr>
        <sz val="10"/>
        <color rgb="FFFF0000"/>
        <rFont val="ＭＳ Ｐゴシック"/>
        <family val="3"/>
        <charset val="128"/>
      </rPr>
      <t>最大水深2.0として、</t>
    </r>
    <r>
      <rPr>
        <sz val="10"/>
        <rFont val="ＭＳ Ｐゴシック"/>
        <family val="3"/>
        <charset val="128"/>
      </rPr>
      <t>可動床を設置</t>
    </r>
    <r>
      <rPr>
        <sz val="10"/>
        <color rgb="FFFF0000"/>
        <rFont val="ＭＳ Ｐゴシック"/>
        <family val="3"/>
        <charset val="128"/>
      </rPr>
      <t>する計画となっている。（可動床の水深及び設置範囲は提案による）</t>
    </r>
    <r>
      <rPr>
        <strike/>
        <sz val="10"/>
        <color rgb="FFFF0000"/>
        <rFont val="ＭＳ Ｐゴシック"/>
        <family val="3"/>
        <charset val="128"/>
      </rPr>
      <t>し、水深0.0～2.1m2.0ｍに可変するものとなっている</t>
    </r>
    <r>
      <rPr>
        <sz val="10"/>
        <rFont val="ＭＳ Ｐゴシック"/>
        <family val="3"/>
        <charset val="128"/>
      </rPr>
      <t>。</t>
    </r>
    <rPh sb="0" eb="2">
      <t>サイダイ</t>
    </rPh>
    <rPh sb="2" eb="4">
      <t>スイシン</t>
    </rPh>
    <rPh sb="11" eb="13">
      <t>カドウ</t>
    </rPh>
    <rPh sb="13" eb="14">
      <t>ユカ</t>
    </rPh>
    <rPh sb="15" eb="17">
      <t>セッチ</t>
    </rPh>
    <rPh sb="19" eb="21">
      <t>ケイカク</t>
    </rPh>
    <rPh sb="39" eb="41">
      <t>ハンイ</t>
    </rPh>
    <rPh sb="50" eb="52">
      <t>スイシン</t>
    </rPh>
    <rPh sb="65" eb="67">
      <t>カヘン</t>
    </rPh>
    <phoneticPr fontId="30"/>
  </si>
  <si>
    <t>※上記には提案する計画に基づき年度毎の必要額を入力してください。また、様式3-3-16（4）に入力する際は各年度均等額で入力してください。</t>
    <rPh sb="1" eb="3">
      <t>ジョウキ</t>
    </rPh>
    <rPh sb="5" eb="7">
      <t>テイアン</t>
    </rPh>
    <rPh sb="9" eb="11">
      <t>ケイカク</t>
    </rPh>
    <rPh sb="12" eb="13">
      <t>モト</t>
    </rPh>
    <rPh sb="15" eb="17">
      <t>ネンド</t>
    </rPh>
    <rPh sb="17" eb="18">
      <t>ゴト</t>
    </rPh>
    <rPh sb="19" eb="22">
      <t>ヒツヨウガク</t>
    </rPh>
    <rPh sb="23" eb="25">
      <t>ニュウリョク</t>
    </rPh>
    <rPh sb="35" eb="37">
      <t>ヨウシキ</t>
    </rPh>
    <rPh sb="47" eb="49">
      <t>ニュウリョク</t>
    </rPh>
    <rPh sb="51" eb="52">
      <t>サイ</t>
    </rPh>
    <rPh sb="53" eb="56">
      <t>カクネンド</t>
    </rPh>
    <rPh sb="56" eb="59">
      <t>キントウガク</t>
    </rPh>
    <rPh sb="60" eb="62">
      <t>ニュウリョク</t>
    </rPh>
    <phoneticPr fontId="5"/>
  </si>
  <si>
    <r>
      <t>冷暖房（</t>
    </r>
    <r>
      <rPr>
        <strike/>
        <sz val="10"/>
        <color rgb="FFFF0000"/>
        <rFont val="ＭＳ Ｐゴシック"/>
        <family val="3"/>
        <charset val="128"/>
        <scheme val="minor"/>
      </rPr>
      <t>競技フロア</t>
    </r>
    <r>
      <rPr>
        <sz val="10"/>
        <color rgb="FFFF0000"/>
        <rFont val="ＭＳ Ｐゴシック"/>
        <family val="3"/>
        <charset val="128"/>
        <scheme val="minor"/>
      </rPr>
      <t>会議室</t>
    </r>
    <r>
      <rPr>
        <sz val="10"/>
        <rFont val="ＭＳ Ｐゴシック"/>
        <family val="3"/>
        <charset val="128"/>
        <scheme val="minor"/>
      </rPr>
      <t>）</t>
    </r>
    <rPh sb="0" eb="3">
      <t>レイダンボウ</t>
    </rPh>
    <rPh sb="4" eb="6">
      <t>キョウギ</t>
    </rPh>
    <rPh sb="9" eb="12">
      <t>カイギシツ</t>
    </rPh>
    <phoneticPr fontId="5"/>
  </si>
  <si>
    <r>
      <t>注４　　添付のMicrosoft Excel</t>
    </r>
    <r>
      <rPr>
        <strike/>
        <sz val="10"/>
        <color rgb="FFFF0000"/>
        <rFont val="ＭＳ Ｐゴシック"/>
        <family val="3"/>
        <charset val="128"/>
      </rPr>
      <t>（2010以前）</t>
    </r>
    <r>
      <rPr>
        <sz val="10"/>
        <rFont val="ＭＳ Ｐゴシック"/>
        <family val="3"/>
        <charset val="128"/>
      </rPr>
      <t>様式によりＡ３判縦（必要枚数）で作成し、Ａ４に折り込んでください。</t>
    </r>
    <rPh sb="0" eb="1">
      <t>チュウ</t>
    </rPh>
    <rPh sb="4" eb="6">
      <t>テンプ</t>
    </rPh>
    <rPh sb="30" eb="32">
      <t>ヨウシキ</t>
    </rPh>
    <rPh sb="37" eb="38">
      <t>ハン</t>
    </rPh>
    <rPh sb="38" eb="39">
      <t>タテ</t>
    </rPh>
    <rPh sb="40" eb="42">
      <t>ヒツヨウ</t>
    </rPh>
    <rPh sb="42" eb="44">
      <t>マイスウ</t>
    </rPh>
    <rPh sb="53" eb="54">
      <t>オ</t>
    </rPh>
    <rPh sb="55" eb="56">
      <t>コ</t>
    </rPh>
    <phoneticPr fontId="5"/>
  </si>
  <si>
    <t>①運営業務費
C-1</t>
    <rPh sb="1" eb="3">
      <t>ウンエイ</t>
    </rPh>
    <rPh sb="3" eb="5">
      <t>ギョウム</t>
    </rPh>
    <rPh sb="5" eb="6">
      <t>ヒ</t>
    </rPh>
    <phoneticPr fontId="16"/>
  </si>
  <si>
    <t>計（①－②）
（税抜）</t>
    <rPh sb="0" eb="1">
      <t>ケイ</t>
    </rPh>
    <rPh sb="8" eb="10">
      <t>ゼイヌキ</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</si>
</sst>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General\)"/>
    <numFmt numFmtId="177" formatCode="#,##0_ "/>
    <numFmt numFmtId="178" formatCode="[$-411]ge"/>
    <numFmt numFmtId="179" formatCode="#,##0\ ;&quot;▲&quot;#,##0\ "/>
  </numFmts>
  <fonts count="44" x14ac:knownFonts="1">
    <font>
      <sz val="11"/>
      <color theme="1"/>
      <name val="ＭＳ Ｐゴシック"/>
      <family val="2"/>
      <charset val="128"/>
      <scheme val="minor"/>
    </font>
    <font>
      <sz val="10"/>
      <color theme="1"/>
      <name val="HGPｺﾞｼｯｸM"/>
      <family val="2"/>
      <charset val="128"/>
    </font>
    <font>
      <sz val="10"/>
      <color theme="1"/>
      <name val="HGPｺﾞｼｯｸM"/>
      <family val="2"/>
      <charset val="128"/>
    </font>
    <font>
      <sz val="10"/>
      <color theme="1"/>
      <name val="ＭＳ 明朝"/>
      <family val="2"/>
      <charset val="128"/>
    </font>
    <font>
      <sz val="10"/>
      <color theme="1"/>
      <name val="ＭＳ 明朝"/>
      <family val="2"/>
      <charset val="128"/>
    </font>
    <font>
      <sz val="6"/>
      <name val="ＭＳ Ｐゴシック"/>
      <family val="2"/>
      <charset val="128"/>
      <scheme val="minor"/>
    </font>
    <font>
      <sz val="10"/>
      <color theme="1"/>
      <name val="ＭＳ Ｐゴシック"/>
      <family val="2"/>
      <charset val="128"/>
      <scheme val="minor"/>
    </font>
    <font>
      <sz val="11"/>
      <name val="ＭＳ Ｐゴシック"/>
      <family val="3"/>
      <charset val="128"/>
    </font>
    <font>
      <sz val="10"/>
      <name val="ＭＳ Ｐ明朝"/>
      <family val="1"/>
      <charset val="128"/>
    </font>
    <font>
      <sz val="12"/>
      <name val="ＭＳ Ｐゴシック"/>
      <family val="3"/>
      <charset val="128"/>
    </font>
    <font>
      <sz val="6"/>
      <name val="ＭＳ Ｐゴシック"/>
      <family val="3"/>
      <charset val="128"/>
    </font>
    <font>
      <sz val="9"/>
      <name val="ＭＳ Ｐ明朝"/>
      <family val="1"/>
      <charset val="128"/>
    </font>
    <font>
      <sz val="10"/>
      <color theme="1"/>
      <name val="HGPｺﾞｼｯｸM"/>
      <family val="2"/>
      <charset val="128"/>
    </font>
    <font>
      <sz val="11"/>
      <color indexed="8"/>
      <name val="ＭＳ Ｐゴシック"/>
      <family val="3"/>
      <charset val="128"/>
    </font>
    <font>
      <sz val="11"/>
      <name val="ＭＳ 明朝"/>
      <family val="1"/>
      <charset val="128"/>
    </font>
    <font>
      <sz val="8"/>
      <name val="ＭＳ 明朝"/>
      <family val="1"/>
      <charset val="128"/>
    </font>
    <font>
      <sz val="6"/>
      <name val="ＭＳ Ｐ明朝"/>
      <family val="1"/>
      <charset val="128"/>
    </font>
    <font>
      <sz val="9"/>
      <name val="ＭＳ 明朝"/>
      <family val="1"/>
      <charset val="128"/>
    </font>
    <font>
      <sz val="9"/>
      <name val="ＭＳ ゴシック"/>
      <family val="3"/>
      <charset val="128"/>
    </font>
    <font>
      <sz val="10"/>
      <name val="ＭＳ Ｐゴシック"/>
      <family val="3"/>
      <charset val="128"/>
    </font>
    <font>
      <sz val="10"/>
      <name val="ＭＳ Ｐゴシック"/>
      <family val="2"/>
      <charset val="128"/>
      <scheme val="minor"/>
    </font>
    <font>
      <sz val="10"/>
      <name val="Arial Narrow"/>
      <family val="2"/>
    </font>
    <font>
      <sz val="10"/>
      <name val="ＭＳ Ｐゴシック"/>
      <family val="3"/>
      <charset val="128"/>
      <scheme val="minor"/>
    </font>
    <font>
      <sz val="16"/>
      <name val="ＭＳ Ｐ明朝"/>
      <family val="1"/>
      <charset val="128"/>
    </font>
    <font>
      <sz val="9"/>
      <name val="ＭＳ Ｐゴシック"/>
      <family val="2"/>
      <charset val="128"/>
      <scheme val="minor"/>
    </font>
    <font>
      <sz val="11"/>
      <name val="ＭＳ Ｐゴシック"/>
      <family val="2"/>
      <charset val="128"/>
      <scheme val="minor"/>
    </font>
    <font>
      <sz val="10"/>
      <name val="ＭＳ 明朝"/>
      <family val="1"/>
      <charset val="128"/>
    </font>
    <font>
      <sz val="10"/>
      <color theme="1"/>
      <name val="ＭＳ Ｐゴシック"/>
      <family val="3"/>
      <charset val="128"/>
      <scheme val="minor"/>
    </font>
    <font>
      <sz val="10"/>
      <color theme="1"/>
      <name val="ＭＳ 明朝"/>
      <family val="1"/>
      <charset val="128"/>
    </font>
    <font>
      <sz val="11"/>
      <color theme="1"/>
      <name val="ＭＳ Ｐゴシック"/>
      <family val="2"/>
      <charset val="128"/>
      <scheme val="minor"/>
    </font>
    <font>
      <sz val="6"/>
      <name val="HGPｺﾞｼｯｸM"/>
      <family val="2"/>
      <charset val="128"/>
    </font>
    <font>
      <sz val="10"/>
      <color theme="1"/>
      <name val="ＭＳ Ｐゴシック"/>
      <family val="3"/>
      <charset val="128"/>
    </font>
    <font>
      <sz val="10"/>
      <color rgb="FFFF0000"/>
      <name val="ＭＳ Ｐゴシック"/>
      <family val="2"/>
      <charset val="128"/>
      <scheme val="minor"/>
    </font>
    <font>
      <strike/>
      <sz val="10"/>
      <name val="ＭＳ Ｐゴシック"/>
      <family val="2"/>
      <charset val="128"/>
      <scheme val="minor"/>
    </font>
    <font>
      <strike/>
      <sz val="10"/>
      <name val="ＭＳ Ｐゴシック"/>
      <family val="3"/>
      <charset val="128"/>
      <scheme val="minor"/>
    </font>
    <font>
      <sz val="10"/>
      <color rgb="FFFF0000"/>
      <name val="Arial Narrow"/>
      <family val="2"/>
    </font>
    <font>
      <sz val="6"/>
      <name val="ＭＳ 明朝"/>
      <family val="2"/>
      <charset val="128"/>
    </font>
    <font>
      <strike/>
      <sz val="10"/>
      <name val="ＭＳ Ｐゴシック"/>
      <family val="3"/>
      <charset val="128"/>
    </font>
    <font>
      <sz val="10"/>
      <color rgb="FFFF0000"/>
      <name val="ＭＳ Ｐゴシック"/>
      <family val="3"/>
      <charset val="128"/>
    </font>
    <font>
      <strike/>
      <sz val="10"/>
      <color rgb="FFFF0000"/>
      <name val="ＭＳ Ｐゴシック"/>
      <family val="3"/>
      <charset val="128"/>
    </font>
    <font>
      <sz val="10"/>
      <color rgb="FFFF0000"/>
      <name val="ＭＳ Ｐゴシック"/>
      <family val="3"/>
      <charset val="128"/>
      <scheme val="minor"/>
    </font>
    <font>
      <sz val="11"/>
      <color rgb="FFFF0000"/>
      <name val="ＭＳ 明朝"/>
      <family val="1"/>
      <charset val="128"/>
    </font>
    <font>
      <b/>
      <sz val="9"/>
      <color indexed="81"/>
      <name val="ＭＳ Ｐゴシック"/>
      <family val="3"/>
      <charset val="128"/>
    </font>
    <font>
      <strike/>
      <sz val="10"/>
      <color rgb="FFFF0000"/>
      <name val="ＭＳ Ｐゴシック"/>
      <family val="3"/>
      <charset val="128"/>
      <scheme val="minor"/>
    </font>
  </fonts>
  <fills count="9">
    <fill>
      <patternFill patternType="none"/>
    </fill>
    <fill>
      <patternFill patternType="gray125"/>
    </fill>
    <fill>
      <patternFill patternType="solid">
        <fgColor indexed="9"/>
        <bgColor indexed="64"/>
      </patternFill>
    </fill>
    <fill>
      <patternFill patternType="solid">
        <fgColor theme="0" tint="-0.14996795556505021"/>
        <bgColor indexed="64"/>
      </patternFill>
    </fill>
    <fill>
      <patternFill patternType="solid">
        <fgColor theme="0" tint="-0.14999847407452621"/>
        <bgColor indexed="64"/>
      </patternFill>
    </fill>
    <fill>
      <patternFill patternType="solid">
        <fgColor theme="0"/>
        <bgColor indexed="64"/>
      </patternFill>
    </fill>
    <fill>
      <patternFill patternType="solid">
        <fgColor rgb="FFFFFF00"/>
        <bgColor indexed="64"/>
      </patternFill>
    </fill>
    <fill>
      <patternFill patternType="solid">
        <fgColor theme="0" tint="-0.499984740745262"/>
        <bgColor indexed="64"/>
      </patternFill>
    </fill>
    <fill>
      <patternFill patternType="solid">
        <fgColor theme="0" tint="-0.249977111117893"/>
        <bgColor indexed="64"/>
      </patternFill>
    </fill>
  </fills>
  <borders count="128">
    <border>
      <left/>
      <right/>
      <top/>
      <bottom/>
      <diagonal/>
    </border>
    <border>
      <left style="thin">
        <color auto="1"/>
      </left>
      <right style="thin">
        <color auto="1"/>
      </right>
      <top style="thin">
        <color auto="1"/>
      </top>
      <bottom style="thin">
        <color auto="1"/>
      </bottom>
      <diagonal/>
    </border>
    <border>
      <left style="hair">
        <color auto="1"/>
      </left>
      <right style="thin">
        <color auto="1"/>
      </right>
      <top style="thin">
        <color auto="1"/>
      </top>
      <bottom style="thin">
        <color auto="1"/>
      </bottom>
      <diagonal/>
    </border>
    <border>
      <left style="hair">
        <color auto="1"/>
      </left>
      <right style="hair">
        <color auto="1"/>
      </right>
      <top style="thin">
        <color auto="1"/>
      </top>
      <bottom style="thin">
        <color auto="1"/>
      </bottom>
      <diagonal/>
    </border>
    <border>
      <left style="thin">
        <color auto="1"/>
      </left>
      <right style="hair">
        <color auto="1"/>
      </right>
      <top style="thin">
        <color auto="1"/>
      </top>
      <bottom style="thin">
        <color auto="1"/>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top/>
      <bottom style="thin">
        <color auto="1"/>
      </bottom>
      <diagonal/>
    </border>
    <border>
      <left style="thin">
        <color auto="1"/>
      </left>
      <right/>
      <top style="thin">
        <color auto="1"/>
      </top>
      <bottom style="thin">
        <color auto="1"/>
      </bottom>
      <diagonal/>
    </border>
    <border>
      <left style="thin">
        <color auto="1"/>
      </left>
      <right/>
      <top style="thin">
        <color auto="1"/>
      </top>
      <bottom style="medium">
        <color auto="1"/>
      </bottom>
      <diagonal/>
    </border>
    <border>
      <left/>
      <right style="thin">
        <color auto="1"/>
      </right>
      <top style="thin">
        <color auto="1"/>
      </top>
      <bottom style="thin">
        <color auto="1"/>
      </bottom>
      <diagonal/>
    </border>
    <border>
      <left/>
      <right style="thin">
        <color auto="1"/>
      </right>
      <top style="thin">
        <color auto="1"/>
      </top>
      <bottom style="medium">
        <color auto="1"/>
      </bottom>
      <diagonal/>
    </border>
    <border>
      <left style="medium">
        <color auto="1"/>
      </left>
      <right style="thin">
        <color auto="1"/>
      </right>
      <top style="medium">
        <color auto="1"/>
      </top>
      <bottom style="medium">
        <color auto="1"/>
      </bottom>
      <diagonal/>
    </border>
    <border>
      <left/>
      <right style="medium">
        <color auto="1"/>
      </right>
      <top style="medium">
        <color auto="1"/>
      </top>
      <bottom style="medium">
        <color auto="1"/>
      </bottom>
      <diagonal/>
    </border>
    <border>
      <left/>
      <right style="medium">
        <color auto="1"/>
      </right>
      <top/>
      <bottom style="thin">
        <color auto="1"/>
      </bottom>
      <diagonal/>
    </border>
    <border>
      <left/>
      <right style="medium">
        <color auto="1"/>
      </right>
      <top style="thin">
        <color auto="1"/>
      </top>
      <bottom style="thin">
        <color auto="1"/>
      </bottom>
      <diagonal/>
    </border>
    <border>
      <left/>
      <right style="medium">
        <color auto="1"/>
      </right>
      <top style="thin">
        <color auto="1"/>
      </top>
      <bottom style="medium">
        <color auto="1"/>
      </bottom>
      <diagonal/>
    </border>
    <border>
      <left style="medium">
        <color auto="1"/>
      </left>
      <right style="medium">
        <color auto="1"/>
      </right>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style="thin">
        <color auto="1"/>
      </right>
      <top style="medium">
        <color auto="1"/>
      </top>
      <bottom/>
      <diagonal/>
    </border>
    <border>
      <left style="medium">
        <color auto="1"/>
      </left>
      <right style="thin">
        <color auto="1"/>
      </right>
      <top/>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style="medium">
        <color auto="1"/>
      </right>
      <top style="thin">
        <color auto="1"/>
      </top>
      <bottom/>
      <diagonal/>
    </border>
    <border>
      <left style="medium">
        <color auto="1"/>
      </left>
      <right style="medium">
        <color auto="1"/>
      </right>
      <top style="thin">
        <color auto="1"/>
      </top>
      <bottom/>
      <diagonal/>
    </border>
    <border>
      <left/>
      <right style="medium">
        <color auto="1"/>
      </right>
      <top style="thin">
        <color auto="1"/>
      </top>
      <bottom/>
      <diagonal/>
    </border>
    <border>
      <left style="thin">
        <color auto="1"/>
      </left>
      <right/>
      <top style="medium">
        <color auto="1"/>
      </top>
      <bottom style="medium">
        <color auto="1"/>
      </bottom>
      <diagonal/>
    </border>
    <border>
      <left style="thin">
        <color auto="1"/>
      </left>
      <right style="thin">
        <color auto="1"/>
      </right>
      <top/>
      <bottom/>
      <diagonal/>
    </border>
    <border>
      <left style="thin">
        <color auto="1"/>
      </left>
      <right/>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top style="thin">
        <color indexed="64"/>
      </top>
      <bottom/>
      <diagonal/>
    </border>
    <border>
      <left/>
      <right/>
      <top style="thin">
        <color auto="1"/>
      </top>
      <bottom style="hair">
        <color auto="1"/>
      </bottom>
      <diagonal/>
    </border>
    <border>
      <left/>
      <right/>
      <top style="hair">
        <color auto="1"/>
      </top>
      <bottom style="hair">
        <color auto="1"/>
      </bottom>
      <diagonal/>
    </border>
    <border>
      <left/>
      <right/>
      <top style="hair">
        <color auto="1"/>
      </top>
      <bottom style="thin">
        <color auto="1"/>
      </bottom>
      <diagonal/>
    </border>
    <border>
      <left/>
      <right/>
      <top style="thin">
        <color auto="1"/>
      </top>
      <bottom style="thin">
        <color auto="1"/>
      </bottom>
      <diagonal/>
    </border>
    <border>
      <left/>
      <right style="hair">
        <color auto="1"/>
      </right>
      <top style="thin">
        <color auto="1"/>
      </top>
      <bottom style="thin">
        <color auto="1"/>
      </bottom>
      <diagonal/>
    </border>
    <border>
      <left/>
      <right style="thin">
        <color auto="1"/>
      </right>
      <top style="thin">
        <color auto="1"/>
      </top>
      <bottom/>
      <diagonal/>
    </border>
    <border>
      <left style="thin">
        <color auto="1"/>
      </left>
      <right style="hair">
        <color auto="1"/>
      </right>
      <top style="thin">
        <color auto="1"/>
      </top>
      <bottom/>
      <diagonal/>
    </border>
    <border>
      <left/>
      <right style="hair">
        <color auto="1"/>
      </right>
      <top style="thin">
        <color auto="1"/>
      </top>
      <bottom/>
      <diagonal/>
    </border>
    <border>
      <left style="hair">
        <color auto="1"/>
      </left>
      <right style="hair">
        <color auto="1"/>
      </right>
      <top style="thin">
        <color auto="1"/>
      </top>
      <bottom/>
      <diagonal/>
    </border>
    <border>
      <left/>
      <right style="hair">
        <color auto="1"/>
      </right>
      <top style="hair">
        <color auto="1"/>
      </top>
      <bottom style="hair">
        <color auto="1"/>
      </bottom>
      <diagonal/>
    </border>
    <border>
      <left style="thin">
        <color auto="1"/>
      </left>
      <right/>
      <top/>
      <bottom style="hair">
        <color auto="1"/>
      </bottom>
      <diagonal/>
    </border>
    <border>
      <left/>
      <right style="hair">
        <color auto="1"/>
      </right>
      <top style="hair">
        <color auto="1"/>
      </top>
      <bottom style="thin">
        <color auto="1"/>
      </bottom>
      <diagonal/>
    </border>
    <border>
      <left/>
      <right style="hair">
        <color auto="1"/>
      </right>
      <top style="thin">
        <color auto="1"/>
      </top>
      <bottom style="hair">
        <color auto="1"/>
      </bottom>
      <diagonal/>
    </border>
    <border>
      <left/>
      <right/>
      <top style="medium">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auto="1"/>
      </right>
      <top/>
      <bottom style="medium">
        <color auto="1"/>
      </bottom>
      <diagonal/>
    </border>
    <border>
      <left style="medium">
        <color auto="1"/>
      </left>
      <right style="medium">
        <color auto="1"/>
      </right>
      <top style="medium">
        <color auto="1"/>
      </top>
      <bottom/>
      <diagonal/>
    </border>
    <border>
      <left style="medium">
        <color auto="1"/>
      </left>
      <right style="medium">
        <color auto="1"/>
      </right>
      <top style="medium">
        <color auto="1"/>
      </top>
      <bottom style="thin">
        <color auto="1"/>
      </bottom>
      <diagonal/>
    </border>
    <border>
      <left style="medium">
        <color auto="1"/>
      </left>
      <right style="medium">
        <color auto="1"/>
      </right>
      <top/>
      <bottom style="medium">
        <color auto="1"/>
      </bottom>
      <diagonal/>
    </border>
    <border>
      <left style="thin">
        <color indexed="64"/>
      </left>
      <right/>
      <top style="medium">
        <color indexed="64"/>
      </top>
      <bottom/>
      <diagonal/>
    </border>
    <border>
      <left/>
      <right style="medium">
        <color auto="1"/>
      </right>
      <top style="medium">
        <color indexed="64"/>
      </top>
      <bottom/>
      <diagonal/>
    </border>
    <border>
      <left style="thin">
        <color indexed="64"/>
      </left>
      <right/>
      <top/>
      <bottom style="medium">
        <color auto="1"/>
      </bottom>
      <diagonal/>
    </border>
    <border>
      <left/>
      <right/>
      <top/>
      <bottom style="medium">
        <color auto="1"/>
      </bottom>
      <diagonal/>
    </border>
    <border>
      <left style="medium">
        <color indexed="64"/>
      </left>
      <right/>
      <top style="medium">
        <color indexed="64"/>
      </top>
      <bottom/>
      <diagonal/>
    </border>
    <border>
      <left style="medium">
        <color indexed="64"/>
      </left>
      <right/>
      <top/>
      <bottom style="medium">
        <color auto="1"/>
      </bottom>
      <diagonal/>
    </border>
    <border>
      <left/>
      <right style="thin">
        <color auto="1"/>
      </right>
      <top style="medium">
        <color indexed="64"/>
      </top>
      <bottom/>
      <diagonal/>
    </border>
    <border>
      <left/>
      <right style="thin">
        <color auto="1"/>
      </right>
      <top/>
      <bottom style="medium">
        <color auto="1"/>
      </bottom>
      <diagonal/>
    </border>
    <border>
      <left/>
      <right/>
      <top/>
      <bottom style="thin">
        <color auto="1"/>
      </bottom>
      <diagonal/>
    </border>
    <border>
      <left/>
      <right style="thin">
        <color auto="1"/>
      </right>
      <top/>
      <bottom style="thin">
        <color auto="1"/>
      </bottom>
      <diagonal/>
    </border>
    <border>
      <left style="medium">
        <color auto="1"/>
      </left>
      <right/>
      <top style="thin">
        <color auto="1"/>
      </top>
      <bottom/>
      <diagonal/>
    </border>
    <border>
      <left style="thin">
        <color indexed="64"/>
      </left>
      <right style="thin">
        <color indexed="64"/>
      </right>
      <top style="hair">
        <color indexed="64"/>
      </top>
      <bottom/>
      <diagonal/>
    </border>
    <border>
      <left style="hair">
        <color auto="1"/>
      </left>
      <right/>
      <top style="thin">
        <color auto="1"/>
      </top>
      <bottom style="thin">
        <color auto="1"/>
      </bottom>
      <diagonal/>
    </border>
    <border>
      <left style="hair">
        <color auto="1"/>
      </left>
      <right/>
      <top style="thin">
        <color auto="1"/>
      </top>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hair">
        <color indexed="64"/>
      </left>
      <right/>
      <top style="thin">
        <color indexed="64"/>
      </top>
      <bottom style="hair">
        <color indexed="64"/>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thin">
        <color indexed="64"/>
      </left>
      <right style="thin">
        <color indexed="64"/>
      </right>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bottom style="thin">
        <color indexed="64"/>
      </bottom>
      <diagonal/>
    </border>
    <border>
      <left style="medium">
        <color auto="1"/>
      </left>
      <right/>
      <top/>
      <bottom/>
      <diagonal/>
    </border>
    <border diagonalUp="1">
      <left style="thin">
        <color indexed="64"/>
      </left>
      <right style="thin">
        <color indexed="64"/>
      </right>
      <top style="thin">
        <color indexed="64"/>
      </top>
      <bottom style="thin">
        <color indexed="64"/>
      </bottom>
      <diagonal style="thin">
        <color indexed="64"/>
      </diagonal>
    </border>
    <border>
      <left/>
      <right style="thin">
        <color auto="1"/>
      </right>
      <top/>
      <bottom/>
      <diagonal/>
    </border>
    <border>
      <left style="hair">
        <color auto="1"/>
      </left>
      <right style="thin">
        <color indexed="64"/>
      </right>
      <top style="thin">
        <color indexed="64"/>
      </top>
      <bottom style="hair">
        <color indexed="64"/>
      </bottom>
      <diagonal/>
    </border>
    <border>
      <left style="hair">
        <color auto="1"/>
      </left>
      <right style="thin">
        <color indexed="64"/>
      </right>
      <top style="hair">
        <color indexed="64"/>
      </top>
      <bottom style="thin">
        <color indexed="64"/>
      </bottom>
      <diagonal/>
    </border>
    <border diagonalUp="1">
      <left style="thin">
        <color auto="1"/>
      </left>
      <right/>
      <top style="thin">
        <color auto="1"/>
      </top>
      <bottom style="thin">
        <color auto="1"/>
      </bottom>
      <diagonal style="thin">
        <color auto="1"/>
      </diagonal>
    </border>
    <border diagonalUp="1">
      <left/>
      <right/>
      <top style="thin">
        <color auto="1"/>
      </top>
      <bottom style="thin">
        <color auto="1"/>
      </bottom>
      <diagonal style="thin">
        <color auto="1"/>
      </diagonal>
    </border>
    <border diagonalUp="1">
      <left/>
      <right style="thin">
        <color auto="1"/>
      </right>
      <top style="thin">
        <color auto="1"/>
      </top>
      <bottom style="thin">
        <color auto="1"/>
      </bottom>
      <diagonal style="thin">
        <color auto="1"/>
      </diagonal>
    </border>
    <border diagonalUp="1">
      <left style="thin">
        <color auto="1"/>
      </left>
      <right style="hair">
        <color auto="1"/>
      </right>
      <top style="thin">
        <color auto="1"/>
      </top>
      <bottom style="thin">
        <color auto="1"/>
      </bottom>
      <diagonal style="thin">
        <color auto="1"/>
      </diagonal>
    </border>
    <border diagonalUp="1">
      <left style="hair">
        <color auto="1"/>
      </left>
      <right style="hair">
        <color auto="1"/>
      </right>
      <top style="thin">
        <color auto="1"/>
      </top>
      <bottom style="thin">
        <color auto="1"/>
      </bottom>
      <diagonal style="thin">
        <color auto="1"/>
      </diagonal>
    </border>
    <border diagonalUp="1">
      <left style="hair">
        <color auto="1"/>
      </left>
      <right/>
      <top style="thin">
        <color auto="1"/>
      </top>
      <bottom style="thin">
        <color auto="1"/>
      </bottom>
      <diagonal style="thin">
        <color auto="1"/>
      </diagonal>
    </border>
    <border diagonalUp="1">
      <left/>
      <right style="hair">
        <color auto="1"/>
      </right>
      <top style="thin">
        <color auto="1"/>
      </top>
      <bottom style="thin">
        <color auto="1"/>
      </bottom>
      <diagonal style="thin">
        <color auto="1"/>
      </diagonal>
    </border>
    <border diagonalUp="1">
      <left style="medium">
        <color auto="1"/>
      </left>
      <right style="medium">
        <color auto="1"/>
      </right>
      <top style="thin">
        <color auto="1"/>
      </top>
      <bottom style="thin">
        <color auto="1"/>
      </bottom>
      <diagonal style="thin">
        <color auto="1"/>
      </diagonal>
    </border>
    <border diagonalUp="1">
      <left style="medium">
        <color auto="1"/>
      </left>
      <right style="thin">
        <color auto="1"/>
      </right>
      <top style="thin">
        <color auto="1"/>
      </top>
      <bottom style="thin">
        <color auto="1"/>
      </bottom>
      <diagonal style="thin">
        <color auto="1"/>
      </diagonal>
    </border>
  </borders>
  <cellStyleXfs count="13">
    <xf numFmtId="0" fontId="0" fillId="0" borderId="0">
      <alignment vertical="center"/>
    </xf>
    <xf numFmtId="0" fontId="7" fillId="0" borderId="0">
      <alignment vertical="center"/>
    </xf>
    <xf numFmtId="0" fontId="6" fillId="0" borderId="0">
      <alignment vertical="center"/>
    </xf>
    <xf numFmtId="9" fontId="6" fillId="0" borderId="0" applyFont="0" applyFill="0" applyBorder="0" applyAlignment="0" applyProtection="0">
      <alignment vertical="center"/>
    </xf>
    <xf numFmtId="38" fontId="12" fillId="0" borderId="0" applyFont="0" applyFill="0" applyBorder="0" applyAlignment="0" applyProtection="0">
      <alignment vertical="center"/>
    </xf>
    <xf numFmtId="0" fontId="13" fillId="0" borderId="0"/>
    <xf numFmtId="0" fontId="4" fillId="0" borderId="0">
      <alignment vertical="center"/>
    </xf>
    <xf numFmtId="0" fontId="3" fillId="0" borderId="0">
      <alignment vertical="center"/>
    </xf>
    <xf numFmtId="0" fontId="7" fillId="0" borderId="0"/>
    <xf numFmtId="38" fontId="2" fillId="0" borderId="0" applyFont="0" applyFill="0" applyBorder="0" applyAlignment="0" applyProtection="0">
      <alignment vertical="center"/>
    </xf>
    <xf numFmtId="38" fontId="29"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cellStyleXfs>
  <cellXfs count="843">
    <xf numFmtId="0" fontId="0" fillId="0" borderId="0" xfId="0">
      <alignment vertical="center"/>
    </xf>
    <xf numFmtId="0" fontId="8" fillId="2" borderId="0" xfId="1" applyFont="1" applyFill="1">
      <alignment vertical="center"/>
    </xf>
    <xf numFmtId="177" fontId="8" fillId="2" borderId="51" xfId="1" applyNumberFormat="1" applyFont="1" applyFill="1" applyBorder="1">
      <alignment vertical="center"/>
    </xf>
    <xf numFmtId="177" fontId="8" fillId="2" borderId="52" xfId="1" applyNumberFormat="1" applyFont="1" applyFill="1" applyBorder="1">
      <alignment vertical="center"/>
    </xf>
    <xf numFmtId="177" fontId="8" fillId="2" borderId="53" xfId="1" applyNumberFormat="1" applyFont="1" applyFill="1" applyBorder="1">
      <alignment vertical="center"/>
    </xf>
    <xf numFmtId="177" fontId="8" fillId="2" borderId="56" xfId="1" applyNumberFormat="1" applyFont="1" applyFill="1" applyBorder="1">
      <alignment vertical="center"/>
    </xf>
    <xf numFmtId="177" fontId="8" fillId="2" borderId="57" xfId="1" applyNumberFormat="1" applyFont="1" applyFill="1" applyBorder="1">
      <alignment vertical="center"/>
    </xf>
    <xf numFmtId="177" fontId="8" fillId="2" borderId="59" xfId="1" applyNumberFormat="1" applyFont="1" applyFill="1" applyBorder="1">
      <alignment vertical="center"/>
    </xf>
    <xf numFmtId="177" fontId="8" fillId="2" borderId="62" xfId="1" applyNumberFormat="1" applyFont="1" applyFill="1" applyBorder="1">
      <alignment vertical="center"/>
    </xf>
    <xf numFmtId="177" fontId="8" fillId="2" borderId="63" xfId="1" applyNumberFormat="1" applyFont="1" applyFill="1" applyBorder="1">
      <alignment vertical="center"/>
    </xf>
    <xf numFmtId="177" fontId="8" fillId="2" borderId="64" xfId="1" applyNumberFormat="1" applyFont="1" applyFill="1" applyBorder="1">
      <alignment vertical="center"/>
    </xf>
    <xf numFmtId="177" fontId="8" fillId="2" borderId="4" xfId="1" applyNumberFormat="1" applyFont="1" applyFill="1" applyBorder="1">
      <alignment vertical="center"/>
    </xf>
    <xf numFmtId="177" fontId="8" fillId="2" borderId="3" xfId="1" applyNumberFormat="1" applyFont="1" applyFill="1" applyBorder="1">
      <alignment vertical="center"/>
    </xf>
    <xf numFmtId="177" fontId="8" fillId="2" borderId="1" xfId="1" applyNumberFormat="1" applyFont="1" applyFill="1" applyBorder="1">
      <alignment vertical="center"/>
    </xf>
    <xf numFmtId="0" fontId="8" fillId="2" borderId="41" xfId="1" applyFont="1" applyFill="1" applyBorder="1">
      <alignment vertical="center"/>
    </xf>
    <xf numFmtId="0" fontId="8" fillId="2" borderId="47" xfId="1" applyFont="1" applyFill="1" applyBorder="1">
      <alignment vertical="center"/>
    </xf>
    <xf numFmtId="0" fontId="8" fillId="2" borderId="18" xfId="1" applyFont="1" applyFill="1" applyBorder="1">
      <alignment vertical="center"/>
    </xf>
    <xf numFmtId="0" fontId="8" fillId="2" borderId="1" xfId="1" applyFont="1" applyFill="1" applyBorder="1">
      <alignment vertical="center"/>
    </xf>
    <xf numFmtId="0" fontId="11" fillId="2" borderId="0" xfId="1" applyFont="1" applyFill="1" applyAlignment="1">
      <alignment vertical="top"/>
    </xf>
    <xf numFmtId="0" fontId="8" fillId="2" borderId="0" xfId="1" applyFont="1" applyFill="1" applyAlignment="1">
      <alignment vertical="top"/>
    </xf>
    <xf numFmtId="0" fontId="8" fillId="2" borderId="0" xfId="1" applyFont="1" applyFill="1" applyAlignment="1">
      <alignment vertical="top" wrapText="1"/>
    </xf>
    <xf numFmtId="0" fontId="7" fillId="0" borderId="0" xfId="1">
      <alignment vertical="center"/>
    </xf>
    <xf numFmtId="0" fontId="14" fillId="2" borderId="0" xfId="1" applyFont="1" applyFill="1">
      <alignment vertical="center"/>
    </xf>
    <xf numFmtId="0" fontId="15" fillId="2" borderId="0" xfId="1" applyFont="1" applyFill="1">
      <alignment vertical="center"/>
    </xf>
    <xf numFmtId="0" fontId="14" fillId="2" borderId="31" xfId="1" applyFont="1" applyFill="1" applyBorder="1">
      <alignment vertical="center"/>
    </xf>
    <xf numFmtId="0" fontId="14" fillId="2" borderId="20" xfId="1" applyFont="1" applyFill="1" applyBorder="1">
      <alignment vertical="center"/>
    </xf>
    <xf numFmtId="0" fontId="14" fillId="2" borderId="46" xfId="1" applyFont="1" applyFill="1" applyBorder="1">
      <alignment vertical="center"/>
    </xf>
    <xf numFmtId="0" fontId="14" fillId="2" borderId="22" xfId="1" applyFont="1" applyFill="1" applyBorder="1">
      <alignment vertical="center"/>
    </xf>
    <xf numFmtId="0" fontId="14" fillId="2" borderId="34" xfId="1" applyFont="1" applyFill="1" applyBorder="1">
      <alignment vertical="center"/>
    </xf>
    <xf numFmtId="0" fontId="14" fillId="2" borderId="80" xfId="1" applyFont="1" applyFill="1" applyBorder="1">
      <alignment vertical="center"/>
    </xf>
    <xf numFmtId="0" fontId="14" fillId="2" borderId="27" xfId="1" applyFont="1" applyFill="1" applyBorder="1">
      <alignment vertical="center"/>
    </xf>
    <xf numFmtId="0" fontId="14" fillId="2" borderId="29" xfId="1" applyFont="1" applyFill="1" applyBorder="1">
      <alignment vertical="center"/>
    </xf>
    <xf numFmtId="0" fontId="14" fillId="2" borderId="81" xfId="1" applyFont="1" applyFill="1" applyBorder="1" applyAlignment="1">
      <alignment horizontal="right" vertical="center"/>
    </xf>
    <xf numFmtId="0" fontId="14" fillId="2" borderId="81" xfId="1" applyFont="1" applyFill="1" applyBorder="1">
      <alignment vertical="center"/>
    </xf>
    <xf numFmtId="0" fontId="14" fillId="2" borderId="33" xfId="1" applyFont="1" applyFill="1" applyBorder="1">
      <alignment vertical="center"/>
    </xf>
    <xf numFmtId="0" fontId="14" fillId="2" borderId="82" xfId="1" applyFont="1" applyFill="1" applyBorder="1">
      <alignment vertical="center"/>
    </xf>
    <xf numFmtId="0" fontId="14" fillId="2" borderId="26" xfId="1" applyFont="1" applyFill="1" applyBorder="1">
      <alignment vertical="center"/>
    </xf>
    <xf numFmtId="0" fontId="14" fillId="2" borderId="28" xfId="1" applyFont="1" applyFill="1" applyBorder="1">
      <alignment vertical="center"/>
    </xf>
    <xf numFmtId="0" fontId="14" fillId="2" borderId="69" xfId="1" applyFont="1" applyFill="1" applyBorder="1">
      <alignment vertical="center"/>
    </xf>
    <xf numFmtId="0" fontId="14" fillId="2" borderId="9" xfId="1" applyFont="1" applyFill="1" applyBorder="1" applyAlignment="1">
      <alignment horizontal="center" vertical="center"/>
    </xf>
    <xf numFmtId="0" fontId="14" fillId="2" borderId="83" xfId="1" applyFont="1" applyFill="1" applyBorder="1">
      <alignment vertical="center"/>
    </xf>
    <xf numFmtId="0" fontId="14" fillId="2" borderId="14" xfId="1" applyFont="1" applyFill="1" applyBorder="1">
      <alignment vertical="center"/>
    </xf>
    <xf numFmtId="0" fontId="14" fillId="2" borderId="84" xfId="1" applyFont="1" applyFill="1" applyBorder="1">
      <alignment vertical="center"/>
    </xf>
    <xf numFmtId="0" fontId="14" fillId="2" borderId="16" xfId="1" applyFont="1" applyFill="1" applyBorder="1">
      <alignment vertical="center"/>
    </xf>
    <xf numFmtId="0" fontId="14" fillId="2" borderId="15" xfId="1" applyFont="1" applyFill="1" applyBorder="1" applyAlignment="1">
      <alignment horizontal="right" vertical="center"/>
    </xf>
    <xf numFmtId="0" fontId="14" fillId="2" borderId="15" xfId="1" applyFont="1" applyFill="1" applyBorder="1">
      <alignment vertical="center"/>
    </xf>
    <xf numFmtId="0" fontId="14" fillId="2" borderId="17" xfId="1" applyFont="1" applyFill="1" applyBorder="1" applyAlignment="1">
      <alignment horizontal="center" vertical="center"/>
    </xf>
    <xf numFmtId="0" fontId="17" fillId="2" borderId="0" xfId="1" applyFont="1" applyFill="1">
      <alignment vertical="center"/>
    </xf>
    <xf numFmtId="0" fontId="14" fillId="2" borderId="33" xfId="1" applyFont="1" applyFill="1" applyBorder="1" applyAlignment="1">
      <alignment horizontal="right" vertical="center"/>
    </xf>
    <xf numFmtId="0" fontId="14" fillId="2" borderId="34" xfId="1" applyFont="1" applyFill="1" applyBorder="1" applyAlignment="1">
      <alignment horizontal="right" vertical="center"/>
    </xf>
    <xf numFmtId="0" fontId="14" fillId="2" borderId="21" xfId="1" applyFont="1" applyFill="1" applyBorder="1">
      <alignment vertical="center"/>
    </xf>
    <xf numFmtId="0" fontId="19" fillId="2" borderId="26" xfId="1" applyFont="1" applyFill="1" applyBorder="1">
      <alignment vertical="center"/>
    </xf>
    <xf numFmtId="0" fontId="20" fillId="0" borderId="0" xfId="0" applyFont="1">
      <alignment vertical="center"/>
    </xf>
    <xf numFmtId="0" fontId="20" fillId="0" borderId="26" xfId="0" applyFont="1" applyBorder="1">
      <alignment vertical="center"/>
    </xf>
    <xf numFmtId="0" fontId="20" fillId="0" borderId="47" xfId="0" applyFont="1" applyBorder="1">
      <alignment vertical="center"/>
    </xf>
    <xf numFmtId="0" fontId="20" fillId="0" borderId="1" xfId="0" applyFont="1" applyBorder="1">
      <alignment vertical="center"/>
    </xf>
    <xf numFmtId="0" fontId="20" fillId="0" borderId="18" xfId="0" applyFont="1" applyBorder="1">
      <alignment vertical="center"/>
    </xf>
    <xf numFmtId="177" fontId="20" fillId="0" borderId="1" xfId="0" applyNumberFormat="1" applyFont="1" applyBorder="1">
      <alignment vertical="center"/>
    </xf>
    <xf numFmtId="0" fontId="20" fillId="0" borderId="41" xfId="0" applyFont="1" applyBorder="1">
      <alignment vertical="center"/>
    </xf>
    <xf numFmtId="0" fontId="20" fillId="0" borderId="0" xfId="0" applyFont="1" applyAlignment="1">
      <alignment horizontal="center" vertical="center"/>
    </xf>
    <xf numFmtId="0" fontId="22" fillId="0" borderId="0" xfId="0" applyFont="1">
      <alignment vertical="center"/>
    </xf>
    <xf numFmtId="0" fontId="22" fillId="0" borderId="47" xfId="0" applyFont="1" applyBorder="1">
      <alignment vertical="center"/>
    </xf>
    <xf numFmtId="0" fontId="22" fillId="0" borderId="26" xfId="0" applyFont="1" applyBorder="1">
      <alignment vertical="center"/>
    </xf>
    <xf numFmtId="0" fontId="22" fillId="0" borderId="28" xfId="0" applyFont="1" applyBorder="1">
      <alignment vertical="center"/>
    </xf>
    <xf numFmtId="0" fontId="22" fillId="0" borderId="1" xfId="0" applyFont="1" applyBorder="1">
      <alignment vertical="center"/>
    </xf>
    <xf numFmtId="0" fontId="19" fillId="0" borderId="0" xfId="0" applyFont="1">
      <alignment vertical="center"/>
    </xf>
    <xf numFmtId="0" fontId="22" fillId="3" borderId="1" xfId="0" applyFont="1" applyFill="1" applyBorder="1" applyAlignment="1">
      <alignment horizontal="center" vertical="center" wrapText="1"/>
    </xf>
    <xf numFmtId="0" fontId="22" fillId="0" borderId="41" xfId="0" applyFont="1" applyBorder="1">
      <alignment vertical="center"/>
    </xf>
    <xf numFmtId="0" fontId="22" fillId="5" borderId="53" xfId="0" applyFont="1" applyFill="1" applyBorder="1">
      <alignment vertical="center"/>
    </xf>
    <xf numFmtId="177" fontId="22" fillId="0" borderId="53" xfId="0" applyNumberFormat="1" applyFont="1" applyBorder="1">
      <alignment vertical="center"/>
    </xf>
    <xf numFmtId="0" fontId="22" fillId="0" borderId="53" xfId="0" applyFont="1" applyBorder="1">
      <alignment vertical="center"/>
    </xf>
    <xf numFmtId="0" fontId="22" fillId="5" borderId="59" xfId="0" applyFont="1" applyFill="1" applyBorder="1">
      <alignment vertical="center"/>
    </xf>
    <xf numFmtId="177" fontId="22" fillId="0" borderId="59" xfId="0" applyNumberFormat="1" applyFont="1" applyBorder="1">
      <alignment vertical="center"/>
    </xf>
    <xf numFmtId="0" fontId="22" fillId="0" borderId="59" xfId="0" applyFont="1" applyBorder="1">
      <alignment vertical="center"/>
    </xf>
    <xf numFmtId="177" fontId="22" fillId="0" borderId="1" xfId="0" applyNumberFormat="1" applyFont="1" applyBorder="1" applyAlignment="1">
      <alignment horizontal="center" vertical="center"/>
    </xf>
    <xf numFmtId="177" fontId="22" fillId="0" borderId="1" xfId="0" applyNumberFormat="1" applyFont="1" applyBorder="1">
      <alignment vertical="center"/>
    </xf>
    <xf numFmtId="0" fontId="20" fillId="0" borderId="20" xfId="0" applyFont="1" applyBorder="1">
      <alignment vertical="center"/>
    </xf>
    <xf numFmtId="0" fontId="20" fillId="0" borderId="21" xfId="0" applyFont="1" applyBorder="1">
      <alignment vertical="center"/>
    </xf>
    <xf numFmtId="0" fontId="20" fillId="0" borderId="30" xfId="0" applyFont="1" applyBorder="1" applyAlignment="1">
      <alignment horizontal="center" vertical="center"/>
    </xf>
    <xf numFmtId="0" fontId="20" fillId="0" borderId="5" xfId="0" applyFont="1" applyBorder="1" applyAlignment="1">
      <alignment horizontal="center" vertical="center"/>
    </xf>
    <xf numFmtId="0" fontId="20" fillId="0" borderId="31" xfId="0" applyFont="1" applyBorder="1" applyAlignment="1">
      <alignment horizontal="center" vertical="center"/>
    </xf>
    <xf numFmtId="0" fontId="20" fillId="0" borderId="33" xfId="0" applyFont="1" applyBorder="1">
      <alignment vertical="center"/>
    </xf>
    <xf numFmtId="177" fontId="20" fillId="0" borderId="9" xfId="0" applyNumberFormat="1" applyFont="1" applyBorder="1">
      <alignment vertical="center"/>
    </xf>
    <xf numFmtId="177" fontId="20" fillId="0" borderId="36" xfId="0" applyNumberFormat="1" applyFont="1" applyBorder="1">
      <alignment vertical="center"/>
    </xf>
    <xf numFmtId="0" fontId="20" fillId="0" borderId="34" xfId="0" applyFont="1" applyBorder="1">
      <alignment vertical="center"/>
    </xf>
    <xf numFmtId="177" fontId="20" fillId="0" borderId="11" xfId="0" applyNumberFormat="1" applyFont="1" applyBorder="1">
      <alignment vertical="center"/>
    </xf>
    <xf numFmtId="177" fontId="20" fillId="0" borderId="37" xfId="0" applyNumberFormat="1" applyFont="1" applyBorder="1">
      <alignment vertical="center"/>
    </xf>
    <xf numFmtId="0" fontId="20" fillId="0" borderId="30" xfId="0" applyFont="1" applyBorder="1">
      <alignment vertical="center"/>
    </xf>
    <xf numFmtId="0" fontId="20" fillId="0" borderId="23" xfId="0" applyFont="1" applyBorder="1">
      <alignment vertical="center"/>
    </xf>
    <xf numFmtId="0" fontId="20" fillId="0" borderId="46" xfId="0" applyFont="1" applyBorder="1">
      <alignment vertical="center"/>
    </xf>
    <xf numFmtId="177" fontId="20" fillId="0" borderId="30" xfId="0" applyNumberFormat="1" applyFont="1" applyBorder="1">
      <alignment vertical="center"/>
    </xf>
    <xf numFmtId="177" fontId="20" fillId="0" borderId="5" xfId="0" applyNumberFormat="1" applyFont="1" applyBorder="1">
      <alignment vertical="center"/>
    </xf>
    <xf numFmtId="0" fontId="20" fillId="0" borderId="31" xfId="0" applyFont="1" applyBorder="1">
      <alignment vertical="center"/>
    </xf>
    <xf numFmtId="0" fontId="20" fillId="0" borderId="38" xfId="0" applyFont="1" applyBorder="1">
      <alignment vertical="center"/>
    </xf>
    <xf numFmtId="0" fontId="20" fillId="0" borderId="25" xfId="0" applyFont="1" applyBorder="1">
      <alignment vertical="center"/>
    </xf>
    <xf numFmtId="177" fontId="20" fillId="0" borderId="17" xfId="0" applyNumberFormat="1" applyFont="1" applyBorder="1">
      <alignment vertical="center"/>
    </xf>
    <xf numFmtId="177" fontId="20" fillId="0" borderId="35" xfId="0" applyNumberFormat="1" applyFont="1" applyBorder="1">
      <alignment vertical="center"/>
    </xf>
    <xf numFmtId="0" fontId="20" fillId="0" borderId="32" xfId="0" applyFont="1" applyBorder="1">
      <alignment vertical="center"/>
    </xf>
    <xf numFmtId="0" fontId="20" fillId="0" borderId="39" xfId="0" applyFont="1" applyBorder="1">
      <alignment vertical="center"/>
    </xf>
    <xf numFmtId="0" fontId="20" fillId="0" borderId="17" xfId="0" applyFont="1" applyBorder="1">
      <alignment vertical="center"/>
    </xf>
    <xf numFmtId="0" fontId="20" fillId="0" borderId="10" xfId="0" applyFont="1" applyBorder="1">
      <alignment vertical="center"/>
    </xf>
    <xf numFmtId="0" fontId="20" fillId="0" borderId="40" xfId="0" applyFont="1" applyBorder="1">
      <alignment vertical="center"/>
    </xf>
    <xf numFmtId="0" fontId="22" fillId="0" borderId="69" xfId="0" applyFont="1" applyBorder="1">
      <alignment vertical="center"/>
    </xf>
    <xf numFmtId="0" fontId="22" fillId="0" borderId="33" xfId="0" applyFont="1" applyBorder="1">
      <alignment vertical="center"/>
    </xf>
    <xf numFmtId="177" fontId="22" fillId="0" borderId="17" xfId="0" applyNumberFormat="1" applyFont="1" applyBorder="1">
      <alignment vertical="center"/>
    </xf>
    <xf numFmtId="177" fontId="22" fillId="0" borderId="35" xfId="0" applyNumberFormat="1" applyFont="1" applyBorder="1">
      <alignment vertical="center"/>
    </xf>
    <xf numFmtId="0" fontId="22" fillId="0" borderId="32" xfId="0" applyFont="1" applyBorder="1">
      <alignment vertical="center"/>
    </xf>
    <xf numFmtId="0" fontId="22" fillId="0" borderId="39" xfId="0" applyFont="1" applyBorder="1">
      <alignment vertical="center"/>
    </xf>
    <xf numFmtId="0" fontId="20" fillId="0" borderId="23" xfId="0" applyFont="1" applyBorder="1" applyAlignment="1">
      <alignment horizontal="center" vertical="center"/>
    </xf>
    <xf numFmtId="0" fontId="20" fillId="0" borderId="24" xfId="0" applyFont="1" applyBorder="1" applyAlignment="1">
      <alignment horizontal="center" vertical="center"/>
    </xf>
    <xf numFmtId="177" fontId="20" fillId="0" borderId="18" xfId="0" applyNumberFormat="1" applyFont="1" applyBorder="1">
      <alignment vertical="center"/>
    </xf>
    <xf numFmtId="177" fontId="20" fillId="0" borderId="19" xfId="0" applyNumberFormat="1" applyFont="1" applyBorder="1">
      <alignment vertical="center"/>
    </xf>
    <xf numFmtId="177" fontId="20" fillId="0" borderId="10" xfId="0" applyNumberFormat="1" applyFont="1" applyBorder="1">
      <alignment vertical="center"/>
    </xf>
    <xf numFmtId="0" fontId="20" fillId="0" borderId="9" xfId="0" applyFont="1" applyBorder="1">
      <alignment vertical="center"/>
    </xf>
    <xf numFmtId="0" fontId="8" fillId="0" borderId="4" xfId="0" applyFont="1" applyBorder="1" applyAlignment="1">
      <alignment horizontal="center" vertical="center" shrinkToFit="1"/>
    </xf>
    <xf numFmtId="0" fontId="8" fillId="0" borderId="3" xfId="0" applyFont="1" applyBorder="1" applyAlignment="1">
      <alignment horizontal="center" vertical="center" shrinkToFit="1"/>
    </xf>
    <xf numFmtId="0" fontId="8" fillId="0" borderId="2" xfId="0" applyFont="1" applyBorder="1" applyAlignment="1">
      <alignment horizontal="center" vertical="center" shrinkToFit="1"/>
    </xf>
    <xf numFmtId="176" fontId="8" fillId="0" borderId="3" xfId="0" applyNumberFormat="1" applyFont="1" applyBorder="1" applyAlignment="1">
      <alignment horizontal="center" vertical="center" shrinkToFit="1"/>
    </xf>
    <xf numFmtId="0" fontId="8" fillId="0" borderId="0" xfId="0" applyFont="1" applyAlignment="1">
      <alignment horizontal="center" vertical="center"/>
    </xf>
    <xf numFmtId="0" fontId="8" fillId="0" borderId="0" xfId="0" applyFont="1">
      <alignment vertical="center"/>
    </xf>
    <xf numFmtId="0" fontId="8" fillId="0" borderId="0" xfId="0" applyFont="1" applyAlignment="1">
      <alignment horizontal="right" vertical="center"/>
    </xf>
    <xf numFmtId="0" fontId="8" fillId="0" borderId="1" xfId="0" applyFont="1" applyBorder="1" applyAlignment="1">
      <alignment horizontal="center" vertical="center"/>
    </xf>
    <xf numFmtId="0" fontId="20" fillId="0" borderId="1" xfId="0" applyFont="1" applyBorder="1" applyAlignment="1">
      <alignment horizontal="center" vertical="center"/>
    </xf>
    <xf numFmtId="0" fontId="8" fillId="2" borderId="59" xfId="1" applyFont="1" applyFill="1" applyBorder="1">
      <alignment vertical="center"/>
    </xf>
    <xf numFmtId="0" fontId="8" fillId="2" borderId="1" xfId="1" applyFont="1" applyFill="1" applyBorder="1" applyAlignment="1">
      <alignment horizontal="center" vertical="center"/>
    </xf>
    <xf numFmtId="0" fontId="8" fillId="2" borderId="53" xfId="1" applyFont="1" applyFill="1" applyBorder="1">
      <alignment vertical="center"/>
    </xf>
    <xf numFmtId="0" fontId="8" fillId="2" borderId="64" xfId="1" applyFont="1" applyFill="1" applyBorder="1">
      <alignment vertical="center"/>
    </xf>
    <xf numFmtId="0" fontId="22" fillId="4" borderId="1" xfId="0" applyFont="1" applyFill="1" applyBorder="1" applyAlignment="1">
      <alignment horizontal="center" vertical="center"/>
    </xf>
    <xf numFmtId="0" fontId="22" fillId="5" borderId="1" xfId="0" applyFont="1" applyFill="1" applyBorder="1">
      <alignment vertical="center"/>
    </xf>
    <xf numFmtId="0" fontId="20" fillId="0" borderId="46" xfId="0" applyFont="1" applyBorder="1" applyAlignment="1">
      <alignment horizontal="center" vertical="center"/>
    </xf>
    <xf numFmtId="177" fontId="20" fillId="0" borderId="25" xfId="0" applyNumberFormat="1" applyFont="1" applyBorder="1">
      <alignment vertical="center"/>
    </xf>
    <xf numFmtId="177" fontId="20" fillId="0" borderId="26" xfId="0" applyNumberFormat="1" applyFont="1" applyBorder="1">
      <alignment vertical="center"/>
    </xf>
    <xf numFmtId="177" fontId="8" fillId="2" borderId="78" xfId="1" applyNumberFormat="1" applyFont="1" applyFill="1" applyBorder="1">
      <alignment vertical="center"/>
    </xf>
    <xf numFmtId="177" fontId="8" fillId="2" borderId="75" xfId="1" applyNumberFormat="1" applyFont="1" applyFill="1" applyBorder="1">
      <alignment vertical="center"/>
    </xf>
    <xf numFmtId="177" fontId="8" fillId="2" borderId="77" xfId="1" applyNumberFormat="1" applyFont="1" applyFill="1" applyBorder="1">
      <alignment vertical="center"/>
    </xf>
    <xf numFmtId="177" fontId="8" fillId="2" borderId="70" xfId="1" applyNumberFormat="1" applyFont="1" applyFill="1" applyBorder="1">
      <alignment vertical="center"/>
    </xf>
    <xf numFmtId="177" fontId="22" fillId="0" borderId="100" xfId="0" applyNumberFormat="1" applyFont="1" applyBorder="1">
      <alignment vertical="center"/>
    </xf>
    <xf numFmtId="0" fontId="22" fillId="0" borderId="100" xfId="0" applyFont="1" applyBorder="1">
      <alignment vertical="center"/>
    </xf>
    <xf numFmtId="0" fontId="22" fillId="5" borderId="26" xfId="0" applyFont="1" applyFill="1" applyBorder="1">
      <alignment vertical="center"/>
    </xf>
    <xf numFmtId="0" fontId="22" fillId="5" borderId="28" xfId="0" applyFont="1" applyFill="1" applyBorder="1">
      <alignment vertical="center"/>
    </xf>
    <xf numFmtId="0" fontId="22" fillId="4" borderId="26" xfId="0" applyFont="1" applyFill="1" applyBorder="1">
      <alignment vertical="center"/>
    </xf>
    <xf numFmtId="0" fontId="22" fillId="4" borderId="69" xfId="0" applyFont="1" applyFill="1" applyBorder="1">
      <alignment vertical="center"/>
    </xf>
    <xf numFmtId="0" fontId="22" fillId="4" borderId="28" xfId="0" applyFont="1" applyFill="1" applyBorder="1">
      <alignment vertical="center"/>
    </xf>
    <xf numFmtId="0" fontId="22" fillId="5" borderId="41" xfId="0" applyFont="1" applyFill="1" applyBorder="1">
      <alignment vertical="center"/>
    </xf>
    <xf numFmtId="0" fontId="22" fillId="4" borderId="1" xfId="0" applyFont="1" applyFill="1" applyBorder="1">
      <alignment vertical="center"/>
    </xf>
    <xf numFmtId="0" fontId="22" fillId="5" borderId="47" xfId="0" applyFont="1" applyFill="1" applyBorder="1">
      <alignment vertical="center"/>
    </xf>
    <xf numFmtId="0" fontId="19" fillId="5" borderId="41" xfId="2" applyFont="1" applyFill="1" applyBorder="1">
      <alignment vertical="center"/>
    </xf>
    <xf numFmtId="0" fontId="21" fillId="5" borderId="69" xfId="2" applyFont="1" applyFill="1" applyBorder="1">
      <alignment vertical="center"/>
    </xf>
    <xf numFmtId="0" fontId="21" fillId="5" borderId="28" xfId="2" applyFont="1" applyFill="1" applyBorder="1">
      <alignment vertical="center"/>
    </xf>
    <xf numFmtId="179" fontId="21" fillId="5" borderId="4" xfId="2" applyNumberFormat="1" applyFont="1" applyFill="1" applyBorder="1">
      <alignment vertical="center"/>
    </xf>
    <xf numFmtId="179" fontId="21" fillId="5" borderId="2" xfId="2" applyNumberFormat="1" applyFont="1" applyFill="1" applyBorder="1">
      <alignment vertical="center"/>
    </xf>
    <xf numFmtId="179" fontId="21" fillId="5" borderId="1" xfId="2" applyNumberFormat="1" applyFont="1" applyFill="1" applyBorder="1">
      <alignment vertical="center"/>
    </xf>
    <xf numFmtId="179" fontId="21" fillId="5" borderId="70" xfId="2" applyNumberFormat="1" applyFont="1" applyFill="1" applyBorder="1">
      <alignment vertical="center"/>
    </xf>
    <xf numFmtId="179" fontId="21" fillId="5" borderId="3" xfId="2" applyNumberFormat="1" applyFont="1" applyFill="1" applyBorder="1">
      <alignment vertical="center"/>
    </xf>
    <xf numFmtId="0" fontId="19" fillId="5" borderId="47" xfId="2" applyFont="1" applyFill="1" applyBorder="1">
      <alignment vertical="center"/>
    </xf>
    <xf numFmtId="0" fontId="19" fillId="5" borderId="42" xfId="2" applyFont="1" applyFill="1" applyBorder="1">
      <alignment vertical="center"/>
    </xf>
    <xf numFmtId="0" fontId="21" fillId="5" borderId="47" xfId="2" applyFont="1" applyFill="1" applyBorder="1">
      <alignment vertical="center"/>
    </xf>
    <xf numFmtId="0" fontId="21" fillId="5" borderId="71" xfId="2" applyFont="1" applyFill="1" applyBorder="1">
      <alignment vertical="center"/>
    </xf>
    <xf numFmtId="179" fontId="21" fillId="5" borderId="72" xfId="2" applyNumberFormat="1" applyFont="1" applyFill="1" applyBorder="1">
      <alignment vertical="center"/>
    </xf>
    <xf numFmtId="179" fontId="21" fillId="5" borderId="41" xfId="2" applyNumberFormat="1" applyFont="1" applyFill="1" applyBorder="1">
      <alignment vertical="center"/>
    </xf>
    <xf numFmtId="179" fontId="21" fillId="5" borderId="73" xfId="2" applyNumberFormat="1" applyFont="1" applyFill="1" applyBorder="1">
      <alignment vertical="center"/>
    </xf>
    <xf numFmtId="179" fontId="21" fillId="5" borderId="74" xfId="2" applyNumberFormat="1" applyFont="1" applyFill="1" applyBorder="1">
      <alignment vertical="center"/>
    </xf>
    <xf numFmtId="0" fontId="21" fillId="5" borderId="48" xfId="2" applyFont="1" applyFill="1" applyBorder="1">
      <alignment vertical="center"/>
    </xf>
    <xf numFmtId="0" fontId="19" fillId="5" borderId="58" xfId="2" applyFont="1" applyFill="1" applyBorder="1">
      <alignment vertical="center"/>
    </xf>
    <xf numFmtId="179" fontId="21" fillId="5" borderId="56" xfId="2" applyNumberFormat="1" applyFont="1" applyFill="1" applyBorder="1">
      <alignment vertical="center"/>
    </xf>
    <xf numFmtId="179" fontId="21" fillId="5" borderId="59" xfId="2" applyNumberFormat="1" applyFont="1" applyFill="1" applyBorder="1">
      <alignment vertical="center"/>
    </xf>
    <xf numFmtId="179" fontId="21" fillId="5" borderId="75" xfId="2" applyNumberFormat="1" applyFont="1" applyFill="1" applyBorder="1">
      <alignment vertical="center"/>
    </xf>
    <xf numFmtId="179" fontId="21" fillId="5" borderId="57" xfId="2" applyNumberFormat="1" applyFont="1" applyFill="1" applyBorder="1">
      <alignment vertical="center"/>
    </xf>
    <xf numFmtId="0" fontId="19" fillId="5" borderId="48" xfId="2" applyFont="1" applyFill="1" applyBorder="1">
      <alignment vertical="center"/>
    </xf>
    <xf numFmtId="0" fontId="21" fillId="5" borderId="76" xfId="2" applyFont="1" applyFill="1" applyBorder="1">
      <alignment vertical="center"/>
    </xf>
    <xf numFmtId="0" fontId="19" fillId="5" borderId="54" xfId="2" applyFont="1" applyFill="1" applyBorder="1">
      <alignment vertical="center"/>
    </xf>
    <xf numFmtId="0" fontId="19" fillId="5" borderId="55" xfId="2" applyFont="1" applyFill="1" applyBorder="1">
      <alignment vertical="center"/>
    </xf>
    <xf numFmtId="0" fontId="21" fillId="5" borderId="18" xfId="2" applyFont="1" applyFill="1" applyBorder="1">
      <alignment vertical="center"/>
    </xf>
    <xf numFmtId="0" fontId="19" fillId="5" borderId="60" xfId="2" applyFont="1" applyFill="1" applyBorder="1">
      <alignment vertical="center"/>
    </xf>
    <xf numFmtId="0" fontId="19" fillId="5" borderId="61" xfId="2" applyFont="1" applyFill="1" applyBorder="1">
      <alignment vertical="center"/>
    </xf>
    <xf numFmtId="179" fontId="21" fillId="5" borderId="62" xfId="2" applyNumberFormat="1" applyFont="1" applyFill="1" applyBorder="1">
      <alignment vertical="center"/>
    </xf>
    <xf numFmtId="179" fontId="21" fillId="5" borderId="64" xfId="2" applyNumberFormat="1" applyFont="1" applyFill="1" applyBorder="1">
      <alignment vertical="center"/>
    </xf>
    <xf numFmtId="179" fontId="21" fillId="5" borderId="77" xfId="2" applyNumberFormat="1" applyFont="1" applyFill="1" applyBorder="1">
      <alignment vertical="center"/>
    </xf>
    <xf numFmtId="179" fontId="21" fillId="5" borderId="63" xfId="2" applyNumberFormat="1" applyFont="1" applyFill="1" applyBorder="1">
      <alignment vertical="center"/>
    </xf>
    <xf numFmtId="0" fontId="19" fillId="5" borderId="1" xfId="2" applyFont="1" applyFill="1" applyBorder="1">
      <alignment vertical="center"/>
    </xf>
    <xf numFmtId="0" fontId="21" fillId="5" borderId="1" xfId="2" applyFont="1" applyFill="1" applyBorder="1">
      <alignment vertical="center"/>
    </xf>
    <xf numFmtId="0" fontId="19" fillId="5" borderId="49" xfId="2" applyFont="1" applyFill="1" applyBorder="1">
      <alignment vertical="center"/>
    </xf>
    <xf numFmtId="0" fontId="21" fillId="5" borderId="50" xfId="2" applyFont="1" applyFill="1" applyBorder="1">
      <alignment vertical="center"/>
    </xf>
    <xf numFmtId="179" fontId="21" fillId="5" borderId="51" xfId="2" applyNumberFormat="1" applyFont="1" applyFill="1" applyBorder="1">
      <alignment vertical="center"/>
    </xf>
    <xf numFmtId="179" fontId="21" fillId="5" borderId="53" xfId="2" applyNumberFormat="1" applyFont="1" applyFill="1" applyBorder="1">
      <alignment vertical="center"/>
    </xf>
    <xf numFmtId="179" fontId="21" fillId="5" borderId="78" xfId="2" applyNumberFormat="1" applyFont="1" applyFill="1" applyBorder="1">
      <alignment vertical="center"/>
    </xf>
    <xf numFmtId="179" fontId="21" fillId="5" borderId="52" xfId="2" applyNumberFormat="1" applyFont="1" applyFill="1" applyBorder="1">
      <alignment vertical="center"/>
    </xf>
    <xf numFmtId="0" fontId="21" fillId="5" borderId="55" xfId="2" applyFont="1" applyFill="1" applyBorder="1">
      <alignment vertical="center"/>
    </xf>
    <xf numFmtId="0" fontId="21" fillId="5" borderId="61" xfId="2" applyFont="1" applyFill="1" applyBorder="1">
      <alignment vertical="center"/>
    </xf>
    <xf numFmtId="0" fontId="19" fillId="5" borderId="25" xfId="2" applyFont="1" applyFill="1" applyBorder="1">
      <alignment vertical="center"/>
    </xf>
    <xf numFmtId="0" fontId="19" fillId="5" borderId="26" xfId="2" applyFont="1" applyFill="1" applyBorder="1">
      <alignment vertical="center"/>
    </xf>
    <xf numFmtId="0" fontId="19" fillId="5" borderId="69" xfId="2" applyFont="1" applyFill="1" applyBorder="1">
      <alignment vertical="center"/>
    </xf>
    <xf numFmtId="0" fontId="21" fillId="5" borderId="66" xfId="2" applyFont="1" applyFill="1" applyBorder="1">
      <alignment vertical="center"/>
    </xf>
    <xf numFmtId="0" fontId="21" fillId="5" borderId="67" xfId="2" applyFont="1" applyFill="1" applyBorder="1">
      <alignment vertical="center"/>
    </xf>
    <xf numFmtId="0" fontId="21" fillId="5" borderId="68" xfId="2" applyFont="1" applyFill="1" applyBorder="1">
      <alignment vertical="center"/>
    </xf>
    <xf numFmtId="0" fontId="21" fillId="5" borderId="0" xfId="2" applyFont="1" applyFill="1">
      <alignment vertical="center"/>
    </xf>
    <xf numFmtId="0" fontId="19" fillId="5" borderId="0" xfId="2" applyFont="1" applyFill="1">
      <alignment vertical="center"/>
    </xf>
    <xf numFmtId="0" fontId="21" fillId="5" borderId="26" xfId="2" applyFont="1" applyFill="1" applyBorder="1">
      <alignment vertical="center"/>
    </xf>
    <xf numFmtId="0" fontId="19" fillId="5" borderId="1" xfId="2" applyFont="1" applyFill="1" applyBorder="1" applyAlignment="1">
      <alignment horizontal="center" vertical="center"/>
    </xf>
    <xf numFmtId="179" fontId="21" fillId="5" borderId="0" xfId="2" applyNumberFormat="1" applyFont="1" applyFill="1">
      <alignment vertical="center"/>
    </xf>
    <xf numFmtId="0" fontId="21" fillId="5" borderId="42" xfId="2" applyFont="1" applyFill="1" applyBorder="1">
      <alignment vertical="center"/>
    </xf>
    <xf numFmtId="0" fontId="21" fillId="5" borderId="60" xfId="2" applyFont="1" applyFill="1" applyBorder="1">
      <alignment vertical="center"/>
    </xf>
    <xf numFmtId="0" fontId="19" fillId="5" borderId="53" xfId="2" applyFont="1" applyFill="1" applyBorder="1">
      <alignment vertical="center"/>
    </xf>
    <xf numFmtId="0" fontId="19" fillId="5" borderId="59" xfId="2" applyFont="1" applyFill="1" applyBorder="1">
      <alignment vertical="center"/>
    </xf>
    <xf numFmtId="0" fontId="19" fillId="5" borderId="64" xfId="2" applyFont="1" applyFill="1" applyBorder="1">
      <alignment vertical="center"/>
    </xf>
    <xf numFmtId="0" fontId="21" fillId="5" borderId="65" xfId="2" applyFont="1" applyFill="1" applyBorder="1">
      <alignment vertical="center"/>
    </xf>
    <xf numFmtId="179" fontId="21" fillId="5" borderId="65" xfId="2" applyNumberFormat="1" applyFont="1" applyFill="1" applyBorder="1">
      <alignment vertical="center"/>
    </xf>
    <xf numFmtId="0" fontId="19" fillId="5" borderId="97" xfId="2" applyFont="1" applyFill="1" applyBorder="1">
      <alignment vertical="center"/>
    </xf>
    <xf numFmtId="0" fontId="21" fillId="5" borderId="97" xfId="2" applyFont="1" applyFill="1" applyBorder="1">
      <alignment vertical="center"/>
    </xf>
    <xf numFmtId="179" fontId="21" fillId="5" borderId="97" xfId="2" applyNumberFormat="1" applyFont="1" applyFill="1" applyBorder="1">
      <alignment vertical="center"/>
    </xf>
    <xf numFmtId="0" fontId="19" fillId="5" borderId="18" xfId="2" applyFont="1" applyFill="1" applyBorder="1">
      <alignment vertical="center"/>
    </xf>
    <xf numFmtId="0" fontId="14" fillId="2" borderId="97" xfId="1" applyFont="1" applyFill="1" applyBorder="1" applyAlignment="1">
      <alignment horizontal="center" vertical="center"/>
    </xf>
    <xf numFmtId="0" fontId="20" fillId="5" borderId="0" xfId="0" applyFont="1" applyFill="1">
      <alignment vertical="center"/>
    </xf>
    <xf numFmtId="0" fontId="20" fillId="5" borderId="26" xfId="0" applyFont="1" applyFill="1" applyBorder="1">
      <alignment vertical="center"/>
    </xf>
    <xf numFmtId="0" fontId="20" fillId="5" borderId="28" xfId="0" applyFont="1" applyFill="1" applyBorder="1">
      <alignment vertical="center"/>
    </xf>
    <xf numFmtId="0" fontId="20" fillId="5" borderId="1" xfId="0" applyFont="1" applyFill="1" applyBorder="1" applyAlignment="1">
      <alignment horizontal="center" vertical="center"/>
    </xf>
    <xf numFmtId="0" fontId="20" fillId="5" borderId="42" xfId="0" applyFont="1" applyFill="1" applyBorder="1">
      <alignment vertical="center"/>
    </xf>
    <xf numFmtId="177" fontId="20" fillId="5" borderId="1" xfId="0" applyNumberFormat="1" applyFont="1" applyFill="1" applyBorder="1">
      <alignment vertical="center"/>
    </xf>
    <xf numFmtId="0" fontId="20" fillId="5" borderId="47" xfId="0" applyFont="1" applyFill="1" applyBorder="1">
      <alignment vertical="center"/>
    </xf>
    <xf numFmtId="0" fontId="20" fillId="5" borderId="18" xfId="0" applyFont="1" applyFill="1" applyBorder="1">
      <alignment vertical="center"/>
    </xf>
    <xf numFmtId="0" fontId="20" fillId="5" borderId="1" xfId="0" applyFont="1" applyFill="1" applyBorder="1">
      <alignment vertical="center"/>
    </xf>
    <xf numFmtId="179" fontId="21" fillId="5" borderId="101" xfId="2" applyNumberFormat="1" applyFont="1" applyFill="1" applyBorder="1">
      <alignment vertical="center"/>
    </xf>
    <xf numFmtId="179" fontId="21" fillId="5" borderId="102" xfId="2" applyNumberFormat="1" applyFont="1" applyFill="1" applyBorder="1">
      <alignment vertical="center"/>
    </xf>
    <xf numFmtId="179" fontId="21" fillId="5" borderId="103" xfId="2" applyNumberFormat="1" applyFont="1" applyFill="1" applyBorder="1">
      <alignment vertical="center"/>
    </xf>
    <xf numFmtId="179" fontId="21" fillId="5" borderId="104" xfId="2" applyNumberFormat="1" applyFont="1" applyFill="1" applyBorder="1">
      <alignment vertical="center"/>
    </xf>
    <xf numFmtId="179" fontId="21" fillId="5" borderId="105" xfId="2" applyNumberFormat="1" applyFont="1" applyFill="1" applyBorder="1">
      <alignment vertical="center"/>
    </xf>
    <xf numFmtId="178" fontId="19" fillId="5" borderId="4" xfId="2" applyNumberFormat="1" applyFont="1" applyFill="1" applyBorder="1" applyAlignment="1">
      <alignment horizontal="center" vertical="center"/>
    </xf>
    <xf numFmtId="178" fontId="19" fillId="5" borderId="3" xfId="2" applyNumberFormat="1" applyFont="1" applyFill="1" applyBorder="1" applyAlignment="1">
      <alignment horizontal="center" vertical="center"/>
    </xf>
    <xf numFmtId="178" fontId="19" fillId="5" borderId="101" xfId="2" applyNumberFormat="1" applyFont="1" applyFill="1" applyBorder="1" applyAlignment="1">
      <alignment horizontal="center" vertical="center"/>
    </xf>
    <xf numFmtId="178" fontId="19" fillId="5" borderId="2" xfId="2" applyNumberFormat="1" applyFont="1" applyFill="1" applyBorder="1" applyAlignment="1">
      <alignment horizontal="center" vertical="center"/>
    </xf>
    <xf numFmtId="0" fontId="20" fillId="5" borderId="69" xfId="0" applyFont="1" applyFill="1" applyBorder="1">
      <alignment vertical="center"/>
    </xf>
    <xf numFmtId="0" fontId="20" fillId="5" borderId="65" xfId="0" applyFont="1" applyFill="1" applyBorder="1">
      <alignment vertical="center"/>
    </xf>
    <xf numFmtId="0" fontId="20" fillId="5" borderId="71" xfId="0" applyFont="1" applyFill="1" applyBorder="1">
      <alignment vertical="center"/>
    </xf>
    <xf numFmtId="0" fontId="20" fillId="5" borderId="41" xfId="0" applyFont="1" applyFill="1" applyBorder="1">
      <alignment vertical="center"/>
    </xf>
    <xf numFmtId="177" fontId="20" fillId="0" borderId="106" xfId="0" applyNumberFormat="1" applyFont="1" applyBorder="1">
      <alignment vertical="center"/>
    </xf>
    <xf numFmtId="177" fontId="20" fillId="0" borderId="107" xfId="0" applyNumberFormat="1" applyFont="1" applyBorder="1">
      <alignment vertical="center"/>
    </xf>
    <xf numFmtId="177" fontId="20" fillId="0" borderId="91" xfId="0" applyNumberFormat="1" applyFont="1" applyBorder="1">
      <alignment vertical="center"/>
    </xf>
    <xf numFmtId="177" fontId="20" fillId="0" borderId="108" xfId="0" applyNumberFormat="1" applyFont="1" applyBorder="1">
      <alignment vertical="center"/>
    </xf>
    <xf numFmtId="177" fontId="20" fillId="0" borderId="88" xfId="0" applyNumberFormat="1" applyFont="1" applyBorder="1">
      <alignment vertical="center"/>
    </xf>
    <xf numFmtId="0" fontId="20" fillId="0" borderId="85" xfId="0" applyFont="1" applyBorder="1">
      <alignment vertical="center"/>
    </xf>
    <xf numFmtId="0" fontId="20" fillId="0" borderId="109" xfId="0" applyFont="1" applyBorder="1">
      <alignment vertical="center"/>
    </xf>
    <xf numFmtId="0" fontId="20" fillId="0" borderId="89" xfId="0" applyFont="1" applyBorder="1">
      <alignment vertical="center"/>
    </xf>
    <xf numFmtId="177" fontId="20" fillId="0" borderId="38" xfId="0" applyNumberFormat="1" applyFont="1" applyBorder="1">
      <alignment vertical="center"/>
    </xf>
    <xf numFmtId="177" fontId="20" fillId="0" borderId="109" xfId="0" applyNumberFormat="1" applyFont="1" applyBorder="1">
      <alignment vertical="center"/>
    </xf>
    <xf numFmtId="177" fontId="20" fillId="0" borderId="89" xfId="0" applyNumberFormat="1" applyFont="1" applyBorder="1">
      <alignment vertical="center"/>
    </xf>
    <xf numFmtId="177" fontId="20" fillId="0" borderId="110" xfId="0" applyNumberFormat="1" applyFont="1" applyBorder="1">
      <alignment vertical="center"/>
    </xf>
    <xf numFmtId="177" fontId="20" fillId="0" borderId="86" xfId="0" applyNumberFormat="1" applyFont="1" applyBorder="1">
      <alignment vertical="center"/>
    </xf>
    <xf numFmtId="0" fontId="20" fillId="0" borderId="90" xfId="0" applyFont="1" applyBorder="1">
      <alignment vertical="center"/>
    </xf>
    <xf numFmtId="0" fontId="20" fillId="0" borderId="97" xfId="0" applyFont="1" applyBorder="1">
      <alignment vertical="center"/>
    </xf>
    <xf numFmtId="177" fontId="20" fillId="0" borderId="97" xfId="0" applyNumberFormat="1" applyFont="1" applyBorder="1">
      <alignment vertical="center"/>
    </xf>
    <xf numFmtId="177" fontId="20" fillId="0" borderId="21" xfId="0" applyNumberFormat="1" applyFont="1" applyBorder="1">
      <alignment vertical="center"/>
    </xf>
    <xf numFmtId="177" fontId="22" fillId="0" borderId="111" xfId="0" applyNumberFormat="1" applyFont="1" applyBorder="1">
      <alignment vertical="center"/>
    </xf>
    <xf numFmtId="0" fontId="22" fillId="0" borderId="111" xfId="0" applyFont="1" applyBorder="1">
      <alignment vertical="center"/>
    </xf>
    <xf numFmtId="0" fontId="24" fillId="0" borderId="40" xfId="0" applyFont="1" applyBorder="1">
      <alignment vertical="center"/>
    </xf>
    <xf numFmtId="0" fontId="24" fillId="5" borderId="1" xfId="0" applyFont="1" applyFill="1" applyBorder="1" applyAlignment="1">
      <alignment horizontal="center" vertical="center"/>
    </xf>
    <xf numFmtId="0" fontId="22" fillId="3" borderId="1" xfId="0" applyFont="1" applyFill="1" applyBorder="1" applyAlignment="1">
      <alignment horizontal="center" vertical="center"/>
    </xf>
    <xf numFmtId="0" fontId="14" fillId="2" borderId="6" xfId="1" applyFont="1" applyFill="1" applyBorder="1" applyAlignment="1">
      <alignment horizontal="center" vertical="center"/>
    </xf>
    <xf numFmtId="0" fontId="14" fillId="2" borderId="11" xfId="1" applyFont="1" applyFill="1" applyBorder="1" applyAlignment="1">
      <alignment horizontal="center" vertical="center"/>
    </xf>
    <xf numFmtId="0" fontId="14" fillId="2" borderId="81" xfId="1" applyFont="1" applyFill="1" applyBorder="1" applyAlignment="1">
      <alignment horizontal="center" vertical="center"/>
    </xf>
    <xf numFmtId="0" fontId="18" fillId="2" borderId="0" xfId="1" applyFont="1" applyFill="1" applyAlignment="1">
      <alignment horizontal="left" vertical="center"/>
    </xf>
    <xf numFmtId="0" fontId="7" fillId="2" borderId="0" xfId="1" applyFill="1" applyAlignment="1">
      <alignment horizontal="left" vertical="center"/>
    </xf>
    <xf numFmtId="0" fontId="14" fillId="2" borderId="15" xfId="1" applyFont="1" applyFill="1" applyBorder="1" applyAlignment="1">
      <alignment horizontal="center" vertical="center"/>
    </xf>
    <xf numFmtId="0" fontId="14" fillId="2" borderId="69" xfId="1" applyFont="1" applyFill="1" applyBorder="1" applyAlignment="1">
      <alignment horizontal="center" vertical="center"/>
    </xf>
    <xf numFmtId="0" fontId="22" fillId="5" borderId="64" xfId="0" applyFont="1" applyFill="1" applyBorder="1">
      <alignment vertical="center"/>
    </xf>
    <xf numFmtId="0" fontId="20" fillId="0" borderId="11" xfId="0" applyFont="1" applyBorder="1">
      <alignment vertical="center"/>
    </xf>
    <xf numFmtId="0" fontId="20" fillId="0" borderId="12" xfId="0" applyFont="1" applyBorder="1">
      <alignment vertical="center"/>
    </xf>
    <xf numFmtId="0" fontId="20" fillId="0" borderId="27" xfId="0" applyFont="1" applyBorder="1">
      <alignment vertical="center"/>
    </xf>
    <xf numFmtId="177" fontId="20" fillId="0" borderId="12" xfId="0" applyNumberFormat="1" applyFont="1" applyBorder="1">
      <alignment vertical="center"/>
    </xf>
    <xf numFmtId="177" fontId="20" fillId="0" borderId="27" xfId="0" applyNumberFormat="1" applyFont="1" applyBorder="1">
      <alignment vertical="center"/>
    </xf>
    <xf numFmtId="177" fontId="20" fillId="0" borderId="13" xfId="0" applyNumberFormat="1" applyFont="1" applyBorder="1">
      <alignment vertical="center"/>
    </xf>
    <xf numFmtId="177" fontId="20" fillId="0" borderId="0" xfId="0" applyNumberFormat="1" applyFont="1">
      <alignment vertical="center"/>
    </xf>
    <xf numFmtId="0" fontId="20" fillId="0" borderId="42" xfId="0" applyFont="1" applyBorder="1">
      <alignment vertical="center"/>
    </xf>
    <xf numFmtId="177" fontId="20" fillId="0" borderId="40" xfId="0" applyNumberFormat="1" applyFont="1" applyBorder="1">
      <alignment vertical="center"/>
    </xf>
    <xf numFmtId="177" fontId="20" fillId="0" borderId="41" xfId="0" applyNumberFormat="1" applyFont="1" applyBorder="1">
      <alignment vertical="center"/>
    </xf>
    <xf numFmtId="177" fontId="20" fillId="0" borderId="42" xfId="0" applyNumberFormat="1" applyFont="1" applyBorder="1">
      <alignment vertical="center"/>
    </xf>
    <xf numFmtId="177" fontId="20" fillId="0" borderId="43" xfId="0" applyNumberFormat="1" applyFont="1" applyBorder="1">
      <alignment vertical="center"/>
    </xf>
    <xf numFmtId="177" fontId="20" fillId="0" borderId="44" xfId="0" applyNumberFormat="1" applyFont="1" applyBorder="1">
      <alignment vertical="center"/>
    </xf>
    <xf numFmtId="0" fontId="20" fillId="0" borderId="45" xfId="0" applyFont="1" applyBorder="1">
      <alignment vertical="center"/>
    </xf>
    <xf numFmtId="0" fontId="6" fillId="0" borderId="20" xfId="0" applyFont="1" applyBorder="1">
      <alignment vertical="center"/>
    </xf>
    <xf numFmtId="0" fontId="27" fillId="0" borderId="21" xfId="0" applyFont="1" applyBorder="1">
      <alignment vertical="center"/>
    </xf>
    <xf numFmtId="0" fontId="27" fillId="0" borderId="22" xfId="0" applyFont="1" applyBorder="1">
      <alignment vertical="center"/>
    </xf>
    <xf numFmtId="177" fontId="27" fillId="0" borderId="23" xfId="0" applyNumberFormat="1" applyFont="1" applyBorder="1">
      <alignment vertical="center"/>
    </xf>
    <xf numFmtId="177" fontId="27" fillId="0" borderId="24" xfId="0" applyNumberFormat="1" applyFont="1" applyBorder="1">
      <alignment vertical="center"/>
    </xf>
    <xf numFmtId="177" fontId="27" fillId="0" borderId="0" xfId="0" applyNumberFormat="1" applyFont="1">
      <alignment vertical="center"/>
    </xf>
    <xf numFmtId="0" fontId="27" fillId="0" borderId="0" xfId="0" applyFont="1">
      <alignment vertical="center"/>
    </xf>
    <xf numFmtId="0" fontId="26" fillId="0" borderId="0" xfId="0" applyFont="1">
      <alignment vertical="center"/>
    </xf>
    <xf numFmtId="0" fontId="17" fillId="0" borderId="0" xfId="0" applyFont="1" applyAlignment="1">
      <alignment horizontal="left" vertical="center"/>
    </xf>
    <xf numFmtId="0" fontId="26" fillId="0" borderId="0" xfId="8" applyFont="1"/>
    <xf numFmtId="0" fontId="26" fillId="0" borderId="0" xfId="8" applyFont="1" applyAlignment="1">
      <alignment horizontal="centerContinuous"/>
    </xf>
    <xf numFmtId="0" fontId="26" fillId="5" borderId="112" xfId="8" applyFont="1" applyFill="1" applyBorder="1" applyAlignment="1">
      <alignment horizontal="center" vertical="center"/>
    </xf>
    <xf numFmtId="0" fontId="26" fillId="5" borderId="113" xfId="8" applyFont="1" applyFill="1" applyBorder="1" applyAlignment="1">
      <alignment horizontal="center" vertical="center"/>
    </xf>
    <xf numFmtId="0" fontId="26" fillId="0" borderId="1" xfId="8" applyFont="1" applyBorder="1" applyAlignment="1">
      <alignment horizontal="center" vertical="center"/>
    </xf>
    <xf numFmtId="0" fontId="26" fillId="0" borderId="1" xfId="8" applyFont="1" applyBorder="1" applyAlignment="1">
      <alignment vertical="center"/>
    </xf>
    <xf numFmtId="0" fontId="26" fillId="0" borderId="26" xfId="8" applyFont="1" applyBorder="1" applyAlignment="1">
      <alignment vertical="center"/>
    </xf>
    <xf numFmtId="0" fontId="26" fillId="0" borderId="2" xfId="8" applyFont="1" applyBorder="1" applyAlignment="1">
      <alignment vertical="center"/>
    </xf>
    <xf numFmtId="0" fontId="26" fillId="0" borderId="1" xfId="8" applyFont="1" applyBorder="1" applyAlignment="1">
      <alignment vertical="top"/>
    </xf>
    <xf numFmtId="0" fontId="26" fillId="0" borderId="0" xfId="8" applyFont="1" applyAlignment="1">
      <alignment vertical="center"/>
    </xf>
    <xf numFmtId="0" fontId="17" fillId="0" borderId="0" xfId="0" applyFont="1">
      <alignment vertical="center"/>
    </xf>
    <xf numFmtId="0" fontId="20" fillId="0" borderId="48" xfId="0" applyFont="1" applyBorder="1">
      <alignment vertical="center"/>
    </xf>
    <xf numFmtId="0" fontId="20" fillId="0" borderId="36" xfId="0" applyFont="1" applyBorder="1">
      <alignment vertical="center"/>
    </xf>
    <xf numFmtId="0" fontId="20" fillId="0" borderId="114" xfId="0" applyFont="1" applyBorder="1">
      <alignment vertical="center"/>
    </xf>
    <xf numFmtId="177" fontId="20" fillId="4" borderId="40" xfId="0" applyNumberFormat="1" applyFont="1" applyFill="1" applyBorder="1">
      <alignment vertical="center"/>
    </xf>
    <xf numFmtId="177" fontId="20" fillId="4" borderId="44" xfId="0" applyNumberFormat="1" applyFont="1" applyFill="1" applyBorder="1">
      <alignment vertical="center"/>
    </xf>
    <xf numFmtId="0" fontId="14" fillId="2" borderId="69" xfId="1" applyFont="1" applyFill="1" applyBorder="1" applyAlignment="1">
      <alignment horizontal="right" vertical="center"/>
    </xf>
    <xf numFmtId="0" fontId="14" fillId="2" borderId="97" xfId="1" applyFont="1" applyFill="1" applyBorder="1" applyAlignment="1">
      <alignment horizontal="right" vertical="center"/>
    </xf>
    <xf numFmtId="0" fontId="14" fillId="2" borderId="32" xfId="1" applyFont="1" applyFill="1" applyBorder="1" applyAlignment="1">
      <alignment horizontal="right" vertical="center"/>
    </xf>
    <xf numFmtId="0" fontId="14" fillId="2" borderId="83" xfId="1" applyFont="1" applyFill="1" applyBorder="1" applyAlignment="1">
      <alignment horizontal="right" vertical="center"/>
    </xf>
    <xf numFmtId="0" fontId="22" fillId="4" borderId="1" xfId="0" applyFont="1" applyFill="1" applyBorder="1" applyAlignment="1">
      <alignment horizontal="center" vertical="center"/>
    </xf>
    <xf numFmtId="0" fontId="22" fillId="4" borderId="28" xfId="0" applyFont="1" applyFill="1" applyBorder="1" applyAlignment="1">
      <alignment horizontal="center" vertical="center"/>
    </xf>
    <xf numFmtId="0" fontId="22" fillId="4" borderId="69" xfId="0" applyFont="1" applyFill="1" applyBorder="1" applyAlignment="1">
      <alignment horizontal="center" vertical="center"/>
    </xf>
    <xf numFmtId="0" fontId="22" fillId="3" borderId="1" xfId="0" applyFont="1" applyFill="1" applyBorder="1" applyAlignment="1">
      <alignment horizontal="center" vertical="center"/>
    </xf>
    <xf numFmtId="177" fontId="20" fillId="4" borderId="40" xfId="0" applyNumberFormat="1" applyFont="1" applyFill="1" applyBorder="1" applyAlignment="1">
      <alignment horizontal="center" vertical="center"/>
    </xf>
    <xf numFmtId="177" fontId="20" fillId="4" borderId="44" xfId="0" applyNumberFormat="1" applyFont="1" applyFill="1" applyBorder="1" applyAlignment="1">
      <alignment horizontal="center" vertical="center"/>
    </xf>
    <xf numFmtId="0" fontId="22" fillId="4" borderId="26" xfId="0" applyFont="1" applyFill="1" applyBorder="1" applyAlignment="1">
      <alignment horizontal="left" vertical="center"/>
    </xf>
    <xf numFmtId="0" fontId="22" fillId="0" borderId="41" xfId="0" applyFont="1" applyBorder="1" applyAlignment="1">
      <alignment vertical="center" wrapText="1"/>
    </xf>
    <xf numFmtId="0" fontId="22" fillId="0" borderId="47" xfId="0" applyFont="1" applyBorder="1" applyAlignment="1">
      <alignment vertical="center" wrapText="1"/>
    </xf>
    <xf numFmtId="0" fontId="22" fillId="0" borderId="18" xfId="0" applyFont="1" applyBorder="1" applyAlignment="1">
      <alignment vertical="center" wrapText="1"/>
    </xf>
    <xf numFmtId="177" fontId="22" fillId="4" borderId="9" xfId="0" applyNumberFormat="1" applyFont="1" applyFill="1" applyBorder="1">
      <alignment vertical="center"/>
    </xf>
    <xf numFmtId="177" fontId="22" fillId="4" borderId="36" xfId="0" applyNumberFormat="1" applyFont="1" applyFill="1" applyBorder="1">
      <alignment vertical="center"/>
    </xf>
    <xf numFmtId="0" fontId="22" fillId="4" borderId="33" xfId="0" applyFont="1" applyFill="1" applyBorder="1">
      <alignment vertical="center"/>
    </xf>
    <xf numFmtId="0" fontId="20" fillId="4" borderId="45" xfId="0" applyFont="1" applyFill="1" applyBorder="1">
      <alignment vertical="center"/>
    </xf>
    <xf numFmtId="0" fontId="20" fillId="0" borderId="1" xfId="0" applyFont="1" applyBorder="1" applyAlignment="1">
      <alignment horizontal="center" vertical="center"/>
    </xf>
    <xf numFmtId="0" fontId="14" fillId="2" borderId="81" xfId="1" applyFont="1" applyFill="1" applyBorder="1" applyAlignment="1">
      <alignment horizontal="center" vertical="center"/>
    </xf>
    <xf numFmtId="0" fontId="14" fillId="2" borderId="69" xfId="1" applyFont="1" applyFill="1" applyBorder="1" applyAlignment="1">
      <alignment horizontal="center" vertical="center"/>
    </xf>
    <xf numFmtId="0" fontId="22" fillId="0" borderId="41" xfId="0" applyFont="1" applyBorder="1" applyAlignment="1">
      <alignment vertical="top" wrapText="1"/>
    </xf>
    <xf numFmtId="0" fontId="22" fillId="5" borderId="100" xfId="0" applyFont="1" applyFill="1" applyBorder="1">
      <alignment vertical="center"/>
    </xf>
    <xf numFmtId="177" fontId="22" fillId="0" borderId="47" xfId="0" applyNumberFormat="1" applyFont="1" applyBorder="1">
      <alignment vertical="center"/>
    </xf>
    <xf numFmtId="0" fontId="22" fillId="5" borderId="111" xfId="0" applyFont="1" applyFill="1" applyBorder="1">
      <alignment vertical="center"/>
    </xf>
    <xf numFmtId="0" fontId="22" fillId="0" borderId="41" xfId="0" applyFont="1" applyBorder="1" applyAlignment="1">
      <alignment vertical="center" shrinkToFit="1"/>
    </xf>
    <xf numFmtId="0" fontId="19" fillId="0" borderId="0" xfId="0" applyFont="1" applyFill="1">
      <alignment vertical="center"/>
    </xf>
    <xf numFmtId="0" fontId="19" fillId="0" borderId="0" xfId="11" applyFont="1" applyFill="1" applyAlignment="1">
      <alignment horizontal="center" vertical="center"/>
    </xf>
    <xf numFmtId="0" fontId="31" fillId="0" borderId="0" xfId="11" applyFont="1" applyFill="1">
      <alignment vertical="center"/>
    </xf>
    <xf numFmtId="0" fontId="19" fillId="0" borderId="0" xfId="11" applyFont="1" applyFill="1">
      <alignment vertical="center"/>
    </xf>
    <xf numFmtId="0" fontId="19" fillId="0" borderId="1" xfId="11" applyFont="1" applyFill="1" applyBorder="1" applyAlignment="1">
      <alignment horizontal="center" vertical="center"/>
    </xf>
    <xf numFmtId="0" fontId="19" fillId="0" borderId="1" xfId="11" applyFont="1" applyFill="1" applyBorder="1" applyAlignment="1">
      <alignment vertical="top" wrapText="1"/>
    </xf>
    <xf numFmtId="0" fontId="19" fillId="0" borderId="0" xfId="11" applyFont="1" applyFill="1" applyAlignment="1">
      <alignment vertical="center" wrapText="1"/>
    </xf>
    <xf numFmtId="0" fontId="19" fillId="0" borderId="1" xfId="11" applyFont="1" applyFill="1" applyBorder="1">
      <alignment vertical="center"/>
    </xf>
    <xf numFmtId="0" fontId="19" fillId="0" borderId="41" xfId="11" applyFont="1" applyFill="1" applyBorder="1" applyAlignment="1">
      <alignment horizontal="center" vertical="center"/>
    </xf>
    <xf numFmtId="38" fontId="19" fillId="0" borderId="0" xfId="12" applyFont="1" applyFill="1">
      <alignment vertical="center"/>
    </xf>
    <xf numFmtId="0" fontId="31" fillId="0" borderId="26" xfId="11" applyFont="1" applyFill="1" applyBorder="1">
      <alignment vertical="center"/>
    </xf>
    <xf numFmtId="0" fontId="19" fillId="0" borderId="28" xfId="11" applyFont="1" applyFill="1" applyBorder="1" applyAlignment="1">
      <alignment vertical="center"/>
    </xf>
    <xf numFmtId="0" fontId="14" fillId="4" borderId="69" xfId="1" applyFont="1" applyFill="1" applyBorder="1">
      <alignment vertical="center"/>
    </xf>
    <xf numFmtId="0" fontId="14" fillId="4" borderId="28" xfId="1" applyFont="1" applyFill="1" applyBorder="1">
      <alignment vertical="center"/>
    </xf>
    <xf numFmtId="0" fontId="14" fillId="4" borderId="33" xfId="1" applyFont="1" applyFill="1" applyBorder="1">
      <alignment vertical="center"/>
    </xf>
    <xf numFmtId="0" fontId="14" fillId="4" borderId="21" xfId="1" applyFont="1" applyFill="1" applyBorder="1">
      <alignment vertical="center"/>
    </xf>
    <xf numFmtId="0" fontId="14" fillId="4" borderId="22" xfId="1" applyFont="1" applyFill="1" applyBorder="1">
      <alignment vertical="center"/>
    </xf>
    <xf numFmtId="0" fontId="14" fillId="4" borderId="31" xfId="1" applyFont="1" applyFill="1" applyBorder="1">
      <alignment vertical="center"/>
    </xf>
    <xf numFmtId="0" fontId="14" fillId="4" borderId="69" xfId="1" applyFont="1" applyFill="1" applyBorder="1" applyAlignment="1">
      <alignment horizontal="center" vertical="center"/>
    </xf>
    <xf numFmtId="0" fontId="14" fillId="4" borderId="21" xfId="1" applyFont="1" applyFill="1" applyBorder="1" applyAlignment="1">
      <alignment horizontal="center" vertical="center"/>
    </xf>
    <xf numFmtId="38" fontId="14" fillId="4" borderId="26" xfId="10" applyFont="1" applyFill="1" applyBorder="1">
      <alignment vertical="center"/>
    </xf>
    <xf numFmtId="38" fontId="14" fillId="4" borderId="46" xfId="10" applyFont="1" applyFill="1" applyBorder="1">
      <alignment vertical="center"/>
    </xf>
    <xf numFmtId="38" fontId="14" fillId="4" borderId="82" xfId="10" applyFont="1" applyFill="1" applyBorder="1">
      <alignment vertical="center"/>
    </xf>
    <xf numFmtId="38" fontId="14" fillId="4" borderId="20" xfId="10" applyFont="1" applyFill="1" applyBorder="1">
      <alignment vertical="center"/>
    </xf>
    <xf numFmtId="179" fontId="21" fillId="5" borderId="117" xfId="2" applyNumberFormat="1" applyFont="1" applyFill="1" applyBorder="1">
      <alignment vertical="center"/>
    </xf>
    <xf numFmtId="179" fontId="21" fillId="5" borderId="58" xfId="2" applyNumberFormat="1" applyFont="1" applyFill="1" applyBorder="1">
      <alignment vertical="center"/>
    </xf>
    <xf numFmtId="179" fontId="21" fillId="5" borderId="118" xfId="2" applyNumberFormat="1" applyFont="1" applyFill="1" applyBorder="1">
      <alignment vertical="center"/>
    </xf>
    <xf numFmtId="0" fontId="20" fillId="0" borderId="0" xfId="0" applyFont="1" applyBorder="1">
      <alignment vertical="center"/>
    </xf>
    <xf numFmtId="0" fontId="26" fillId="5" borderId="0" xfId="0" applyFont="1" applyFill="1" applyAlignment="1">
      <alignment horizontal="left" vertical="center"/>
    </xf>
    <xf numFmtId="0" fontId="31" fillId="0" borderId="0" xfId="11" applyFont="1" applyFill="1" applyAlignment="1">
      <alignment horizontal="center" vertical="center" wrapText="1"/>
    </xf>
    <xf numFmtId="0" fontId="19" fillId="6" borderId="1" xfId="11" applyFont="1" applyFill="1" applyBorder="1">
      <alignment vertical="center"/>
    </xf>
    <xf numFmtId="38" fontId="19" fillId="6" borderId="1" xfId="12" applyFont="1" applyFill="1" applyBorder="1">
      <alignment vertical="center"/>
    </xf>
    <xf numFmtId="38" fontId="19" fillId="6" borderId="41" xfId="12" applyFont="1" applyFill="1" applyBorder="1">
      <alignment vertical="center"/>
    </xf>
    <xf numFmtId="0" fontId="19" fillId="0" borderId="1" xfId="11" applyFont="1" applyFill="1" applyBorder="1" applyAlignment="1">
      <alignment horizontal="center" vertical="center"/>
    </xf>
    <xf numFmtId="0" fontId="22" fillId="4" borderId="69" xfId="0" applyFont="1" applyFill="1" applyBorder="1" applyAlignment="1">
      <alignment horizontal="center" vertical="center"/>
    </xf>
    <xf numFmtId="0" fontId="22" fillId="4" borderId="28" xfId="0" applyFont="1" applyFill="1" applyBorder="1" applyAlignment="1">
      <alignment horizontal="center" vertical="center"/>
    </xf>
    <xf numFmtId="38" fontId="19" fillId="5" borderId="115" xfId="12" applyFont="1" applyFill="1" applyBorder="1">
      <alignment vertical="center"/>
    </xf>
    <xf numFmtId="0" fontId="22" fillId="7" borderId="41" xfId="0" applyFont="1" applyFill="1" applyBorder="1">
      <alignment vertical="center"/>
    </xf>
    <xf numFmtId="0" fontId="22" fillId="7" borderId="1" xfId="0" applyFont="1" applyFill="1" applyBorder="1">
      <alignment vertical="center"/>
    </xf>
    <xf numFmtId="0" fontId="22" fillId="7" borderId="115" xfId="0" applyFont="1" applyFill="1" applyBorder="1">
      <alignment vertical="center"/>
    </xf>
    <xf numFmtId="0" fontId="22" fillId="7" borderId="47" xfId="0" applyFont="1" applyFill="1" applyBorder="1">
      <alignment vertical="center"/>
    </xf>
    <xf numFmtId="0" fontId="22" fillId="7" borderId="42" xfId="0" applyFont="1" applyFill="1" applyBorder="1">
      <alignment vertical="center"/>
    </xf>
    <xf numFmtId="0" fontId="22" fillId="7" borderId="28" xfId="0" applyFont="1" applyFill="1" applyBorder="1">
      <alignment vertical="center"/>
    </xf>
    <xf numFmtId="0" fontId="22" fillId="7" borderId="18" xfId="0" applyFont="1" applyFill="1" applyBorder="1">
      <alignment vertical="center"/>
    </xf>
    <xf numFmtId="0" fontId="22" fillId="7" borderId="26" xfId="0" applyFont="1" applyFill="1" applyBorder="1" applyAlignment="1">
      <alignment horizontal="center" vertical="center"/>
    </xf>
    <xf numFmtId="0" fontId="22" fillId="7" borderId="28" xfId="0" applyFont="1" applyFill="1" applyBorder="1" applyAlignment="1">
      <alignment horizontal="center" vertical="center"/>
    </xf>
    <xf numFmtId="0" fontId="22" fillId="7" borderId="1" xfId="0" applyFont="1" applyFill="1" applyBorder="1" applyAlignment="1">
      <alignment horizontal="center" vertical="center" wrapText="1"/>
    </xf>
    <xf numFmtId="0" fontId="22" fillId="7" borderId="1" xfId="0" applyFont="1" applyFill="1" applyBorder="1" applyAlignment="1">
      <alignment horizontal="center" vertical="center"/>
    </xf>
    <xf numFmtId="0" fontId="19" fillId="7" borderId="41" xfId="2" applyFont="1" applyFill="1" applyBorder="1">
      <alignment vertical="center"/>
    </xf>
    <xf numFmtId="0" fontId="19" fillId="7" borderId="1" xfId="2" applyFont="1" applyFill="1" applyBorder="1">
      <alignment vertical="center"/>
    </xf>
    <xf numFmtId="0" fontId="21" fillId="7" borderId="1" xfId="2" applyFont="1" applyFill="1" applyBorder="1">
      <alignment vertical="center"/>
    </xf>
    <xf numFmtId="0" fontId="21" fillId="7" borderId="47" xfId="2" applyFont="1" applyFill="1" applyBorder="1">
      <alignment vertical="center"/>
    </xf>
    <xf numFmtId="0" fontId="19" fillId="7" borderId="49" xfId="2" applyFont="1" applyFill="1" applyBorder="1">
      <alignment vertical="center"/>
    </xf>
    <xf numFmtId="0" fontId="21" fillId="7" borderId="50" xfId="2" applyFont="1" applyFill="1" applyBorder="1">
      <alignment vertical="center"/>
    </xf>
    <xf numFmtId="179" fontId="21" fillId="7" borderId="122" xfId="2" applyNumberFormat="1" applyFont="1" applyFill="1" applyBorder="1">
      <alignment vertical="center"/>
    </xf>
    <xf numFmtId="179" fontId="21" fillId="7" borderId="123" xfId="2" applyNumberFormat="1" applyFont="1" applyFill="1" applyBorder="1">
      <alignment vertical="center"/>
    </xf>
    <xf numFmtId="179" fontId="21" fillId="7" borderId="124" xfId="2" applyNumberFormat="1" applyFont="1" applyFill="1" applyBorder="1">
      <alignment vertical="center"/>
    </xf>
    <xf numFmtId="179" fontId="21" fillId="7" borderId="125" xfId="2" applyNumberFormat="1" applyFont="1" applyFill="1" applyBorder="1">
      <alignment vertical="center"/>
    </xf>
    <xf numFmtId="179" fontId="21" fillId="7" borderId="115" xfId="2" applyNumberFormat="1" applyFont="1" applyFill="1" applyBorder="1">
      <alignment vertical="center"/>
    </xf>
    <xf numFmtId="0" fontId="20" fillId="0" borderId="1" xfId="0" applyFont="1" applyBorder="1" applyAlignment="1">
      <alignment horizontal="center" vertical="center"/>
    </xf>
    <xf numFmtId="38" fontId="19" fillId="6" borderId="1" xfId="12" applyFont="1" applyFill="1" applyBorder="1">
      <alignment vertical="center"/>
    </xf>
    <xf numFmtId="0" fontId="14" fillId="2" borderId="69" xfId="1" applyFont="1" applyFill="1" applyBorder="1" applyAlignment="1">
      <alignment horizontal="center" vertical="center"/>
    </xf>
    <xf numFmtId="0" fontId="20" fillId="5" borderId="1" xfId="0" applyFont="1" applyFill="1" applyBorder="1" applyAlignment="1">
      <alignment horizontal="center" vertical="center"/>
    </xf>
    <xf numFmtId="0" fontId="22" fillId="5" borderId="0" xfId="0" applyFont="1" applyFill="1">
      <alignment vertical="center"/>
    </xf>
    <xf numFmtId="0" fontId="22" fillId="2" borderId="0" xfId="1" applyFont="1" applyFill="1">
      <alignment vertical="center"/>
    </xf>
    <xf numFmtId="0" fontId="22" fillId="5" borderId="26" xfId="2" applyFont="1" applyFill="1" applyBorder="1">
      <alignment vertical="center"/>
    </xf>
    <xf numFmtId="0" fontId="19" fillId="0" borderId="1" xfId="11" applyFont="1" applyFill="1" applyBorder="1" applyAlignment="1">
      <alignment horizontal="center" vertical="center"/>
    </xf>
    <xf numFmtId="177" fontId="32" fillId="4" borderId="127" xfId="0" applyNumberFormat="1" applyFont="1" applyFill="1" applyBorder="1">
      <alignment vertical="center"/>
    </xf>
    <xf numFmtId="177" fontId="32" fillId="4" borderId="126" xfId="0" applyNumberFormat="1" applyFont="1" applyFill="1" applyBorder="1">
      <alignment vertical="center"/>
    </xf>
    <xf numFmtId="0" fontId="32" fillId="0" borderId="32" xfId="0" applyFont="1" applyBorder="1">
      <alignment vertical="center"/>
    </xf>
    <xf numFmtId="0" fontId="19" fillId="0" borderId="1" xfId="11" applyFont="1" applyBorder="1" applyAlignment="1">
      <alignment horizontal="center" vertical="center"/>
    </xf>
    <xf numFmtId="0" fontId="31" fillId="0" borderId="0" xfId="11" applyFont="1">
      <alignment vertical="center"/>
    </xf>
    <xf numFmtId="0" fontId="20" fillId="5" borderId="0" xfId="0" applyFont="1" applyFill="1" applyBorder="1">
      <alignment vertical="center"/>
    </xf>
    <xf numFmtId="177" fontId="20" fillId="5" borderId="0" xfId="0" applyNumberFormat="1" applyFont="1" applyFill="1" applyBorder="1">
      <alignment vertical="center"/>
    </xf>
    <xf numFmtId="179" fontId="35" fillId="5" borderId="101" xfId="2" applyNumberFormat="1" applyFont="1" applyFill="1" applyBorder="1">
      <alignment vertical="center"/>
    </xf>
    <xf numFmtId="0" fontId="19" fillId="0" borderId="0" xfId="7" applyFont="1">
      <alignment vertical="center"/>
    </xf>
    <xf numFmtId="0" fontId="19" fillId="3" borderId="1" xfId="7" applyFont="1" applyFill="1" applyBorder="1" applyAlignment="1">
      <alignment horizontal="center" vertical="center"/>
    </xf>
    <xf numFmtId="0" fontId="19" fillId="0" borderId="41" xfId="7" applyFont="1" applyBorder="1">
      <alignment vertical="center"/>
    </xf>
    <xf numFmtId="0" fontId="19" fillId="0" borderId="1" xfId="7" applyFont="1" applyBorder="1">
      <alignment vertical="center"/>
    </xf>
    <xf numFmtId="0" fontId="19" fillId="0" borderId="1" xfId="7" applyFont="1" applyBorder="1" applyAlignment="1">
      <alignment horizontal="center" vertical="center"/>
    </xf>
    <xf numFmtId="0" fontId="19" fillId="0" borderId="18" xfId="7" applyFont="1" applyBorder="1">
      <alignment vertical="center"/>
    </xf>
    <xf numFmtId="0" fontId="31" fillId="0" borderId="0" xfId="7" applyFont="1">
      <alignment vertical="center"/>
    </xf>
    <xf numFmtId="0" fontId="31" fillId="3" borderId="1" xfId="7" applyFont="1" applyFill="1" applyBorder="1" applyAlignment="1">
      <alignment horizontal="center" vertical="center"/>
    </xf>
    <xf numFmtId="0" fontId="31" fillId="0" borderId="41" xfId="7" applyFont="1" applyBorder="1">
      <alignment vertical="center"/>
    </xf>
    <xf numFmtId="0" fontId="31" fillId="0" borderId="1" xfId="7" applyFont="1" applyBorder="1">
      <alignment vertical="center"/>
    </xf>
    <xf numFmtId="0" fontId="31" fillId="0" borderId="47" xfId="7" applyFont="1" applyBorder="1">
      <alignment vertical="center"/>
    </xf>
    <xf numFmtId="0" fontId="31" fillId="0" borderId="18" xfId="7" applyFont="1" applyBorder="1">
      <alignment vertical="center"/>
    </xf>
    <xf numFmtId="0" fontId="19" fillId="0" borderId="0" xfId="7" applyFont="1" applyAlignment="1">
      <alignment horizontal="center" vertical="center"/>
    </xf>
    <xf numFmtId="0" fontId="19" fillId="4" borderId="1" xfId="7" applyFont="1" applyFill="1" applyBorder="1" applyAlignment="1">
      <alignment horizontal="center" vertical="center"/>
    </xf>
    <xf numFmtId="0" fontId="19" fillId="5" borderId="1" xfId="7" applyFont="1" applyFill="1" applyBorder="1">
      <alignment vertical="center"/>
    </xf>
    <xf numFmtId="0" fontId="19" fillId="0" borderId="41" xfId="7" applyFont="1" applyBorder="1" applyAlignment="1">
      <alignment vertical="center" wrapText="1"/>
    </xf>
    <xf numFmtId="0" fontId="19" fillId="5" borderId="41" xfId="7" applyFont="1" applyFill="1" applyBorder="1">
      <alignment vertical="center"/>
    </xf>
    <xf numFmtId="0" fontId="19" fillId="5" borderId="47" xfId="7" applyFont="1" applyFill="1" applyBorder="1">
      <alignment vertical="center"/>
    </xf>
    <xf numFmtId="0" fontId="19" fillId="5" borderId="18" xfId="7" applyFont="1" applyFill="1" applyBorder="1">
      <alignment vertical="center"/>
    </xf>
    <xf numFmtId="0" fontId="19" fillId="0" borderId="1" xfId="7" applyFont="1" applyBorder="1" applyAlignment="1">
      <alignment vertical="center" wrapText="1"/>
    </xf>
    <xf numFmtId="0" fontId="19" fillId="0" borderId="1" xfId="7" applyFont="1" applyBorder="1" applyAlignment="1">
      <alignment horizontal="left" vertical="center" wrapText="1"/>
    </xf>
    <xf numFmtId="0" fontId="19" fillId="0" borderId="48" xfId="7" applyFont="1" applyBorder="1" applyAlignment="1">
      <alignment horizontal="left" vertical="top"/>
    </xf>
    <xf numFmtId="0" fontId="19" fillId="0" borderId="97" xfId="7" applyFont="1" applyBorder="1" applyAlignment="1">
      <alignment horizontal="left" vertical="top"/>
    </xf>
    <xf numFmtId="0" fontId="19" fillId="0" borderId="98" xfId="7" applyFont="1" applyBorder="1" applyAlignment="1">
      <alignment horizontal="left" vertical="top"/>
    </xf>
    <xf numFmtId="0" fontId="19" fillId="0" borderId="48" xfId="7" applyFont="1" applyBorder="1" applyAlignment="1">
      <alignment vertical="center" textRotation="255"/>
    </xf>
    <xf numFmtId="0" fontId="19" fillId="0" borderId="48" xfId="7" applyFont="1" applyBorder="1" applyAlignment="1">
      <alignment horizontal="left" vertical="top" wrapText="1"/>
    </xf>
    <xf numFmtId="0" fontId="19" fillId="0" borderId="116" xfId="7" applyFont="1" applyBorder="1" applyAlignment="1">
      <alignment horizontal="left" vertical="top" wrapText="1"/>
    </xf>
    <xf numFmtId="0" fontId="31" fillId="0" borderId="1" xfId="7" applyFont="1" applyBorder="1" applyAlignment="1">
      <alignment vertical="center" shrinkToFit="1"/>
    </xf>
    <xf numFmtId="0" fontId="19" fillId="0" borderId="47" xfId="7" applyFont="1" applyBorder="1">
      <alignment vertical="center"/>
    </xf>
    <xf numFmtId="0" fontId="19" fillId="0" borderId="1" xfId="7" applyFont="1" applyBorder="1" applyAlignment="1">
      <alignment vertical="center" shrinkToFit="1"/>
    </xf>
    <xf numFmtId="0" fontId="19" fillId="0" borderId="41" xfId="7" applyFont="1" applyBorder="1" applyAlignment="1">
      <alignment vertical="center" shrinkToFit="1"/>
    </xf>
    <xf numFmtId="0" fontId="19" fillId="0" borderId="47" xfId="7" applyFont="1" applyBorder="1" applyAlignment="1">
      <alignment vertical="center" shrinkToFit="1"/>
    </xf>
    <xf numFmtId="0" fontId="19" fillId="0" borderId="28" xfId="7" applyFont="1" applyBorder="1" applyAlignment="1">
      <alignment vertical="center" shrinkToFit="1"/>
    </xf>
    <xf numFmtId="0" fontId="19" fillId="0" borderId="18" xfId="7" applyFont="1" applyBorder="1" applyAlignment="1">
      <alignment vertical="center" shrinkToFit="1"/>
    </xf>
    <xf numFmtId="0" fontId="31" fillId="4" borderId="1" xfId="7" applyFont="1" applyFill="1" applyBorder="1" applyAlignment="1">
      <alignment horizontal="center" vertical="center"/>
    </xf>
    <xf numFmtId="0" fontId="31" fillId="0" borderId="42" xfId="7" applyFont="1" applyBorder="1">
      <alignment vertical="center"/>
    </xf>
    <xf numFmtId="0" fontId="31" fillId="0" borderId="48" xfId="7" applyFont="1" applyBorder="1">
      <alignment vertical="center"/>
    </xf>
    <xf numFmtId="0" fontId="31" fillId="0" borderId="0" xfId="7" applyFont="1" applyAlignment="1">
      <alignment vertical="center" shrinkToFit="1"/>
    </xf>
    <xf numFmtId="38" fontId="19" fillId="8" borderId="1" xfId="12" applyFont="1" applyFill="1" applyBorder="1">
      <alignment vertical="center"/>
    </xf>
    <xf numFmtId="0" fontId="19" fillId="0" borderId="41" xfId="11" applyFont="1" applyFill="1" applyBorder="1" applyAlignment="1">
      <alignment horizontal="center" vertical="center"/>
    </xf>
    <xf numFmtId="0" fontId="19" fillId="0" borderId="1" xfId="11" applyFont="1" applyFill="1" applyBorder="1" applyAlignment="1">
      <alignment horizontal="center" vertical="center"/>
    </xf>
    <xf numFmtId="0" fontId="20" fillId="0" borderId="99" xfId="0" applyFont="1" applyFill="1" applyBorder="1">
      <alignment vertical="center"/>
    </xf>
    <xf numFmtId="0" fontId="22" fillId="0" borderId="40" xfId="0" applyFont="1" applyFill="1" applyBorder="1">
      <alignment vertical="center"/>
    </xf>
    <xf numFmtId="0" fontId="20" fillId="0" borderId="30" xfId="0" applyFont="1" applyFill="1" applyBorder="1">
      <alignment vertical="center"/>
    </xf>
    <xf numFmtId="0" fontId="33" fillId="0" borderId="0" xfId="0" applyFont="1" applyFill="1">
      <alignment vertical="center"/>
    </xf>
    <xf numFmtId="0" fontId="34" fillId="0" borderId="0" xfId="0" applyFont="1" applyFill="1">
      <alignment vertical="center"/>
    </xf>
    <xf numFmtId="177" fontId="22" fillId="0" borderId="111" xfId="0" applyNumberFormat="1" applyFont="1" applyFill="1" applyBorder="1">
      <alignment vertical="center"/>
    </xf>
    <xf numFmtId="0" fontId="22" fillId="0" borderId="111" xfId="0" applyFont="1" applyFill="1" applyBorder="1">
      <alignment vertical="center"/>
    </xf>
    <xf numFmtId="0" fontId="22" fillId="0" borderId="59" xfId="0" applyFont="1" applyFill="1" applyBorder="1">
      <alignment vertical="center"/>
    </xf>
    <xf numFmtId="0" fontId="22" fillId="0" borderId="47" xfId="0" applyFont="1" applyFill="1" applyBorder="1">
      <alignment vertical="center"/>
    </xf>
    <xf numFmtId="0" fontId="20" fillId="4" borderId="36" xfId="0" applyFont="1" applyFill="1" applyBorder="1">
      <alignment vertical="center"/>
    </xf>
    <xf numFmtId="0" fontId="20" fillId="4" borderId="32" xfId="0" applyFont="1" applyFill="1" applyBorder="1">
      <alignment vertical="center"/>
    </xf>
    <xf numFmtId="0" fontId="31" fillId="6" borderId="1" xfId="7" applyFont="1" applyFill="1" applyBorder="1" applyAlignment="1">
      <alignment horizontal="center" vertical="center"/>
    </xf>
    <xf numFmtId="0" fontId="37" fillId="6" borderId="18" xfId="7" applyFont="1" applyFill="1" applyBorder="1">
      <alignment vertical="center"/>
    </xf>
    <xf numFmtId="0" fontId="19" fillId="6" borderId="1" xfId="7" applyFont="1" applyFill="1" applyBorder="1" applyAlignment="1">
      <alignment vertical="center" wrapText="1"/>
    </xf>
    <xf numFmtId="0" fontId="19" fillId="6" borderId="1" xfId="7" applyFont="1" applyFill="1" applyBorder="1" applyAlignment="1">
      <alignment horizontal="left" vertical="center" wrapText="1"/>
    </xf>
    <xf numFmtId="0" fontId="19" fillId="6" borderId="41" xfId="7" applyFont="1" applyFill="1" applyBorder="1" applyAlignment="1">
      <alignment vertical="center" wrapText="1"/>
    </xf>
    <xf numFmtId="177" fontId="20" fillId="0" borderId="40" xfId="0" applyNumberFormat="1" applyFont="1" applyFill="1" applyBorder="1" applyAlignment="1">
      <alignment horizontal="center" vertical="center"/>
    </xf>
    <xf numFmtId="177" fontId="20" fillId="0" borderId="44" xfId="0" applyNumberFormat="1" applyFont="1" applyFill="1" applyBorder="1" applyAlignment="1">
      <alignment horizontal="center" vertical="center"/>
    </xf>
    <xf numFmtId="0" fontId="20" fillId="0" borderId="45" xfId="0" applyFont="1" applyFill="1" applyBorder="1">
      <alignment vertical="center"/>
    </xf>
    <xf numFmtId="177" fontId="20" fillId="0" borderId="40" xfId="0" applyNumberFormat="1" applyFont="1" applyFill="1" applyBorder="1">
      <alignment vertical="center"/>
    </xf>
    <xf numFmtId="177" fontId="20" fillId="0" borderId="44" xfId="0" applyNumberFormat="1" applyFont="1" applyFill="1" applyBorder="1">
      <alignment vertical="center"/>
    </xf>
    <xf numFmtId="0" fontId="20" fillId="6" borderId="0" xfId="0" applyFont="1" applyFill="1">
      <alignment vertical="center"/>
    </xf>
    <xf numFmtId="0" fontId="39" fillId="6" borderId="18" xfId="7" applyFont="1" applyFill="1" applyBorder="1" applyAlignment="1">
      <alignment horizontal="left" vertical="center" wrapText="1"/>
    </xf>
    <xf numFmtId="0" fontId="19" fillId="0" borderId="41" xfId="7" applyFont="1" applyFill="1" applyBorder="1" applyAlignment="1">
      <alignment vertical="center" wrapText="1"/>
    </xf>
    <xf numFmtId="0" fontId="31" fillId="0" borderId="1" xfId="7" applyFont="1" applyBorder="1" applyProtection="1">
      <alignment vertical="center"/>
      <protection locked="0"/>
    </xf>
    <xf numFmtId="0" fontId="32" fillId="6" borderId="0" xfId="0" applyFont="1" applyFill="1">
      <alignment vertical="center"/>
    </xf>
    <xf numFmtId="0" fontId="40" fillId="6" borderId="20" xfId="0" applyFont="1" applyFill="1" applyBorder="1">
      <alignment vertical="center"/>
    </xf>
    <xf numFmtId="0" fontId="40" fillId="6" borderId="21" xfId="0" applyFont="1" applyFill="1" applyBorder="1">
      <alignment vertical="center"/>
    </xf>
    <xf numFmtId="0" fontId="40" fillId="6" borderId="30" xfId="0" applyFont="1" applyFill="1" applyBorder="1" applyAlignment="1">
      <alignment horizontal="center" vertical="center"/>
    </xf>
    <xf numFmtId="0" fontId="40" fillId="6" borderId="23" xfId="0" applyFont="1" applyFill="1" applyBorder="1" applyAlignment="1">
      <alignment horizontal="center" vertical="center"/>
    </xf>
    <xf numFmtId="0" fontId="40" fillId="6" borderId="24" xfId="0" applyFont="1" applyFill="1" applyBorder="1" applyAlignment="1">
      <alignment horizontal="center" vertical="center"/>
    </xf>
    <xf numFmtId="0" fontId="40" fillId="6" borderId="5" xfId="0" applyFont="1" applyFill="1" applyBorder="1" applyAlignment="1">
      <alignment horizontal="center" vertical="center"/>
    </xf>
    <xf numFmtId="0" fontId="40" fillId="6" borderId="31" xfId="0" applyFont="1" applyFill="1" applyBorder="1" applyAlignment="1">
      <alignment horizontal="center" vertical="center"/>
    </xf>
    <xf numFmtId="177" fontId="32" fillId="6" borderId="40" xfId="0" applyNumberFormat="1" applyFont="1" applyFill="1" applyBorder="1">
      <alignment vertical="center"/>
    </xf>
    <xf numFmtId="177" fontId="32" fillId="6" borderId="44" xfId="0" applyNumberFormat="1" applyFont="1" applyFill="1" applyBorder="1">
      <alignment vertical="center"/>
    </xf>
    <xf numFmtId="0" fontId="38" fillId="6" borderId="1" xfId="11" applyFont="1" applyFill="1" applyBorder="1">
      <alignment vertical="center"/>
    </xf>
    <xf numFmtId="38" fontId="38" fillId="6" borderId="1" xfId="10" applyFont="1" applyFill="1" applyBorder="1">
      <alignment vertical="center"/>
    </xf>
    <xf numFmtId="38" fontId="38" fillId="6" borderId="1" xfId="12" applyFont="1" applyFill="1" applyBorder="1">
      <alignment vertical="center"/>
    </xf>
    <xf numFmtId="38" fontId="41" fillId="6" borderId="26" xfId="10" applyFont="1" applyFill="1" applyBorder="1">
      <alignment vertical="center"/>
    </xf>
    <xf numFmtId="0" fontId="41" fillId="6" borderId="33" xfId="1" applyFont="1" applyFill="1" applyBorder="1">
      <alignment vertical="center"/>
    </xf>
    <xf numFmtId="38" fontId="41" fillId="6" borderId="82" xfId="10" applyFont="1" applyFill="1" applyBorder="1">
      <alignment vertical="center"/>
    </xf>
    <xf numFmtId="38" fontId="41" fillId="6" borderId="46" xfId="10" applyFont="1" applyFill="1" applyBorder="1">
      <alignment vertical="center"/>
    </xf>
    <xf numFmtId="0" fontId="41" fillId="6" borderId="31" xfId="1" applyFont="1" applyFill="1" applyBorder="1">
      <alignment vertical="center"/>
    </xf>
    <xf numFmtId="38" fontId="41" fillId="6" borderId="20" xfId="10" applyFont="1" applyFill="1" applyBorder="1">
      <alignment vertical="center"/>
    </xf>
    <xf numFmtId="0" fontId="19" fillId="6" borderId="0" xfId="11" applyFont="1" applyFill="1">
      <alignment vertical="center"/>
    </xf>
    <xf numFmtId="0" fontId="38" fillId="6" borderId="0" xfId="11" applyFont="1" applyFill="1">
      <alignment vertical="center"/>
    </xf>
    <xf numFmtId="0" fontId="31" fillId="6" borderId="0" xfId="11" applyFont="1" applyFill="1">
      <alignment vertical="center"/>
    </xf>
    <xf numFmtId="0" fontId="24" fillId="0" borderId="1" xfId="0" applyFont="1" applyFill="1" applyBorder="1" applyAlignment="1">
      <alignment horizontal="center" vertical="center"/>
    </xf>
    <xf numFmtId="0" fontId="31" fillId="0" borderId="0" xfId="7" applyFont="1">
      <alignment vertical="center"/>
    </xf>
    <xf numFmtId="0" fontId="32" fillId="0" borderId="0" xfId="0" applyFont="1" applyFill="1">
      <alignment vertical="center"/>
    </xf>
    <xf numFmtId="0" fontId="40" fillId="6" borderId="94" xfId="0" applyFont="1" applyFill="1" applyBorder="1" applyAlignment="1">
      <alignment horizontal="left" vertical="center"/>
    </xf>
    <xf numFmtId="0" fontId="40" fillId="6" borderId="92" xfId="0" applyFont="1" applyFill="1" applyBorder="1" applyAlignment="1">
      <alignment horizontal="left" vertical="center"/>
    </xf>
    <xf numFmtId="0" fontId="40" fillId="6" borderId="85" xfId="0" applyFont="1" applyFill="1" applyBorder="1" applyAlignment="1">
      <alignment horizontal="left" vertical="center"/>
    </xf>
    <xf numFmtId="177" fontId="40" fillId="6" borderId="106" xfId="0" applyNumberFormat="1" applyFont="1" applyFill="1" applyBorder="1">
      <alignment vertical="center"/>
    </xf>
    <xf numFmtId="177" fontId="40" fillId="6" borderId="107" xfId="0" applyNumberFormat="1" applyFont="1" applyFill="1" applyBorder="1">
      <alignment vertical="center"/>
    </xf>
    <xf numFmtId="177" fontId="40" fillId="6" borderId="91" xfId="0" applyNumberFormat="1" applyFont="1" applyFill="1" applyBorder="1">
      <alignment vertical="center"/>
    </xf>
    <xf numFmtId="177" fontId="40" fillId="6" borderId="108" xfId="0" applyNumberFormat="1" applyFont="1" applyFill="1" applyBorder="1">
      <alignment vertical="center"/>
    </xf>
    <xf numFmtId="177" fontId="40" fillId="6" borderId="88" xfId="0" applyNumberFormat="1" applyFont="1" applyFill="1" applyBorder="1">
      <alignment vertical="center"/>
    </xf>
    <xf numFmtId="0" fontId="40" fillId="6" borderId="85" xfId="0" applyFont="1" applyFill="1" applyBorder="1">
      <alignment vertical="center"/>
    </xf>
    <xf numFmtId="0" fontId="19" fillId="0" borderId="41" xfId="7" applyFont="1" applyBorder="1" applyAlignment="1">
      <alignment horizontal="left" vertical="center" wrapText="1"/>
    </xf>
    <xf numFmtId="0" fontId="19" fillId="0" borderId="18" xfId="7" applyFont="1" applyBorder="1" applyAlignment="1">
      <alignment horizontal="left" vertical="center" wrapText="1"/>
    </xf>
    <xf numFmtId="0" fontId="19" fillId="6" borderId="41" xfId="7" applyFont="1" applyFill="1" applyBorder="1" applyAlignment="1">
      <alignment horizontal="left" vertical="center" wrapText="1"/>
    </xf>
    <xf numFmtId="0" fontId="19" fillId="6" borderId="18" xfId="7" applyFont="1" applyFill="1" applyBorder="1" applyAlignment="1">
      <alignment horizontal="left" vertical="center" wrapText="1"/>
    </xf>
    <xf numFmtId="0" fontId="31" fillId="0" borderId="1" xfId="7" applyFont="1" applyBorder="1" applyAlignment="1">
      <alignment vertical="center" wrapText="1" shrinkToFit="1"/>
    </xf>
    <xf numFmtId="0" fontId="31" fillId="6" borderId="28" xfId="7" applyFont="1" applyFill="1" applyBorder="1" applyAlignment="1">
      <alignment vertical="center" wrapText="1" shrinkToFit="1"/>
    </xf>
    <xf numFmtId="0" fontId="31" fillId="0" borderId="28" xfId="7" applyFont="1" applyBorder="1" applyAlignment="1">
      <alignment vertical="center" wrapText="1" shrinkToFit="1"/>
    </xf>
    <xf numFmtId="0" fontId="31" fillId="6" borderId="1" xfId="7" applyFont="1" applyFill="1" applyBorder="1" applyAlignment="1">
      <alignment vertical="center" wrapText="1" shrinkToFit="1"/>
    </xf>
    <xf numFmtId="0" fontId="22" fillId="0" borderId="1" xfId="7" applyFont="1" applyFill="1" applyBorder="1" applyAlignment="1">
      <alignment vertical="center" wrapText="1" shrinkToFit="1"/>
    </xf>
    <xf numFmtId="0" fontId="31" fillId="0" borderId="0" xfId="7" applyFont="1" applyAlignment="1">
      <alignment vertical="center" wrapText="1"/>
    </xf>
    <xf numFmtId="0" fontId="31" fillId="0" borderId="1" xfId="7" applyFont="1" applyBorder="1" applyAlignment="1">
      <alignment vertical="center" wrapText="1"/>
    </xf>
    <xf numFmtId="0" fontId="31" fillId="6" borderId="28" xfId="7" applyFont="1" applyFill="1" applyBorder="1" applyAlignment="1">
      <alignment vertical="center" wrapText="1"/>
    </xf>
    <xf numFmtId="0" fontId="31" fillId="0" borderId="28" xfId="7" applyFont="1" applyBorder="1" applyAlignment="1">
      <alignment vertical="center" wrapText="1"/>
    </xf>
    <xf numFmtId="0" fontId="31" fillId="6" borderId="1" xfId="7" applyFont="1" applyFill="1" applyBorder="1" applyAlignment="1">
      <alignment vertical="center" wrapText="1"/>
    </xf>
    <xf numFmtId="0" fontId="31" fillId="6" borderId="41" xfId="7" applyFont="1" applyFill="1" applyBorder="1" applyAlignment="1">
      <alignment vertical="center" wrapText="1"/>
    </xf>
    <xf numFmtId="0" fontId="39" fillId="6" borderId="1" xfId="7" applyFont="1" applyFill="1" applyBorder="1" applyAlignment="1">
      <alignment vertical="center" wrapText="1"/>
    </xf>
    <xf numFmtId="0" fontId="31" fillId="0" borderId="41" xfId="7" applyFont="1" applyBorder="1" applyAlignment="1">
      <alignment vertical="center" wrapText="1"/>
    </xf>
    <xf numFmtId="0" fontId="31" fillId="0" borderId="47" xfId="7" applyFont="1" applyBorder="1" applyAlignment="1">
      <alignment vertical="center" wrapText="1"/>
    </xf>
    <xf numFmtId="0" fontId="31" fillId="0" borderId="18" xfId="7" applyFont="1" applyBorder="1" applyAlignment="1">
      <alignment vertical="center" wrapText="1"/>
    </xf>
    <xf numFmtId="0" fontId="22" fillId="4" borderId="0" xfId="0" applyFont="1" applyFill="1" applyBorder="1" applyAlignment="1">
      <alignment horizontal="center" vertical="center"/>
    </xf>
    <xf numFmtId="0" fontId="22" fillId="4" borderId="0" xfId="0" applyFont="1" applyFill="1" applyBorder="1">
      <alignment vertical="center"/>
    </xf>
    <xf numFmtId="0" fontId="40" fillId="4" borderId="0" xfId="0" applyFont="1" applyFill="1" applyBorder="1" applyAlignment="1">
      <alignment horizontal="left" vertical="center"/>
    </xf>
    <xf numFmtId="0" fontId="43" fillId="5" borderId="59" xfId="0" applyFont="1" applyFill="1" applyBorder="1">
      <alignment vertical="center"/>
    </xf>
    <xf numFmtId="0" fontId="11" fillId="0" borderId="0" xfId="0" applyFont="1">
      <alignment vertical="center"/>
    </xf>
    <xf numFmtId="0" fontId="8" fillId="0" borderId="1" xfId="0" applyFont="1" applyBorder="1">
      <alignment vertical="center"/>
    </xf>
    <xf numFmtId="0" fontId="8" fillId="0" borderId="1" xfId="0" applyFont="1" applyBorder="1" applyAlignment="1">
      <alignment vertical="top" wrapText="1"/>
    </xf>
    <xf numFmtId="0" fontId="8" fillId="0" borderId="1" xfId="0" applyFont="1" applyBorder="1" applyAlignment="1">
      <alignment horizontal="center" vertical="center"/>
    </xf>
    <xf numFmtId="0" fontId="8" fillId="0" borderId="26" xfId="0" applyFont="1" applyBorder="1" applyAlignment="1">
      <alignment horizontal="left" vertical="center" wrapText="1"/>
    </xf>
    <xf numFmtId="0" fontId="8" fillId="0" borderId="69" xfId="0" applyFont="1" applyBorder="1" applyAlignment="1">
      <alignment horizontal="left" vertical="center"/>
    </xf>
    <xf numFmtId="0" fontId="8" fillId="0" borderId="28" xfId="0" applyFont="1" applyBorder="1" applyAlignment="1">
      <alignment horizontal="left" vertical="center"/>
    </xf>
    <xf numFmtId="0" fontId="8" fillId="0" borderId="0" xfId="0" applyFont="1">
      <alignment vertical="center"/>
    </xf>
    <xf numFmtId="0" fontId="8" fillId="0" borderId="0" xfId="0" applyFont="1" applyAlignment="1">
      <alignment horizontal="right" vertical="center"/>
    </xf>
    <xf numFmtId="0" fontId="23" fillId="0" borderId="0" xfId="0" applyFont="1" applyAlignment="1">
      <alignment horizontal="center" vertical="center"/>
    </xf>
    <xf numFmtId="0" fontId="26" fillId="0" borderId="0" xfId="0" applyFont="1" applyAlignment="1">
      <alignment horizontal="left" vertical="center"/>
    </xf>
    <xf numFmtId="0" fontId="26" fillId="0" borderId="0" xfId="8" applyFont="1" applyAlignment="1">
      <alignment horizontal="right" vertical="center" wrapText="1"/>
    </xf>
    <xf numFmtId="0" fontId="26" fillId="0" borderId="26" xfId="8" applyFont="1" applyBorder="1" applyAlignment="1">
      <alignment horizontal="left" vertical="center" wrapText="1"/>
    </xf>
    <xf numFmtId="0" fontId="0" fillId="0" borderId="69" xfId="0" applyBorder="1" applyAlignment="1">
      <alignment vertical="center" wrapText="1"/>
    </xf>
    <xf numFmtId="0" fontId="0" fillId="0" borderId="28" xfId="0" applyBorder="1" applyAlignment="1">
      <alignment vertical="center" wrapText="1"/>
    </xf>
    <xf numFmtId="0" fontId="26" fillId="0" borderId="26" xfId="8" applyFont="1" applyBorder="1" applyAlignment="1">
      <alignment vertical="center" wrapText="1"/>
    </xf>
    <xf numFmtId="0" fontId="28" fillId="0" borderId="69" xfId="0" applyFont="1" applyBorder="1" applyAlignment="1">
      <alignment vertical="center" wrapText="1"/>
    </xf>
    <xf numFmtId="0" fontId="26" fillId="5" borderId="1" xfId="8" applyFont="1" applyFill="1" applyBorder="1" applyAlignment="1">
      <alignment horizontal="center" vertical="center"/>
    </xf>
    <xf numFmtId="0" fontId="26" fillId="5" borderId="53" xfId="8" applyFont="1" applyFill="1" applyBorder="1" applyAlignment="1">
      <alignment horizontal="center"/>
    </xf>
    <xf numFmtId="0" fontId="26" fillId="5" borderId="1" xfId="8" applyFont="1" applyFill="1" applyBorder="1" applyAlignment="1">
      <alignment horizontal="center" vertical="center" wrapText="1"/>
    </xf>
    <xf numFmtId="0" fontId="17" fillId="0" borderId="0" xfId="8" applyFont="1" applyAlignment="1">
      <alignment vertical="center" wrapText="1"/>
    </xf>
    <xf numFmtId="0" fontId="26" fillId="0" borderId="0" xfId="8" applyFont="1" applyAlignment="1">
      <alignment horizontal="left" vertical="top" wrapText="1"/>
    </xf>
    <xf numFmtId="0" fontId="26" fillId="5" borderId="25" xfId="8" applyFont="1" applyFill="1" applyBorder="1" applyAlignment="1">
      <alignment horizontal="center" vertical="center" wrapText="1"/>
    </xf>
    <xf numFmtId="0" fontId="26" fillId="5" borderId="26" xfId="8" applyFont="1" applyFill="1" applyBorder="1" applyAlignment="1">
      <alignment horizontal="center" vertical="center" wrapText="1"/>
    </xf>
    <xf numFmtId="0" fontId="19" fillId="0" borderId="0" xfId="7" applyFont="1" applyAlignment="1">
      <alignment horizontal="center" vertical="center"/>
    </xf>
    <xf numFmtId="0" fontId="19" fillId="0" borderId="97" xfId="7" applyFont="1" applyBorder="1">
      <alignment vertical="center"/>
    </xf>
    <xf numFmtId="0" fontId="19" fillId="3" borderId="1" xfId="7" applyFont="1" applyFill="1" applyBorder="1" applyAlignment="1">
      <alignment horizontal="center" vertical="center"/>
    </xf>
    <xf numFmtId="0" fontId="31" fillId="0" borderId="0" xfId="7" applyFont="1" applyAlignment="1">
      <alignment horizontal="center" vertical="center"/>
    </xf>
    <xf numFmtId="0" fontId="31" fillId="0" borderId="0" xfId="7" applyFont="1">
      <alignment vertical="center"/>
    </xf>
    <xf numFmtId="0" fontId="31" fillId="3" borderId="1" xfId="7" applyFont="1" applyFill="1" applyBorder="1" applyAlignment="1">
      <alignment horizontal="center" vertical="center"/>
    </xf>
    <xf numFmtId="0" fontId="19" fillId="0" borderId="42" xfId="7" applyFont="1" applyBorder="1" applyAlignment="1">
      <alignment horizontal="left" vertical="top" wrapText="1"/>
    </xf>
    <xf numFmtId="0" fontId="19" fillId="0" borderId="71" xfId="7" applyFont="1" applyBorder="1" applyAlignment="1">
      <alignment horizontal="left" vertical="top" wrapText="1"/>
    </xf>
    <xf numFmtId="0" fontId="19" fillId="0" borderId="48" xfId="7" applyFont="1" applyBorder="1" applyAlignment="1">
      <alignment horizontal="left" vertical="top" wrapText="1"/>
    </xf>
    <xf numFmtId="0" fontId="19" fillId="0" borderId="116" xfId="7" applyFont="1" applyBorder="1" applyAlignment="1">
      <alignment horizontal="left" vertical="top" wrapText="1"/>
    </xf>
    <xf numFmtId="0" fontId="19" fillId="0" borderId="41" xfId="7" applyFont="1" applyBorder="1" applyAlignment="1">
      <alignment horizontal="left" vertical="center" wrapText="1"/>
    </xf>
    <xf numFmtId="0" fontId="19" fillId="0" borderId="18" xfId="7" applyFont="1" applyBorder="1" applyAlignment="1">
      <alignment horizontal="left" vertical="center" wrapText="1"/>
    </xf>
    <xf numFmtId="0" fontId="19" fillId="0" borderId="41" xfId="7" applyFont="1" applyBorder="1" applyAlignment="1">
      <alignment vertical="center" textRotation="255"/>
    </xf>
    <xf numFmtId="0" fontId="19" fillId="0" borderId="47" xfId="7" applyFont="1" applyBorder="1" applyAlignment="1">
      <alignment vertical="center" textRotation="255"/>
    </xf>
    <xf numFmtId="0" fontId="19" fillId="0" borderId="18" xfId="7" applyFont="1" applyBorder="1" applyAlignment="1">
      <alignment vertical="center" textRotation="255"/>
    </xf>
    <xf numFmtId="0" fontId="19" fillId="0" borderId="26" xfId="7" applyFont="1" applyBorder="1" applyAlignment="1">
      <alignment horizontal="left" vertical="top" shrinkToFit="1"/>
    </xf>
    <xf numFmtId="0" fontId="19" fillId="0" borderId="28" xfId="7" applyFont="1" applyBorder="1" applyAlignment="1">
      <alignment horizontal="left" vertical="top" shrinkToFit="1"/>
    </xf>
    <xf numFmtId="0" fontId="19" fillId="0" borderId="26" xfId="7" applyFont="1" applyBorder="1" applyAlignment="1">
      <alignment horizontal="left" vertical="top" wrapText="1"/>
    </xf>
    <xf numFmtId="0" fontId="19" fillId="0" borderId="28" xfId="7" applyFont="1" applyBorder="1" applyAlignment="1">
      <alignment horizontal="left" vertical="top" wrapText="1"/>
    </xf>
    <xf numFmtId="0" fontId="19" fillId="0" borderId="25" xfId="7" applyFont="1" applyBorder="1" applyAlignment="1">
      <alignment horizontal="left" vertical="top" wrapText="1"/>
    </xf>
    <xf numFmtId="0" fontId="19" fillId="0" borderId="98" xfId="7" applyFont="1" applyBorder="1" applyAlignment="1">
      <alignment horizontal="left" vertical="top" wrapText="1"/>
    </xf>
    <xf numFmtId="0" fontId="19" fillId="0" borderId="47" xfId="7" applyFont="1" applyBorder="1" applyAlignment="1">
      <alignment horizontal="left" vertical="center" wrapText="1"/>
    </xf>
    <xf numFmtId="0" fontId="19" fillId="0" borderId="26" xfId="7" applyFont="1" applyBorder="1" applyAlignment="1">
      <alignment horizontal="left" vertical="top"/>
    </xf>
    <xf numFmtId="0" fontId="19" fillId="0" borderId="69" xfId="7" applyFont="1" applyBorder="1" applyAlignment="1">
      <alignment horizontal="left" vertical="top"/>
    </xf>
    <xf numFmtId="0" fontId="19" fillId="0" borderId="28" xfId="7" applyFont="1" applyBorder="1" applyAlignment="1">
      <alignment horizontal="left" vertical="top"/>
    </xf>
    <xf numFmtId="0" fontId="19" fillId="0" borderId="42" xfId="7" applyFont="1" applyBorder="1" applyAlignment="1">
      <alignment horizontal="left" vertical="top"/>
    </xf>
    <xf numFmtId="0" fontId="19" fillId="0" borderId="65" xfId="7" applyFont="1" applyBorder="1" applyAlignment="1">
      <alignment horizontal="left" vertical="top"/>
    </xf>
    <xf numFmtId="0" fontId="19" fillId="0" borderId="71" xfId="7" applyFont="1" applyBorder="1" applyAlignment="1">
      <alignment horizontal="left" vertical="top"/>
    </xf>
    <xf numFmtId="0" fontId="19" fillId="0" borderId="48" xfId="7" applyFont="1" applyBorder="1" applyAlignment="1">
      <alignment horizontal="left" vertical="top"/>
    </xf>
    <xf numFmtId="0" fontId="19" fillId="0" borderId="0" xfId="7" applyFont="1" applyAlignment="1">
      <alignment horizontal="left" vertical="top"/>
    </xf>
    <xf numFmtId="0" fontId="19" fillId="0" borderId="116" xfId="7" applyFont="1" applyBorder="1" applyAlignment="1">
      <alignment horizontal="left" vertical="top"/>
    </xf>
    <xf numFmtId="0" fontId="19" fillId="0" borderId="41" xfId="7" applyFont="1" applyFill="1" applyBorder="1" applyAlignment="1">
      <alignment horizontal="left" vertical="center" wrapText="1"/>
    </xf>
    <xf numFmtId="0" fontId="19" fillId="0" borderId="18" xfId="7" applyFont="1" applyFill="1" applyBorder="1" applyAlignment="1">
      <alignment horizontal="left" vertical="center" wrapText="1"/>
    </xf>
    <xf numFmtId="0" fontId="19" fillId="6" borderId="41" xfId="7" applyFont="1" applyFill="1" applyBorder="1" applyAlignment="1">
      <alignment horizontal="left" vertical="center" wrapText="1"/>
    </xf>
    <xf numFmtId="0" fontId="19" fillId="6" borderId="18" xfId="7" applyFont="1" applyFill="1" applyBorder="1" applyAlignment="1">
      <alignment horizontal="left" vertical="center" wrapText="1"/>
    </xf>
    <xf numFmtId="0" fontId="39" fillId="6" borderId="41" xfId="7" applyFont="1" applyFill="1" applyBorder="1" applyAlignment="1">
      <alignment horizontal="left" vertical="center" wrapText="1"/>
    </xf>
    <xf numFmtId="0" fontId="37" fillId="6" borderId="18" xfId="7" applyFont="1" applyFill="1" applyBorder="1" applyAlignment="1">
      <alignment horizontal="left" vertical="center" wrapText="1"/>
    </xf>
    <xf numFmtId="0" fontId="19" fillId="5" borderId="0" xfId="7" applyFont="1" applyFill="1">
      <alignment vertical="center"/>
    </xf>
    <xf numFmtId="0" fontId="19" fillId="4" borderId="42" xfId="7" applyFont="1" applyFill="1" applyBorder="1" applyAlignment="1">
      <alignment horizontal="center" vertical="center"/>
    </xf>
    <xf numFmtId="0" fontId="19" fillId="4" borderId="65" xfId="7" applyFont="1" applyFill="1" applyBorder="1" applyAlignment="1">
      <alignment horizontal="center" vertical="center"/>
    </xf>
    <xf numFmtId="0" fontId="19" fillId="4" borderId="71" xfId="7" applyFont="1" applyFill="1" applyBorder="1" applyAlignment="1">
      <alignment horizontal="center" vertical="center"/>
    </xf>
    <xf numFmtId="0" fontId="19" fillId="4" borderId="25" xfId="7" applyFont="1" applyFill="1" applyBorder="1" applyAlignment="1">
      <alignment horizontal="center" vertical="center"/>
    </xf>
    <xf numFmtId="0" fontId="19" fillId="4" borderId="97" xfId="7" applyFont="1" applyFill="1" applyBorder="1" applyAlignment="1">
      <alignment horizontal="center" vertical="center"/>
    </xf>
    <xf numFmtId="0" fontId="19" fillId="4" borderId="98" xfId="7" applyFont="1" applyFill="1" applyBorder="1" applyAlignment="1">
      <alignment horizontal="center" vertical="center"/>
    </xf>
    <xf numFmtId="0" fontId="19" fillId="4" borderId="1" xfId="7" applyFont="1" applyFill="1" applyBorder="1" applyAlignment="1">
      <alignment horizontal="center" vertical="center"/>
    </xf>
    <xf numFmtId="0" fontId="19" fillId="0" borderId="42" xfId="7" applyFont="1" applyBorder="1" applyAlignment="1">
      <alignment vertical="top" wrapText="1"/>
    </xf>
    <xf numFmtId="0" fontId="19" fillId="0" borderId="65" xfId="7" applyFont="1" applyBorder="1" applyAlignment="1">
      <alignment vertical="top" wrapText="1"/>
    </xf>
    <xf numFmtId="0" fontId="19" fillId="0" borderId="71" xfId="7" applyFont="1" applyBorder="1" applyAlignment="1">
      <alignment vertical="top" wrapText="1"/>
    </xf>
    <xf numFmtId="0" fontId="19" fillId="0" borderId="48" xfId="7" applyFont="1" applyBorder="1" applyAlignment="1">
      <alignment vertical="top" wrapText="1"/>
    </xf>
    <xf numFmtId="0" fontId="19" fillId="0" borderId="0" xfId="7" applyFont="1" applyAlignment="1">
      <alignment vertical="top" wrapText="1"/>
    </xf>
    <xf numFmtId="0" fontId="19" fillId="0" borderId="116" xfId="7" applyFont="1" applyBorder="1" applyAlignment="1">
      <alignment vertical="top" wrapText="1"/>
    </xf>
    <xf numFmtId="0" fontId="19" fillId="0" borderId="65" xfId="7" applyFont="1" applyBorder="1" applyAlignment="1">
      <alignment horizontal="left" vertical="top" wrapText="1"/>
    </xf>
    <xf numFmtId="0" fontId="19" fillId="0" borderId="0" xfId="7" applyFont="1" applyAlignment="1">
      <alignment horizontal="left" vertical="top" wrapText="1"/>
    </xf>
    <xf numFmtId="0" fontId="19" fillId="0" borderId="97" xfId="7" applyFont="1" applyBorder="1" applyAlignment="1">
      <alignment horizontal="left" vertical="top" wrapText="1"/>
    </xf>
    <xf numFmtId="0" fontId="19" fillId="0" borderId="0" xfId="7" applyFont="1">
      <alignment vertical="center"/>
    </xf>
    <xf numFmtId="0" fontId="19" fillId="3" borderId="42" xfId="7" applyFont="1" applyFill="1" applyBorder="1" applyAlignment="1">
      <alignment horizontal="center" vertical="center"/>
    </xf>
    <xf numFmtId="0" fontId="19" fillId="3" borderId="71" xfId="7" applyFont="1" applyFill="1" applyBorder="1" applyAlignment="1">
      <alignment horizontal="center" vertical="center"/>
    </xf>
    <xf numFmtId="0" fontId="19" fillId="3" borderId="25" xfId="7" applyFont="1" applyFill="1" applyBorder="1" applyAlignment="1">
      <alignment horizontal="center" vertical="center"/>
    </xf>
    <xf numFmtId="0" fontId="19" fillId="3" borderId="98" xfId="7" applyFont="1" applyFill="1" applyBorder="1" applyAlignment="1">
      <alignment horizontal="center" vertical="center"/>
    </xf>
    <xf numFmtId="0" fontId="31" fillId="0" borderId="41" xfId="7" applyFont="1" applyBorder="1" applyAlignment="1">
      <alignment horizontal="left" vertical="center" wrapText="1" shrinkToFit="1"/>
    </xf>
    <xf numFmtId="0" fontId="31" fillId="0" borderId="47" xfId="7" applyFont="1" applyBorder="1" applyAlignment="1">
      <alignment horizontal="left" vertical="center" wrapText="1" shrinkToFit="1"/>
    </xf>
    <xf numFmtId="0" fontId="31" fillId="0" borderId="18" xfId="7" applyFont="1" applyBorder="1" applyAlignment="1">
      <alignment horizontal="left" vertical="center" wrapText="1" shrinkToFit="1"/>
    </xf>
    <xf numFmtId="0" fontId="31" fillId="0" borderId="41" xfId="7" applyFont="1" applyBorder="1" applyAlignment="1">
      <alignment horizontal="center" vertical="center"/>
    </xf>
    <xf numFmtId="0" fontId="31" fillId="0" borderId="47" xfId="7" applyFont="1" applyBorder="1" applyAlignment="1">
      <alignment horizontal="center" vertical="center"/>
    </xf>
    <xf numFmtId="0" fontId="31" fillId="0" borderId="18" xfId="7" applyFont="1" applyBorder="1" applyAlignment="1">
      <alignment horizontal="center" vertical="center"/>
    </xf>
    <xf numFmtId="0" fontId="31" fillId="0" borderId="98" xfId="7" applyFont="1" applyBorder="1" applyAlignment="1">
      <alignment horizontal="left" vertical="center" wrapText="1" shrinkToFit="1"/>
    </xf>
    <xf numFmtId="0" fontId="22" fillId="0" borderId="41" xfId="7" applyFont="1" applyFill="1" applyBorder="1" applyAlignment="1">
      <alignment horizontal="left" vertical="center" wrapText="1" shrinkToFit="1"/>
    </xf>
    <xf numFmtId="0" fontId="22" fillId="0" borderId="18" xfId="7" applyFont="1" applyFill="1" applyBorder="1" applyAlignment="1">
      <alignment horizontal="left" vertical="center" wrapText="1" shrinkToFit="1"/>
    </xf>
    <xf numFmtId="0" fontId="31" fillId="0" borderId="26" xfId="7" applyFont="1" applyBorder="1" applyAlignment="1">
      <alignment horizontal="left" vertical="top" wrapText="1"/>
    </xf>
    <xf numFmtId="0" fontId="31" fillId="0" borderId="28" xfId="7" applyFont="1" applyBorder="1" applyAlignment="1">
      <alignment horizontal="left" vertical="top" wrapText="1"/>
    </xf>
    <xf numFmtId="0" fontId="31" fillId="0" borderId="42" xfId="7" applyFont="1" applyBorder="1" applyAlignment="1">
      <alignment horizontal="left" vertical="top" wrapText="1"/>
    </xf>
    <xf numFmtId="0" fontId="31" fillId="0" borderId="71" xfId="7" applyFont="1" applyBorder="1" applyAlignment="1">
      <alignment horizontal="left" vertical="top" wrapText="1"/>
    </xf>
    <xf numFmtId="0" fontId="31" fillId="0" borderId="25" xfId="7" applyFont="1" applyBorder="1" applyAlignment="1">
      <alignment horizontal="left" vertical="top" wrapText="1"/>
    </xf>
    <xf numFmtId="0" fontId="31" fillId="0" borderId="98" xfId="7" applyFont="1" applyBorder="1" applyAlignment="1">
      <alignment horizontal="left" vertical="top" wrapText="1"/>
    </xf>
    <xf numFmtId="0" fontId="31" fillId="0" borderId="48" xfId="7" applyFont="1" applyBorder="1" applyAlignment="1">
      <alignment horizontal="left" vertical="top" wrapText="1"/>
    </xf>
    <xf numFmtId="0" fontId="31" fillId="0" borderId="116" xfId="7" applyFont="1" applyBorder="1" applyAlignment="1">
      <alignment horizontal="left" vertical="top" wrapText="1"/>
    </xf>
    <xf numFmtId="0" fontId="31" fillId="4" borderId="42" xfId="7" applyFont="1" applyFill="1" applyBorder="1" applyAlignment="1">
      <alignment horizontal="center" vertical="center"/>
    </xf>
    <xf numFmtId="0" fontId="31" fillId="4" borderId="65" xfId="7" applyFont="1" applyFill="1" applyBorder="1" applyAlignment="1">
      <alignment horizontal="center" vertical="center"/>
    </xf>
    <xf numFmtId="0" fontId="31" fillId="4" borderId="71" xfId="7" applyFont="1" applyFill="1" applyBorder="1" applyAlignment="1">
      <alignment horizontal="center" vertical="center"/>
    </xf>
    <xf numFmtId="0" fontId="31" fillId="4" borderId="25" xfId="7" applyFont="1" applyFill="1" applyBorder="1" applyAlignment="1">
      <alignment horizontal="center" vertical="center"/>
    </xf>
    <xf numFmtId="0" fontId="31" fillId="4" borderId="97" xfId="7" applyFont="1" applyFill="1" applyBorder="1" applyAlignment="1">
      <alignment horizontal="center" vertical="center"/>
    </xf>
    <xf numFmtId="0" fontId="31" fillId="4" borderId="98" xfId="7" applyFont="1" applyFill="1" applyBorder="1" applyAlignment="1">
      <alignment horizontal="center" vertical="center"/>
    </xf>
    <xf numFmtId="0" fontId="31" fillId="4" borderId="1" xfId="7" applyFont="1" applyFill="1" applyBorder="1" applyAlignment="1">
      <alignment horizontal="center" vertical="center"/>
    </xf>
    <xf numFmtId="0" fontId="31" fillId="0" borderId="41" xfId="7" applyFont="1" applyBorder="1" applyAlignment="1">
      <alignment horizontal="left" vertical="center" wrapText="1"/>
    </xf>
    <xf numFmtId="0" fontId="31" fillId="0" borderId="18" xfId="7" applyFont="1" applyBorder="1" applyAlignment="1">
      <alignment horizontal="left" vertical="center" wrapText="1"/>
    </xf>
    <xf numFmtId="0" fontId="31" fillId="0" borderId="41" xfId="7" applyFont="1" applyBorder="1" applyAlignment="1">
      <alignment horizontal="center" vertical="center" wrapText="1"/>
    </xf>
    <xf numFmtId="0" fontId="31" fillId="0" borderId="18" xfId="7" applyFont="1" applyBorder="1" applyAlignment="1">
      <alignment horizontal="center" vertical="center" wrapText="1"/>
    </xf>
    <xf numFmtId="0" fontId="31" fillId="0" borderId="41" xfId="7" applyFont="1" applyBorder="1" applyAlignment="1">
      <alignment horizontal="left" vertical="top" wrapText="1"/>
    </xf>
    <xf numFmtId="0" fontId="31" fillId="0" borderId="47" xfId="7" applyFont="1" applyBorder="1" applyAlignment="1">
      <alignment horizontal="left" vertical="top" wrapText="1"/>
    </xf>
    <xf numFmtId="0" fontId="31" fillId="0" borderId="18" xfId="7" applyFont="1" applyBorder="1" applyAlignment="1">
      <alignment horizontal="left" vertical="top" wrapText="1"/>
    </xf>
    <xf numFmtId="0" fontId="20" fillId="0" borderId="1" xfId="0" applyFont="1" applyBorder="1" applyAlignment="1">
      <alignment horizontal="center" vertical="center"/>
    </xf>
    <xf numFmtId="0" fontId="20" fillId="0" borderId="1" xfId="0" applyFont="1" applyFill="1" applyBorder="1" applyAlignment="1">
      <alignment horizontal="center" vertical="center"/>
    </xf>
    <xf numFmtId="0" fontId="22" fillId="0" borderId="1" xfId="0" applyFont="1" applyFill="1" applyBorder="1" applyAlignment="1">
      <alignment horizontal="center" vertical="center"/>
    </xf>
    <xf numFmtId="0" fontId="22" fillId="0" borderId="94" xfId="0" applyFont="1" applyBorder="1" applyAlignment="1">
      <alignment horizontal="left" vertical="center"/>
    </xf>
    <xf numFmtId="0" fontId="22" fillId="0" borderId="92" xfId="0" applyFont="1" applyBorder="1" applyAlignment="1">
      <alignment horizontal="left" vertical="center"/>
    </xf>
    <xf numFmtId="0" fontId="22" fillId="0" borderId="85" xfId="0" applyFont="1" applyBorder="1" applyAlignment="1">
      <alignment horizontal="left" vertical="center"/>
    </xf>
    <xf numFmtId="0" fontId="20" fillId="0" borderId="26" xfId="0" applyFont="1" applyBorder="1" applyAlignment="1">
      <alignment horizontal="left" vertical="center" shrinkToFit="1"/>
    </xf>
    <xf numFmtId="0" fontId="20" fillId="0" borderId="33" xfId="0" applyFont="1" applyBorder="1" applyAlignment="1">
      <alignment horizontal="left" vertical="center" shrinkToFit="1"/>
    </xf>
    <xf numFmtId="0" fontId="22" fillId="0" borderId="26" xfId="0" applyFont="1" applyBorder="1" applyAlignment="1">
      <alignment horizontal="left" vertical="center"/>
    </xf>
    <xf numFmtId="0" fontId="22" fillId="0" borderId="33" xfId="0" applyFont="1" applyBorder="1" applyAlignment="1">
      <alignment horizontal="left" vertical="center"/>
    </xf>
    <xf numFmtId="0" fontId="20" fillId="0" borderId="26" xfId="0" applyFont="1" applyFill="1" applyBorder="1" applyAlignment="1">
      <alignment horizontal="left" vertical="center" shrinkToFit="1"/>
    </xf>
    <xf numFmtId="0" fontId="22" fillId="0" borderId="33" xfId="0" applyFont="1" applyFill="1" applyBorder="1" applyAlignment="1">
      <alignment horizontal="left" vertical="center" shrinkToFit="1"/>
    </xf>
    <xf numFmtId="0" fontId="11" fillId="2" borderId="0" xfId="1" applyFont="1" applyFill="1" applyAlignment="1">
      <alignment vertical="top" shrinkToFit="1"/>
    </xf>
    <xf numFmtId="0" fontId="11" fillId="2" borderId="0" xfId="1" applyFont="1" applyFill="1" applyAlignment="1">
      <alignment vertical="top" wrapText="1"/>
    </xf>
    <xf numFmtId="0" fontId="11" fillId="2" borderId="0" xfId="1" applyFont="1" applyFill="1" applyAlignment="1">
      <alignment horizontal="left" vertical="top" wrapText="1"/>
    </xf>
    <xf numFmtId="0" fontId="8" fillId="2" borderId="1" xfId="1" applyFont="1" applyFill="1" applyBorder="1" applyAlignment="1">
      <alignment horizontal="center" vertical="center"/>
    </xf>
    <xf numFmtId="0" fontId="9" fillId="2" borderId="1" xfId="1" applyFont="1" applyFill="1" applyBorder="1" applyAlignment="1">
      <alignment horizontal="center" vertical="center"/>
    </xf>
    <xf numFmtId="0" fontId="11" fillId="2" borderId="65" xfId="1" applyFont="1" applyFill="1" applyBorder="1" applyAlignment="1">
      <alignment vertical="top" wrapText="1"/>
    </xf>
    <xf numFmtId="0" fontId="8" fillId="2" borderId="54" xfId="1" applyFont="1" applyFill="1" applyBorder="1">
      <alignment vertical="center"/>
    </xf>
    <xf numFmtId="0" fontId="8" fillId="2" borderId="55" xfId="1" applyFont="1" applyFill="1" applyBorder="1">
      <alignment vertical="center"/>
    </xf>
    <xf numFmtId="0" fontId="8" fillId="2" borderId="59" xfId="1" applyFont="1" applyFill="1" applyBorder="1">
      <alignment vertical="center"/>
    </xf>
    <xf numFmtId="0" fontId="8" fillId="2" borderId="60" xfId="1" applyFont="1" applyFill="1" applyBorder="1">
      <alignment vertical="center"/>
    </xf>
    <xf numFmtId="0" fontId="8" fillId="2" borderId="61" xfId="1" applyFont="1" applyFill="1" applyBorder="1">
      <alignment vertical="center"/>
    </xf>
    <xf numFmtId="0" fontId="8" fillId="2" borderId="26" xfId="1" applyFont="1" applyFill="1" applyBorder="1">
      <alignment vertical="center"/>
    </xf>
    <xf numFmtId="0" fontId="8" fillId="2" borderId="28" xfId="1" applyFont="1" applyFill="1" applyBorder="1">
      <alignment vertical="center"/>
    </xf>
    <xf numFmtId="0" fontId="8" fillId="2" borderId="64" xfId="1" applyFont="1" applyFill="1" applyBorder="1">
      <alignment vertical="center"/>
    </xf>
    <xf numFmtId="0" fontId="8" fillId="2" borderId="41" xfId="1" applyFont="1" applyFill="1" applyBorder="1" applyAlignment="1">
      <alignment horizontal="center" vertical="center"/>
    </xf>
    <xf numFmtId="0" fontId="8" fillId="2" borderId="18" xfId="1" applyFont="1" applyFill="1" applyBorder="1" applyAlignment="1">
      <alignment horizontal="center" vertical="center"/>
    </xf>
    <xf numFmtId="0" fontId="8" fillId="2" borderId="26" xfId="1" applyFont="1" applyFill="1" applyBorder="1" applyAlignment="1">
      <alignment horizontal="center" vertical="center"/>
    </xf>
    <xf numFmtId="0" fontId="8" fillId="2" borderId="28" xfId="1" applyFont="1" applyFill="1" applyBorder="1" applyAlignment="1">
      <alignment horizontal="center" vertical="center"/>
    </xf>
    <xf numFmtId="0" fontId="8" fillId="2" borderId="49" xfId="1" applyFont="1" applyFill="1" applyBorder="1">
      <alignment vertical="center"/>
    </xf>
    <xf numFmtId="0" fontId="8" fillId="2" borderId="50" xfId="1" applyFont="1" applyFill="1" applyBorder="1">
      <alignment vertical="center"/>
    </xf>
    <xf numFmtId="0" fontId="8" fillId="2" borderId="53" xfId="1" applyFont="1" applyFill="1" applyBorder="1">
      <alignment vertical="center"/>
    </xf>
    <xf numFmtId="0" fontId="19" fillId="2" borderId="1" xfId="1" applyFont="1" applyFill="1" applyBorder="1" applyAlignment="1">
      <alignment horizontal="center" vertical="center"/>
    </xf>
    <xf numFmtId="0" fontId="22" fillId="7" borderId="26" xfId="0" applyFont="1" applyFill="1" applyBorder="1" applyAlignment="1">
      <alignment horizontal="center" vertical="center"/>
    </xf>
    <xf numFmtId="0" fontId="22" fillId="7" borderId="69" xfId="0" applyFont="1" applyFill="1" applyBorder="1" applyAlignment="1">
      <alignment horizontal="center" vertical="center"/>
    </xf>
    <xf numFmtId="0" fontId="22" fillId="7" borderId="28" xfId="0" applyFont="1" applyFill="1" applyBorder="1" applyAlignment="1">
      <alignment horizontal="center" vertical="center"/>
    </xf>
    <xf numFmtId="0" fontId="22" fillId="7" borderId="115" xfId="0" applyFont="1" applyFill="1" applyBorder="1" applyAlignment="1">
      <alignment horizontal="center" vertical="center"/>
    </xf>
    <xf numFmtId="0" fontId="22" fillId="4" borderId="26" xfId="0" applyFont="1" applyFill="1" applyBorder="1" applyAlignment="1">
      <alignment horizontal="center" vertical="center"/>
    </xf>
    <xf numFmtId="0" fontId="22" fillId="4" borderId="28" xfId="0" applyFont="1" applyFill="1" applyBorder="1" applyAlignment="1">
      <alignment horizontal="center" vertical="center"/>
    </xf>
    <xf numFmtId="0" fontId="22" fillId="0" borderId="26" xfId="0" applyFont="1" applyBorder="1" applyAlignment="1">
      <alignment horizontal="center" vertical="center"/>
    </xf>
    <xf numFmtId="0" fontId="22" fillId="0" borderId="69" xfId="0" applyFont="1" applyBorder="1" applyAlignment="1">
      <alignment horizontal="center" vertical="center"/>
    </xf>
    <xf numFmtId="0" fontId="22" fillId="0" borderId="28" xfId="0" applyFont="1" applyBorder="1" applyAlignment="1">
      <alignment horizontal="center" vertical="center"/>
    </xf>
    <xf numFmtId="0" fontId="22" fillId="7" borderId="119" xfId="0" applyFont="1" applyFill="1" applyBorder="1" applyAlignment="1">
      <alignment horizontal="center" vertical="center"/>
    </xf>
    <xf numFmtId="0" fontId="22" fillId="7" borderId="120" xfId="0" applyFont="1" applyFill="1" applyBorder="1" applyAlignment="1">
      <alignment horizontal="center" vertical="center"/>
    </xf>
    <xf numFmtId="0" fontId="22" fillId="7" borderId="121" xfId="0" applyFont="1" applyFill="1" applyBorder="1" applyAlignment="1">
      <alignment horizontal="center" vertical="center"/>
    </xf>
    <xf numFmtId="0" fontId="19" fillId="0" borderId="71" xfId="11" applyFont="1" applyBorder="1" applyAlignment="1">
      <alignment horizontal="center" vertical="center"/>
    </xf>
    <xf numFmtId="0" fontId="19" fillId="0" borderId="98" xfId="11" applyFont="1" applyBorder="1" applyAlignment="1">
      <alignment horizontal="center" vertical="center"/>
    </xf>
    <xf numFmtId="0" fontId="19" fillId="0" borderId="42" xfId="11" applyFont="1" applyFill="1" applyBorder="1" applyAlignment="1">
      <alignment horizontal="center" vertical="center" wrapText="1"/>
    </xf>
    <xf numFmtId="0" fontId="19" fillId="0" borderId="71" xfId="11" applyFont="1" applyFill="1" applyBorder="1" applyAlignment="1">
      <alignment horizontal="center" vertical="center" wrapText="1"/>
    </xf>
    <xf numFmtId="0" fontId="19" fillId="0" borderId="48" xfId="11" applyFont="1" applyFill="1" applyBorder="1" applyAlignment="1">
      <alignment horizontal="center" vertical="center" wrapText="1"/>
    </xf>
    <xf numFmtId="0" fontId="19" fillId="0" borderId="116" xfId="11" applyFont="1" applyFill="1" applyBorder="1" applyAlignment="1">
      <alignment horizontal="center" vertical="center" wrapText="1"/>
    </xf>
    <xf numFmtId="0" fontId="19" fillId="0" borderId="25" xfId="11" applyFont="1" applyFill="1" applyBorder="1" applyAlignment="1">
      <alignment horizontal="center" vertical="center" wrapText="1"/>
    </xf>
    <xf numFmtId="0" fontId="19" fillId="0" borderId="98" xfId="11" applyFont="1" applyFill="1" applyBorder="1" applyAlignment="1">
      <alignment horizontal="center" vertical="center" wrapText="1"/>
    </xf>
    <xf numFmtId="0" fontId="19" fillId="0" borderId="41" xfId="11" applyFont="1" applyFill="1" applyBorder="1" applyAlignment="1">
      <alignment horizontal="center" vertical="center"/>
    </xf>
    <xf numFmtId="0" fontId="19" fillId="0" borderId="47" xfId="11" applyFont="1" applyFill="1" applyBorder="1" applyAlignment="1">
      <alignment horizontal="center" vertical="center"/>
    </xf>
    <xf numFmtId="0" fontId="19" fillId="0" borderId="18" xfId="11" applyFont="1" applyFill="1" applyBorder="1" applyAlignment="1">
      <alignment horizontal="center" vertical="center"/>
    </xf>
    <xf numFmtId="0" fontId="19" fillId="0" borderId="1" xfId="11" applyFont="1" applyFill="1" applyBorder="1" applyAlignment="1">
      <alignment horizontal="center" vertical="center" wrapText="1"/>
    </xf>
    <xf numFmtId="0" fontId="19" fillId="0" borderId="1" xfId="11" applyFont="1" applyFill="1" applyBorder="1" applyAlignment="1">
      <alignment horizontal="center" vertical="center"/>
    </xf>
    <xf numFmtId="38" fontId="19" fillId="8" borderId="1" xfId="12" applyFont="1" applyFill="1" applyBorder="1" applyAlignment="1">
      <alignment horizontal="center" vertical="center"/>
    </xf>
    <xf numFmtId="0" fontId="31" fillId="0" borderId="1" xfId="11" applyFont="1" applyFill="1" applyBorder="1" applyAlignment="1">
      <alignment horizontal="center" vertical="center" wrapText="1"/>
    </xf>
    <xf numFmtId="9" fontId="19" fillId="0" borderId="42" xfId="11" applyNumberFormat="1" applyFont="1" applyFill="1" applyBorder="1" applyAlignment="1">
      <alignment horizontal="center" vertical="center" wrapText="1"/>
    </xf>
    <xf numFmtId="9" fontId="19" fillId="0" borderId="71" xfId="11" applyNumberFormat="1" applyFont="1" applyFill="1" applyBorder="1" applyAlignment="1">
      <alignment horizontal="center" vertical="center" wrapText="1"/>
    </xf>
    <xf numFmtId="9" fontId="19" fillId="0" borderId="48" xfId="11" applyNumberFormat="1" applyFont="1" applyFill="1" applyBorder="1" applyAlignment="1">
      <alignment horizontal="center" vertical="center" wrapText="1"/>
    </xf>
    <xf numFmtId="9" fontId="19" fillId="0" borderId="116" xfId="11" applyNumberFormat="1" applyFont="1" applyFill="1" applyBorder="1" applyAlignment="1">
      <alignment horizontal="center" vertical="center" wrapText="1"/>
    </xf>
    <xf numFmtId="9" fontId="19" fillId="0" borderId="25" xfId="11" applyNumberFormat="1" applyFont="1" applyFill="1" applyBorder="1" applyAlignment="1">
      <alignment horizontal="center" vertical="center" wrapText="1"/>
    </xf>
    <xf numFmtId="9" fontId="19" fillId="0" borderId="98" xfId="11" applyNumberFormat="1" applyFont="1" applyFill="1" applyBorder="1" applyAlignment="1">
      <alignment horizontal="center" vertical="center" wrapText="1"/>
    </xf>
    <xf numFmtId="9" fontId="19" fillId="0" borderId="26" xfId="11" applyNumberFormat="1" applyFont="1" applyFill="1" applyBorder="1" applyAlignment="1">
      <alignment horizontal="center" vertical="center" wrapText="1"/>
    </xf>
    <xf numFmtId="9" fontId="19" fillId="0" borderId="28" xfId="11" applyNumberFormat="1" applyFont="1" applyFill="1" applyBorder="1" applyAlignment="1">
      <alignment horizontal="center" vertical="center" wrapText="1"/>
    </xf>
    <xf numFmtId="0" fontId="0" fillId="0" borderId="48" xfId="0" applyBorder="1" applyAlignment="1">
      <alignment horizontal="center" vertical="center" wrapText="1"/>
    </xf>
    <xf numFmtId="0" fontId="0" fillId="0" borderId="116" xfId="0" applyBorder="1" applyAlignment="1">
      <alignment horizontal="center" vertical="center" wrapText="1"/>
    </xf>
    <xf numFmtId="0" fontId="0" fillId="0" borderId="25" xfId="0" applyBorder="1" applyAlignment="1">
      <alignment horizontal="center" vertical="center" wrapText="1"/>
    </xf>
    <xf numFmtId="0" fontId="0" fillId="0" borderId="98" xfId="0" applyBorder="1" applyAlignment="1">
      <alignment horizontal="center" vertical="center" wrapText="1"/>
    </xf>
    <xf numFmtId="0" fontId="19" fillId="0" borderId="26" xfId="11" applyFont="1" applyFill="1" applyBorder="1" applyAlignment="1">
      <alignment horizontal="center" vertical="center" wrapText="1"/>
    </xf>
    <xf numFmtId="0" fontId="19" fillId="0" borderId="28" xfId="11" applyFont="1" applyFill="1" applyBorder="1" applyAlignment="1">
      <alignment horizontal="center" vertical="center" wrapText="1"/>
    </xf>
    <xf numFmtId="0" fontId="19" fillId="0" borderId="41" xfId="11" applyFont="1" applyFill="1" applyBorder="1" applyAlignment="1">
      <alignment horizontal="left" vertical="top" wrapText="1"/>
    </xf>
    <xf numFmtId="0" fontId="19" fillId="0" borderId="26" xfId="11" applyFont="1" applyFill="1" applyBorder="1" applyAlignment="1">
      <alignment horizontal="left" vertical="top" wrapText="1"/>
    </xf>
    <xf numFmtId="0" fontId="19" fillId="0" borderId="69" xfId="11" applyFont="1" applyFill="1" applyBorder="1" applyAlignment="1">
      <alignment horizontal="left" vertical="top" wrapText="1"/>
    </xf>
    <xf numFmtId="0" fontId="19" fillId="0" borderId="28" xfId="11" applyFont="1" applyFill="1" applyBorder="1" applyAlignment="1">
      <alignment horizontal="left" vertical="top" wrapText="1"/>
    </xf>
    <xf numFmtId="0" fontId="19" fillId="0" borderId="26" xfId="11" applyFont="1" applyFill="1" applyBorder="1" applyAlignment="1">
      <alignment horizontal="center" vertical="center" shrinkToFit="1"/>
    </xf>
    <xf numFmtId="0" fontId="19" fillId="0" borderId="28" xfId="11" applyFont="1" applyFill="1" applyBorder="1" applyAlignment="1">
      <alignment horizontal="center" vertical="center" shrinkToFit="1"/>
    </xf>
    <xf numFmtId="0" fontId="19" fillId="0" borderId="69" xfId="11" applyFont="1" applyFill="1" applyBorder="1" applyAlignment="1">
      <alignment horizontal="center" vertical="center"/>
    </xf>
    <xf numFmtId="0" fontId="19" fillId="0" borderId="28" xfId="11" applyFont="1" applyFill="1" applyBorder="1" applyAlignment="1">
      <alignment horizontal="center" vertical="center"/>
    </xf>
    <xf numFmtId="38" fontId="19" fillId="6" borderId="26" xfId="12" applyFont="1" applyFill="1" applyBorder="1" applyAlignment="1">
      <alignment horizontal="center" vertical="center"/>
    </xf>
    <xf numFmtId="38" fontId="19" fillId="6" borderId="28" xfId="12" applyFont="1" applyFill="1" applyBorder="1" applyAlignment="1">
      <alignment horizontal="center" vertical="center"/>
    </xf>
    <xf numFmtId="0" fontId="19" fillId="0" borderId="71" xfId="11" applyFont="1" applyFill="1" applyBorder="1" applyAlignment="1">
      <alignment horizontal="center" vertical="center"/>
    </xf>
    <xf numFmtId="0" fontId="19" fillId="0" borderId="98" xfId="11" applyFont="1" applyFill="1" applyBorder="1" applyAlignment="1">
      <alignment horizontal="center" vertical="center"/>
    </xf>
    <xf numFmtId="0" fontId="19" fillId="0" borderId="26" xfId="11" applyFont="1" applyFill="1" applyBorder="1" applyAlignment="1">
      <alignment horizontal="center" vertical="center"/>
    </xf>
    <xf numFmtId="0" fontId="19" fillId="0" borderId="1" xfId="11" applyFont="1" applyFill="1" applyBorder="1" applyAlignment="1">
      <alignment horizontal="left" vertical="top" wrapText="1"/>
    </xf>
    <xf numFmtId="0" fontId="19" fillId="0" borderId="116" xfId="11" applyFont="1" applyFill="1" applyBorder="1" applyAlignment="1">
      <alignment horizontal="center" vertical="center"/>
    </xf>
    <xf numFmtId="0" fontId="19" fillId="0" borderId="26" xfId="1" applyFont="1" applyFill="1" applyBorder="1" applyAlignment="1">
      <alignment horizontal="center" vertical="center"/>
    </xf>
    <xf numFmtId="0" fontId="19" fillId="0" borderId="69" xfId="1" applyFont="1" applyFill="1" applyBorder="1" applyAlignment="1">
      <alignment horizontal="center" vertical="center"/>
    </xf>
    <xf numFmtId="0" fontId="19" fillId="0" borderId="28" xfId="1" applyFont="1" applyFill="1" applyBorder="1" applyAlignment="1">
      <alignment horizontal="center" vertical="center"/>
    </xf>
    <xf numFmtId="0" fontId="19" fillId="0" borderId="1" xfId="1" applyFont="1" applyFill="1" applyBorder="1" applyAlignment="1">
      <alignment horizontal="center" vertical="center"/>
    </xf>
    <xf numFmtId="38" fontId="19" fillId="6" borderId="26" xfId="12" applyFont="1" applyFill="1" applyBorder="1">
      <alignment vertical="center"/>
    </xf>
    <xf numFmtId="38" fontId="19" fillId="6" borderId="28" xfId="12" applyFont="1" applyFill="1" applyBorder="1">
      <alignment vertical="center"/>
    </xf>
    <xf numFmtId="38" fontId="19" fillId="6" borderId="1" xfId="12" applyFont="1" applyFill="1" applyBorder="1">
      <alignment vertical="center"/>
    </xf>
    <xf numFmtId="0" fontId="19" fillId="0" borderId="115" xfId="11" applyFont="1" applyFill="1" applyBorder="1" applyAlignment="1">
      <alignment horizontal="center" vertical="center"/>
    </xf>
    <xf numFmtId="0" fontId="19" fillId="6" borderId="42" xfId="11" applyFont="1" applyFill="1" applyBorder="1" applyAlignment="1">
      <alignment horizontal="center" vertical="center" wrapText="1"/>
    </xf>
    <xf numFmtId="0" fontId="19" fillId="6" borderId="71" xfId="11" applyFont="1" applyFill="1" applyBorder="1" applyAlignment="1">
      <alignment horizontal="center" vertical="center" wrapText="1"/>
    </xf>
    <xf numFmtId="0" fontId="19" fillId="6" borderId="48" xfId="11" applyFont="1" applyFill="1" applyBorder="1" applyAlignment="1">
      <alignment horizontal="center" vertical="center" wrapText="1"/>
    </xf>
    <xf numFmtId="0" fontId="19" fillId="6" borderId="116" xfId="11" applyFont="1" applyFill="1" applyBorder="1" applyAlignment="1">
      <alignment horizontal="center" vertical="center" wrapText="1"/>
    </xf>
    <xf numFmtId="0" fontId="19" fillId="6" borderId="25" xfId="11" applyFont="1" applyFill="1" applyBorder="1" applyAlignment="1">
      <alignment horizontal="center" vertical="center" wrapText="1"/>
    </xf>
    <xf numFmtId="0" fontId="19" fillId="6" borderId="98" xfId="11" applyFont="1" applyFill="1" applyBorder="1" applyAlignment="1">
      <alignment horizontal="center" vertical="center" wrapText="1"/>
    </xf>
    <xf numFmtId="0" fontId="19" fillId="0" borderId="41" xfId="11" applyFont="1" applyFill="1" applyBorder="1" applyAlignment="1">
      <alignment horizontal="center" vertical="center" wrapText="1"/>
    </xf>
    <xf numFmtId="0" fontId="19" fillId="0" borderId="47" xfId="11" applyFont="1" applyFill="1" applyBorder="1" applyAlignment="1">
      <alignment horizontal="center" vertical="center" wrapText="1"/>
    </xf>
    <xf numFmtId="0" fontId="19" fillId="0" borderId="18" xfId="11" applyFont="1" applyFill="1" applyBorder="1" applyAlignment="1">
      <alignment horizontal="center" vertical="center" wrapText="1"/>
    </xf>
    <xf numFmtId="0" fontId="31" fillId="0" borderId="26" xfId="11" applyFont="1" applyFill="1" applyBorder="1">
      <alignment vertical="center"/>
    </xf>
    <xf numFmtId="0" fontId="31" fillId="0" borderId="28" xfId="11" applyFont="1" applyFill="1" applyBorder="1">
      <alignment vertical="center"/>
    </xf>
    <xf numFmtId="38" fontId="19" fillId="6" borderId="26" xfId="12" applyFont="1" applyFill="1" applyBorder="1" applyAlignment="1">
      <alignment horizontal="right" vertical="center"/>
    </xf>
    <xf numFmtId="38" fontId="19" fillId="6" borderId="28" xfId="12" applyFont="1" applyFill="1" applyBorder="1" applyAlignment="1">
      <alignment horizontal="right" vertical="center"/>
    </xf>
    <xf numFmtId="0" fontId="19" fillId="0" borderId="1" xfId="11" applyFont="1" applyFill="1" applyBorder="1" applyAlignment="1">
      <alignment horizontal="left" vertical="center" wrapText="1"/>
    </xf>
    <xf numFmtId="0" fontId="19" fillId="0" borderId="1" xfId="11" applyFont="1" applyFill="1" applyBorder="1" applyAlignment="1">
      <alignment vertical="center" wrapText="1"/>
    </xf>
    <xf numFmtId="9" fontId="31" fillId="0" borderId="0" xfId="11" applyNumberFormat="1" applyFont="1" applyFill="1" applyBorder="1" applyAlignment="1">
      <alignment horizontal="left" vertical="top" wrapText="1"/>
    </xf>
    <xf numFmtId="0" fontId="19" fillId="0" borderId="42" xfId="11" applyFont="1" applyFill="1" applyBorder="1" applyAlignment="1">
      <alignment horizontal="center" vertical="center"/>
    </xf>
    <xf numFmtId="0" fontId="19" fillId="0" borderId="48" xfId="11" applyFont="1" applyFill="1" applyBorder="1" applyAlignment="1">
      <alignment horizontal="center" vertical="center"/>
    </xf>
    <xf numFmtId="0" fontId="19" fillId="0" borderId="25" xfId="11" applyFont="1" applyFill="1" applyBorder="1" applyAlignment="1">
      <alignment horizontal="center" vertical="center"/>
    </xf>
    <xf numFmtId="0" fontId="31" fillId="0" borderId="1" xfId="11" applyFont="1" applyFill="1" applyBorder="1" applyAlignment="1">
      <alignment horizontal="center" vertical="center"/>
    </xf>
    <xf numFmtId="0" fontId="22" fillId="0" borderId="1" xfId="0" applyFont="1" applyBorder="1" applyAlignment="1">
      <alignment horizontal="center" vertical="center"/>
    </xf>
    <xf numFmtId="0" fontId="19" fillId="5" borderId="1" xfId="2" applyFont="1" applyFill="1" applyBorder="1" applyAlignment="1">
      <alignment horizontal="center" vertical="center"/>
    </xf>
    <xf numFmtId="0" fontId="21" fillId="5" borderId="1" xfId="2" applyFont="1" applyFill="1" applyBorder="1" applyAlignment="1">
      <alignment horizontal="center" vertical="center"/>
    </xf>
    <xf numFmtId="0" fontId="14" fillId="2" borderId="80" xfId="1" applyFont="1" applyFill="1" applyBorder="1" applyAlignment="1">
      <alignment horizontal="center" vertical="center"/>
    </xf>
    <xf numFmtId="0" fontId="14" fillId="2" borderId="81" xfId="1" applyFont="1" applyFill="1" applyBorder="1" applyAlignment="1">
      <alignment horizontal="center" vertical="center"/>
    </xf>
    <xf numFmtId="0" fontId="18" fillId="2" borderId="0" xfId="1" applyFont="1" applyFill="1" applyAlignment="1">
      <alignment horizontal="left" vertical="center"/>
    </xf>
    <xf numFmtId="0" fontId="7" fillId="2" borderId="0" xfId="1" applyFill="1" applyAlignment="1">
      <alignment horizontal="left" vertical="center"/>
    </xf>
    <xf numFmtId="0" fontId="14" fillId="2" borderId="6" xfId="1" applyFont="1" applyFill="1" applyBorder="1" applyAlignment="1">
      <alignment horizontal="center" vertical="center"/>
    </xf>
    <xf numFmtId="0" fontId="14" fillId="2" borderId="11" xfId="1" applyFont="1" applyFill="1" applyBorder="1" applyAlignment="1">
      <alignment horizontal="center" vertical="center"/>
    </xf>
    <xf numFmtId="0" fontId="17" fillId="2" borderId="1" xfId="1" applyFont="1" applyFill="1" applyBorder="1" applyAlignment="1">
      <alignment horizontal="center" vertical="center"/>
    </xf>
    <xf numFmtId="0" fontId="14" fillId="2" borderId="16" xfId="1" applyFont="1" applyFill="1" applyBorder="1" applyAlignment="1">
      <alignment horizontal="center" vertical="center"/>
    </xf>
    <xf numFmtId="0" fontId="14" fillId="2" borderId="8" xfId="1" applyFont="1" applyFill="1" applyBorder="1" applyAlignment="1">
      <alignment horizontal="center" vertical="center"/>
    </xf>
    <xf numFmtId="0" fontId="14" fillId="2" borderId="29" xfId="1" applyFont="1" applyFill="1" applyBorder="1" applyAlignment="1">
      <alignment horizontal="center" vertical="center"/>
    </xf>
    <xf numFmtId="0" fontId="14" fillId="2" borderId="13" xfId="1" applyFont="1" applyFill="1" applyBorder="1" applyAlignment="1">
      <alignment horizontal="center" vertical="center"/>
    </xf>
    <xf numFmtId="0" fontId="14" fillId="2" borderId="27" xfId="1" applyFont="1" applyFill="1" applyBorder="1" applyAlignment="1">
      <alignment horizontal="center" vertical="center"/>
    </xf>
    <xf numFmtId="0" fontId="14" fillId="2" borderId="34" xfId="1" applyFont="1" applyFill="1" applyBorder="1" applyAlignment="1">
      <alignment horizontal="center" vertical="center"/>
    </xf>
    <xf numFmtId="0" fontId="14" fillId="2" borderId="14" xfId="1" applyFont="1" applyFill="1" applyBorder="1" applyAlignment="1">
      <alignment horizontal="center" vertical="center"/>
    </xf>
    <xf numFmtId="0" fontId="14" fillId="2" borderId="15" xfId="1" applyFont="1" applyFill="1" applyBorder="1" applyAlignment="1">
      <alignment horizontal="center" vertical="center"/>
    </xf>
    <xf numFmtId="0" fontId="14" fillId="2" borderId="82" xfId="1" applyFont="1" applyFill="1" applyBorder="1" applyAlignment="1">
      <alignment horizontal="center" vertical="center"/>
    </xf>
    <xf numFmtId="0" fontId="14" fillId="2" borderId="69" xfId="1" applyFont="1" applyFill="1" applyBorder="1" applyAlignment="1">
      <alignment horizontal="center" vertical="center"/>
    </xf>
    <xf numFmtId="0" fontId="14" fillId="2" borderId="7" xfId="1" applyFont="1" applyFill="1" applyBorder="1" applyAlignment="1">
      <alignment horizontal="center" vertical="center"/>
    </xf>
    <xf numFmtId="0" fontId="14" fillId="2" borderId="84" xfId="1" applyFont="1" applyFill="1" applyBorder="1" applyAlignment="1">
      <alignment horizontal="center" vertical="center"/>
    </xf>
    <xf numFmtId="0" fontId="14" fillId="2" borderId="12" xfId="1" applyFont="1" applyFill="1" applyBorder="1" applyAlignment="1">
      <alignment horizontal="center" vertical="center"/>
    </xf>
    <xf numFmtId="0" fontId="14" fillId="2" borderId="30" xfId="1" applyFont="1" applyFill="1" applyBorder="1" applyAlignment="1">
      <alignment horizontal="center" vertical="center"/>
    </xf>
    <xf numFmtId="0" fontId="14" fillId="2" borderId="23" xfId="1" applyFont="1" applyFill="1" applyBorder="1" applyAlignment="1">
      <alignment horizontal="center" vertical="center"/>
    </xf>
    <xf numFmtId="0" fontId="14" fillId="2" borderId="46" xfId="1" applyFont="1" applyFill="1" applyBorder="1" applyAlignment="1">
      <alignment horizontal="center" vertical="center"/>
    </xf>
    <xf numFmtId="0" fontId="15" fillId="2" borderId="79" xfId="1" applyFont="1" applyFill="1" applyBorder="1" applyAlignment="1">
      <alignment vertical="top" wrapText="1"/>
    </xf>
    <xf numFmtId="0" fontId="15" fillId="2" borderId="79" xfId="1" applyFont="1" applyFill="1" applyBorder="1" applyAlignment="1">
      <alignment vertical="top"/>
    </xf>
    <xf numFmtId="0" fontId="14" fillId="2" borderId="84" xfId="1" applyFont="1" applyFill="1" applyBorder="1" applyAlignment="1">
      <alignment vertical="center" shrinkToFit="1"/>
    </xf>
    <xf numFmtId="0" fontId="25" fillId="0" borderId="15" xfId="0" applyFont="1" applyBorder="1" applyAlignment="1">
      <alignment vertical="center" shrinkToFit="1"/>
    </xf>
    <xf numFmtId="0" fontId="25" fillId="0" borderId="83" xfId="0" applyFont="1" applyBorder="1" applyAlignment="1">
      <alignment vertical="center" shrinkToFit="1"/>
    </xf>
    <xf numFmtId="0" fontId="14" fillId="2" borderId="26" xfId="1" applyFont="1" applyFill="1" applyBorder="1" applyAlignment="1">
      <alignment vertical="center" shrinkToFit="1"/>
    </xf>
    <xf numFmtId="0" fontId="14" fillId="2" borderId="69" xfId="1" applyFont="1" applyFill="1" applyBorder="1" applyAlignment="1">
      <alignment vertical="center" shrinkToFit="1"/>
    </xf>
    <xf numFmtId="0" fontId="14" fillId="2" borderId="33" xfId="1" applyFont="1" applyFill="1" applyBorder="1" applyAlignment="1">
      <alignment vertical="center" shrinkToFit="1"/>
    </xf>
    <xf numFmtId="0" fontId="25" fillId="0" borderId="69" xfId="0" applyFont="1" applyBorder="1" applyAlignment="1">
      <alignment vertical="center" shrinkToFit="1"/>
    </xf>
    <xf numFmtId="0" fontId="25" fillId="0" borderId="33" xfId="0" applyFont="1" applyBorder="1" applyAlignment="1">
      <alignment vertical="center" shrinkToFit="1"/>
    </xf>
    <xf numFmtId="0" fontId="14" fillId="2" borderId="27" xfId="1" applyFont="1" applyFill="1" applyBorder="1" applyAlignment="1">
      <alignment vertical="center" shrinkToFit="1"/>
    </xf>
    <xf numFmtId="0" fontId="25" fillId="0" borderId="81" xfId="0" applyFont="1" applyBorder="1" applyAlignment="1">
      <alignment vertical="center" shrinkToFit="1"/>
    </xf>
    <xf numFmtId="0" fontId="25" fillId="0" borderId="34" xfId="0" applyFont="1" applyBorder="1" applyAlignment="1">
      <alignment vertical="center" shrinkToFit="1"/>
    </xf>
    <xf numFmtId="0" fontId="14" fillId="2" borderId="86" xfId="1" applyFont="1" applyFill="1" applyBorder="1" applyAlignment="1">
      <alignment horizontal="center" vertical="center" wrapText="1"/>
    </xf>
    <xf numFmtId="0" fontId="14" fillId="2" borderId="86" xfId="1" applyFont="1" applyFill="1" applyBorder="1" applyAlignment="1">
      <alignment horizontal="center" vertical="center"/>
    </xf>
    <xf numFmtId="0" fontId="14" fillId="2" borderId="88" xfId="1" applyFont="1" applyFill="1" applyBorder="1" applyAlignment="1">
      <alignment horizontal="center" vertical="center"/>
    </xf>
    <xf numFmtId="0" fontId="15" fillId="2" borderId="1" xfId="1" applyFont="1" applyFill="1" applyBorder="1" applyAlignment="1">
      <alignment horizontal="center" vertical="center"/>
    </xf>
    <xf numFmtId="0" fontId="14" fillId="2" borderId="87" xfId="1" applyFont="1" applyFill="1" applyBorder="1" applyAlignment="1">
      <alignment horizontal="center" vertical="center"/>
    </xf>
    <xf numFmtId="0" fontId="14" fillId="2" borderId="37" xfId="1" applyFont="1" applyFill="1" applyBorder="1" applyAlignment="1">
      <alignment horizontal="center" vertical="center"/>
    </xf>
    <xf numFmtId="0" fontId="17" fillId="2" borderId="26" xfId="1" applyFont="1" applyFill="1" applyBorder="1" applyAlignment="1">
      <alignment horizontal="center" vertical="center"/>
    </xf>
    <xf numFmtId="0" fontId="17" fillId="2" borderId="69" xfId="1" applyFont="1" applyFill="1" applyBorder="1" applyAlignment="1">
      <alignment horizontal="center" vertical="center"/>
    </xf>
    <xf numFmtId="0" fontId="17" fillId="2" borderId="28" xfId="1" applyFont="1" applyFill="1" applyBorder="1" applyAlignment="1">
      <alignment horizontal="center" vertical="center"/>
    </xf>
    <xf numFmtId="0" fontId="26" fillId="2" borderId="22" xfId="1" applyFont="1" applyFill="1" applyBorder="1" applyAlignment="1">
      <alignment horizontal="center" vertical="center" wrapText="1" shrinkToFit="1"/>
    </xf>
    <xf numFmtId="0" fontId="26" fillId="2" borderId="23" xfId="1" applyFont="1" applyFill="1" applyBorder="1" applyAlignment="1">
      <alignment horizontal="center" vertical="center" shrinkToFit="1"/>
    </xf>
    <xf numFmtId="0" fontId="14" fillId="0" borderId="93" xfId="1" applyFont="1" applyBorder="1" applyAlignment="1">
      <alignment horizontal="center" vertical="center"/>
    </xf>
    <xf numFmtId="0" fontId="14" fillId="0" borderId="79" xfId="1" applyFont="1" applyBorder="1" applyAlignment="1">
      <alignment horizontal="center" vertical="center"/>
    </xf>
    <xf numFmtId="0" fontId="14" fillId="0" borderId="90" xfId="1" applyFont="1" applyBorder="1" applyAlignment="1">
      <alignment horizontal="center" vertical="center"/>
    </xf>
    <xf numFmtId="0" fontId="17" fillId="2" borderId="22" xfId="1" applyFont="1" applyFill="1" applyBorder="1" applyAlignment="1">
      <alignment horizontal="center" vertical="center" wrapText="1"/>
    </xf>
    <xf numFmtId="0" fontId="17" fillId="2" borderId="31" xfId="1" applyFont="1" applyFill="1" applyBorder="1" applyAlignment="1">
      <alignment horizontal="center" vertical="center" wrapText="1"/>
    </xf>
    <xf numFmtId="0" fontId="22" fillId="2" borderId="79" xfId="1" applyFont="1" applyFill="1" applyBorder="1" applyAlignment="1">
      <alignment vertical="top" wrapText="1"/>
    </xf>
    <xf numFmtId="0" fontId="14" fillId="2" borderId="20" xfId="1" applyFont="1" applyFill="1" applyBorder="1" applyAlignment="1">
      <alignment horizontal="center" vertical="center" wrapText="1"/>
    </xf>
    <xf numFmtId="0" fontId="14" fillId="2" borderId="31" xfId="1" applyFont="1" applyFill="1" applyBorder="1" applyAlignment="1">
      <alignment horizontal="center" vertical="center"/>
    </xf>
    <xf numFmtId="0" fontId="26" fillId="2" borderId="30" xfId="1" applyFont="1" applyFill="1" applyBorder="1" applyAlignment="1">
      <alignment horizontal="center" vertical="center" wrapText="1" shrinkToFit="1"/>
    </xf>
    <xf numFmtId="0" fontId="26" fillId="2" borderId="24" xfId="1" applyFont="1" applyFill="1" applyBorder="1" applyAlignment="1">
      <alignment horizontal="center" vertical="center" shrinkToFit="1"/>
    </xf>
    <xf numFmtId="0" fontId="17" fillId="2" borderId="23" xfId="1" applyFont="1" applyFill="1" applyBorder="1" applyAlignment="1">
      <alignment horizontal="center" vertical="center" wrapText="1"/>
    </xf>
    <xf numFmtId="0" fontId="17" fillId="2" borderId="23" xfId="1" applyFont="1" applyFill="1" applyBorder="1" applyAlignment="1">
      <alignment horizontal="center" vertical="center"/>
    </xf>
    <xf numFmtId="0" fontId="17" fillId="2" borderId="23" xfId="1" applyFont="1" applyFill="1" applyBorder="1" applyAlignment="1">
      <alignment horizontal="center" vertical="center" wrapText="1" shrinkToFit="1"/>
    </xf>
    <xf numFmtId="0" fontId="17" fillId="2" borderId="23" xfId="1" applyFont="1" applyFill="1" applyBorder="1" applyAlignment="1">
      <alignment horizontal="center" vertical="center" shrinkToFit="1"/>
    </xf>
    <xf numFmtId="0" fontId="15" fillId="2" borderId="23" xfId="1" applyFont="1" applyFill="1" applyBorder="1" applyAlignment="1">
      <alignment horizontal="center" vertical="center" wrapText="1" shrinkToFit="1"/>
    </xf>
    <xf numFmtId="0" fontId="15" fillId="2" borderId="23" xfId="1" applyFont="1" applyFill="1" applyBorder="1" applyAlignment="1">
      <alignment horizontal="center" vertical="center" shrinkToFit="1"/>
    </xf>
    <xf numFmtId="0" fontId="14" fillId="2" borderId="93" xfId="1" applyFont="1" applyFill="1" applyBorder="1" applyAlignment="1">
      <alignment horizontal="center" vertical="center" wrapText="1"/>
    </xf>
    <xf numFmtId="0" fontId="14" fillId="2" borderId="79" xfId="1" applyFont="1" applyFill="1" applyBorder="1" applyAlignment="1">
      <alignment horizontal="center" vertical="center"/>
    </xf>
    <xf numFmtId="0" fontId="14" fillId="2" borderId="94" xfId="1" applyFont="1" applyFill="1" applyBorder="1" applyAlignment="1">
      <alignment horizontal="center" vertical="center"/>
    </xf>
    <xf numFmtId="0" fontId="14" fillId="2" borderId="92" xfId="1" applyFont="1" applyFill="1" applyBorder="1" applyAlignment="1">
      <alignment horizontal="center" vertical="center"/>
    </xf>
    <xf numFmtId="0" fontId="14" fillId="2" borderId="89" xfId="1" applyFont="1" applyFill="1" applyBorder="1" applyAlignment="1">
      <alignment horizontal="center" vertical="center" wrapText="1"/>
    </xf>
    <xf numFmtId="0" fontId="14" fillId="2" borderId="95" xfId="1" applyFont="1" applyFill="1" applyBorder="1" applyAlignment="1">
      <alignment horizontal="center" vertical="center"/>
    </xf>
    <xf numFmtId="0" fontId="14" fillId="2" borderId="91" xfId="1" applyFont="1" applyFill="1" applyBorder="1" applyAlignment="1">
      <alignment horizontal="center" vertical="center"/>
    </xf>
    <xf numFmtId="0" fontId="14" fillId="2" borderId="96" xfId="1" applyFont="1" applyFill="1" applyBorder="1" applyAlignment="1">
      <alignment horizontal="center" vertical="center"/>
    </xf>
    <xf numFmtId="0" fontId="14" fillId="2" borderId="79" xfId="1" applyFont="1" applyFill="1" applyBorder="1" applyAlignment="1">
      <alignment horizontal="center" vertical="center" wrapText="1"/>
    </xf>
    <xf numFmtId="0" fontId="14" fillId="2" borderId="90" xfId="1" applyFont="1" applyFill="1" applyBorder="1" applyAlignment="1">
      <alignment horizontal="center" vertical="center"/>
    </xf>
    <xf numFmtId="0" fontId="14" fillId="2" borderId="85" xfId="1" applyFont="1" applyFill="1" applyBorder="1" applyAlignment="1">
      <alignment horizontal="center" vertical="center"/>
    </xf>
    <xf numFmtId="0" fontId="20" fillId="5" borderId="1" xfId="0" applyFont="1" applyFill="1" applyBorder="1" applyAlignment="1">
      <alignment horizontal="center" vertical="center"/>
    </xf>
    <xf numFmtId="0" fontId="20" fillId="5" borderId="26" xfId="0" applyFont="1" applyFill="1" applyBorder="1" applyAlignment="1">
      <alignment horizontal="center" vertical="center"/>
    </xf>
    <xf numFmtId="0" fontId="20" fillId="5" borderId="28" xfId="0" applyFont="1" applyFill="1" applyBorder="1" applyAlignment="1">
      <alignment horizontal="center" vertical="center"/>
    </xf>
    <xf numFmtId="0" fontId="22" fillId="5" borderId="42" xfId="0" applyFont="1" applyFill="1" applyBorder="1">
      <alignment vertical="center"/>
    </xf>
    <xf numFmtId="0" fontId="22" fillId="5" borderId="65" xfId="0" applyFont="1" applyFill="1" applyBorder="1">
      <alignment vertical="center"/>
    </xf>
    <xf numFmtId="0" fontId="22" fillId="5" borderId="71" xfId="0" applyFont="1" applyFill="1" applyBorder="1">
      <alignment vertical="center"/>
    </xf>
    <xf numFmtId="0" fontId="17" fillId="2" borderId="30" xfId="1" applyFont="1" applyFill="1" applyBorder="1" applyAlignment="1">
      <alignment horizontal="center" vertical="center" wrapText="1" shrinkToFit="1"/>
    </xf>
  </cellXfs>
  <cellStyles count="13">
    <cellStyle name="パーセント 2" xfId="3" xr:uid="{00000000-0005-0000-0000-000000000000}"/>
    <cellStyle name="桁区切り" xfId="10" builtinId="6"/>
    <cellStyle name="桁区切り 2" xfId="4" xr:uid="{00000000-0005-0000-0000-000002000000}"/>
    <cellStyle name="桁区切り 2 2" xfId="9" xr:uid="{00000000-0005-0000-0000-000003000000}"/>
    <cellStyle name="桁区切り 3" xfId="12" xr:uid="{00000000-0005-0000-0000-000004000000}"/>
    <cellStyle name="標準" xfId="0" builtinId="0"/>
    <cellStyle name="標準 2" xfId="1" xr:uid="{00000000-0005-0000-0000-000006000000}"/>
    <cellStyle name="標準 3" xfId="2" xr:uid="{00000000-0005-0000-0000-000007000000}"/>
    <cellStyle name="標準 4" xfId="5" xr:uid="{00000000-0005-0000-0000-000008000000}"/>
    <cellStyle name="標準 5" xfId="6" xr:uid="{00000000-0005-0000-0000-000009000000}"/>
    <cellStyle name="標準 5 2" xfId="7" xr:uid="{00000000-0005-0000-0000-00000A000000}"/>
    <cellStyle name="標準 6" xfId="8" xr:uid="{00000000-0005-0000-0000-00000B000000}"/>
    <cellStyle name="標準 7" xfId="11" xr:uid="{00000000-0005-0000-0000-00000C000000}"/>
  </cellStyles>
  <dxfs count="0"/>
  <tableStyles count="0" defaultTableStyle="TableStyleMedium2" defaultPivotStyle="PivotStyleLight16"/>
  <colors>
    <mruColors>
      <color rgb="FF0000FF"/>
      <color rgb="FFFFCCCC"/>
      <color rgb="FFFFFFCC"/>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externalLink" Target="externalLinks/externalLink3.xml"/></Relationships>
</file>

<file path=xl/drawings/drawing1.xml><?xml version="1.0" encoding="utf-8"?>
<xdr:wsDr xmlns:xdr="http://schemas.openxmlformats.org/drawingml/2006/spreadsheetDrawing" xmlns:a="http://schemas.openxmlformats.org/drawingml/2006/main">
  <xdr:twoCellAnchor>
    <xdr:from>
      <xdr:col>8</xdr:col>
      <xdr:colOff>66675</xdr:colOff>
      <xdr:row>22</xdr:row>
      <xdr:rowOff>9525</xdr:rowOff>
    </xdr:from>
    <xdr:to>
      <xdr:col>8</xdr:col>
      <xdr:colOff>219075</xdr:colOff>
      <xdr:row>23</xdr:row>
      <xdr:rowOff>0</xdr:rowOff>
    </xdr:to>
    <xdr:sp macro="" textlink="">
      <xdr:nvSpPr>
        <xdr:cNvPr id="3" name="円/楕円 2">
          <a:extLst>
            <a:ext uri="{FF2B5EF4-FFF2-40B4-BE49-F238E27FC236}">
              <a16:creationId xmlns:a16="http://schemas.microsoft.com/office/drawing/2014/main" id="{00000000-0008-0000-0000-000003000000}"/>
            </a:ext>
          </a:extLst>
        </xdr:cNvPr>
        <xdr:cNvSpPr/>
      </xdr:nvSpPr>
      <xdr:spPr>
        <a:xfrm>
          <a:off x="2552700" y="4781550"/>
          <a:ext cx="152400" cy="142875"/>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66675</xdr:colOff>
      <xdr:row>21</xdr:row>
      <xdr:rowOff>9525</xdr:rowOff>
    </xdr:from>
    <xdr:to>
      <xdr:col>9</xdr:col>
      <xdr:colOff>219075</xdr:colOff>
      <xdr:row>22</xdr:row>
      <xdr:rowOff>0</xdr:rowOff>
    </xdr:to>
    <xdr:sp macro="" textlink="">
      <xdr:nvSpPr>
        <xdr:cNvPr id="2" name="円/楕円 1">
          <a:extLst>
            <a:ext uri="{FF2B5EF4-FFF2-40B4-BE49-F238E27FC236}">
              <a16:creationId xmlns:a16="http://schemas.microsoft.com/office/drawing/2014/main" id="{00000000-0008-0000-0100-000002000000}"/>
            </a:ext>
          </a:extLst>
        </xdr:cNvPr>
        <xdr:cNvSpPr/>
      </xdr:nvSpPr>
      <xdr:spPr>
        <a:xfrm>
          <a:off x="2552700" y="3743325"/>
          <a:ext cx="152400" cy="142875"/>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66675</xdr:colOff>
      <xdr:row>21</xdr:row>
      <xdr:rowOff>9525</xdr:rowOff>
    </xdr:from>
    <xdr:to>
      <xdr:col>8</xdr:col>
      <xdr:colOff>219075</xdr:colOff>
      <xdr:row>22</xdr:row>
      <xdr:rowOff>0</xdr:rowOff>
    </xdr:to>
    <xdr:sp macro="" textlink="">
      <xdr:nvSpPr>
        <xdr:cNvPr id="4" name="円/楕円 3">
          <a:extLst>
            <a:ext uri="{FF2B5EF4-FFF2-40B4-BE49-F238E27FC236}">
              <a16:creationId xmlns:a16="http://schemas.microsoft.com/office/drawing/2014/main" id="{00000000-0008-0000-0100-000004000000}"/>
            </a:ext>
          </a:extLst>
        </xdr:cNvPr>
        <xdr:cNvSpPr/>
      </xdr:nvSpPr>
      <xdr:spPr>
        <a:xfrm>
          <a:off x="2276475" y="4781550"/>
          <a:ext cx="152400" cy="142875"/>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Kengi-fs1\&#29289;&#20214;\&#20013;&#22830;&#21512;&#21516;&#65303;\DB01227&#21512;&#21516;&#24193;&#33294;&#65303;&#21495;&#39208;&#22522;&#26412;&#35336;&#30011;&#31574;&#23450;\02&#65328;&#65331;&#65315;&#31639;&#20986;\&#21442;&#32771;&#25552;&#20379;&#65411;&#65438;&#65392;&#65408;\140805&#32173;&#25345;&#31649;&#29702;&#36027;&#35500;&#26126;&#36039;&#26009;\&#20316;&#26989;&#29992;&#12501;&#12449;&#12452;&#1252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js-fs2\401&#37117;&#12510;&#12493;\&#29289;&#20214;\&#23500;&#23665;&#30476;&#35686;&#23519;&#23398;&#26657;PFI-TA\&#32173;&#25345;&#31649;&#29702;&#65288;&#31712;&#22618;&#65289;\02&#32173;&#25345;&#31649;&#29702;&#36027;&#27010;&#31639;&#35531;&#27714;\030708_G7_&#23500;&#23665;KG&#9679;&#12304;&#35211;&#30452;&#12305;\&#20316;&#26989;&#29992;&#12501;&#12449;&#12452;&#1252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Mjs-fs2\401&#37117;&#12510;&#12493;\&#20013;&#22830;&#21512;&#21516;&#65303;\DB01227&#21512;&#21516;&#24193;&#33294;&#65303;&#21495;&#39208;&#22522;&#26412;&#35336;&#30011;&#31574;&#23450;&#12288;&#12381;&#12398;&#65297;\02&#65328;&#65331;&#65315;&#31639;&#20986;\02&#20462;&#32341;&#36027;PSC\&#20316;&#26989;&#29992;&#12501;&#12449;&#12452;&#1252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開口部"/>
      <sheetName val="内部開口部"/>
      <sheetName val="外部開口部"/>
      <sheetName val="部屋別コスト 一覧表"/>
      <sheetName val="清掃内訳2(1)"/>
      <sheetName val="電気ｺｰﾄﾞ"/>
    </sheetNames>
    <sheetDataSet>
      <sheetData sheetId="0"/>
      <sheetData sheetId="1"/>
      <sheetData sheetId="2"/>
      <sheetData sheetId="3"/>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開口部"/>
      <sheetName val="内部開口部"/>
      <sheetName val="外部開口部"/>
      <sheetName val="部屋別コスト 一覧表"/>
    </sheetNames>
    <sheetDataSet>
      <sheetData sheetId="0"/>
      <sheetData sheetId="1"/>
      <sheetData sheetId="2"/>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開口部"/>
      <sheetName val="内部開口部"/>
      <sheetName val="外部開口部"/>
      <sheetName val="部屋別コスト 一覧表"/>
    </sheetNames>
    <sheetDataSet>
      <sheetData sheetId="0"/>
      <sheetData sheetId="1"/>
      <sheetData sheetId="2"/>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24.bin"/><Relationship Id="rId1" Type="http://schemas.openxmlformats.org/officeDocument/2006/relationships/printerSettings" Target="../printerSettings/printerSettings23.bin"/></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s>
</file>

<file path=xl/worksheets/_rels/sheet15.xml.rels><?xml version="1.0" encoding="UTF-8" standalone="yes"?>
<Relationships xmlns="http://schemas.openxmlformats.org/package/2006/relationships"><Relationship Id="rId2" Type="http://schemas.openxmlformats.org/officeDocument/2006/relationships/printerSettings" Target="../printerSettings/printerSettings30.bin"/><Relationship Id="rId1" Type="http://schemas.openxmlformats.org/officeDocument/2006/relationships/printerSettings" Target="../printerSettings/printerSettings29.bin"/></Relationships>
</file>

<file path=xl/worksheets/_rels/sheet16.xml.rels><?xml version="1.0" encoding="UTF-8" standalone="yes"?>
<Relationships xmlns="http://schemas.openxmlformats.org/package/2006/relationships"><Relationship Id="rId2" Type="http://schemas.openxmlformats.org/officeDocument/2006/relationships/printerSettings" Target="../printerSettings/printerSettings32.bin"/><Relationship Id="rId1" Type="http://schemas.openxmlformats.org/officeDocument/2006/relationships/printerSettings" Target="../printerSettings/printerSettings31.bin"/></Relationships>
</file>

<file path=xl/worksheets/_rels/sheet17.xml.rels><?xml version="1.0" encoding="UTF-8" standalone="yes"?>
<Relationships xmlns="http://schemas.openxmlformats.org/package/2006/relationships"><Relationship Id="rId2" Type="http://schemas.openxmlformats.org/officeDocument/2006/relationships/printerSettings" Target="../printerSettings/printerSettings34.bin"/><Relationship Id="rId1" Type="http://schemas.openxmlformats.org/officeDocument/2006/relationships/printerSettings" Target="../printerSettings/printerSettings33.bin"/></Relationships>
</file>

<file path=xl/worksheets/_rels/sheet18.xml.rels><?xml version="1.0" encoding="UTF-8" standalone="yes"?>
<Relationships xmlns="http://schemas.openxmlformats.org/package/2006/relationships"><Relationship Id="rId2" Type="http://schemas.openxmlformats.org/officeDocument/2006/relationships/printerSettings" Target="../printerSettings/printerSettings36.bin"/><Relationship Id="rId1" Type="http://schemas.openxmlformats.org/officeDocument/2006/relationships/printerSettings" Target="../printerSettings/printerSettings35.bin"/></Relationships>
</file>

<file path=xl/worksheets/_rels/sheet19.xml.rels><?xml version="1.0" encoding="UTF-8" standalone="yes"?>
<Relationships xmlns="http://schemas.openxmlformats.org/package/2006/relationships"><Relationship Id="rId2" Type="http://schemas.openxmlformats.org/officeDocument/2006/relationships/printerSettings" Target="../printerSettings/printerSettings38.bin"/><Relationship Id="rId1" Type="http://schemas.openxmlformats.org/officeDocument/2006/relationships/printerSettings" Target="../printerSettings/printerSettings37.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20.xml.rels><?xml version="1.0" encoding="UTF-8" standalone="yes"?>
<Relationships xmlns="http://schemas.openxmlformats.org/package/2006/relationships"><Relationship Id="rId2" Type="http://schemas.openxmlformats.org/officeDocument/2006/relationships/printerSettings" Target="../printerSettings/printerSettings40.bin"/><Relationship Id="rId1" Type="http://schemas.openxmlformats.org/officeDocument/2006/relationships/printerSettings" Target="../printerSettings/printerSettings39.bin"/></Relationships>
</file>

<file path=xl/worksheets/_rels/sheet21.xml.rels><?xml version="1.0" encoding="UTF-8" standalone="yes"?>
<Relationships xmlns="http://schemas.openxmlformats.org/package/2006/relationships"><Relationship Id="rId2" Type="http://schemas.openxmlformats.org/officeDocument/2006/relationships/printerSettings" Target="../printerSettings/printerSettings42.bin"/><Relationship Id="rId1" Type="http://schemas.openxmlformats.org/officeDocument/2006/relationships/printerSettings" Target="../printerSettings/printerSettings41.bin"/></Relationships>
</file>

<file path=xl/worksheets/_rels/sheet22.xml.rels><?xml version="1.0" encoding="UTF-8" standalone="yes"?>
<Relationships xmlns="http://schemas.openxmlformats.org/package/2006/relationships"><Relationship Id="rId2" Type="http://schemas.openxmlformats.org/officeDocument/2006/relationships/printerSettings" Target="../printerSettings/printerSettings44.bin"/><Relationship Id="rId1" Type="http://schemas.openxmlformats.org/officeDocument/2006/relationships/printerSettings" Target="../printerSettings/printerSettings43.bin"/></Relationships>
</file>

<file path=xl/worksheets/_rels/sheet23.xml.rels><?xml version="1.0" encoding="UTF-8" standalone="yes"?>
<Relationships xmlns="http://schemas.openxmlformats.org/package/2006/relationships"><Relationship Id="rId2" Type="http://schemas.openxmlformats.org/officeDocument/2006/relationships/printerSettings" Target="../printerSettings/printerSettings46.bin"/><Relationship Id="rId1" Type="http://schemas.openxmlformats.org/officeDocument/2006/relationships/printerSettings" Target="../printerSettings/printerSettings45.bin"/></Relationships>
</file>

<file path=xl/worksheets/_rels/sheet24.xml.rels><?xml version="1.0" encoding="UTF-8" standalone="yes"?>
<Relationships xmlns="http://schemas.openxmlformats.org/package/2006/relationships"><Relationship Id="rId2" Type="http://schemas.openxmlformats.org/officeDocument/2006/relationships/printerSettings" Target="../printerSettings/printerSettings48.bin"/><Relationship Id="rId1" Type="http://schemas.openxmlformats.org/officeDocument/2006/relationships/printerSettings" Target="../printerSettings/printerSettings47.bin"/></Relationships>
</file>

<file path=xl/worksheets/_rels/sheet25.xml.rels><?xml version="1.0" encoding="UTF-8" standalone="yes"?>
<Relationships xmlns="http://schemas.openxmlformats.org/package/2006/relationships"><Relationship Id="rId2" Type="http://schemas.openxmlformats.org/officeDocument/2006/relationships/printerSettings" Target="../printerSettings/printerSettings50.bin"/><Relationship Id="rId1" Type="http://schemas.openxmlformats.org/officeDocument/2006/relationships/printerSettings" Target="../printerSettings/printerSettings49.bin"/></Relationships>
</file>

<file path=xl/worksheets/_rels/sheet26.xml.rels><?xml version="1.0" encoding="UTF-8" standalone="yes"?>
<Relationships xmlns="http://schemas.openxmlformats.org/package/2006/relationships"><Relationship Id="rId2" Type="http://schemas.openxmlformats.org/officeDocument/2006/relationships/printerSettings" Target="../printerSettings/printerSettings52.bin"/><Relationship Id="rId1" Type="http://schemas.openxmlformats.org/officeDocument/2006/relationships/printerSettings" Target="../printerSettings/printerSettings51.bin"/></Relationships>
</file>

<file path=xl/worksheets/_rels/sheet27.xml.rels><?xml version="1.0" encoding="UTF-8" standalone="yes"?>
<Relationships xmlns="http://schemas.openxmlformats.org/package/2006/relationships"><Relationship Id="rId2" Type="http://schemas.openxmlformats.org/officeDocument/2006/relationships/printerSettings" Target="../printerSettings/printerSettings54.bin"/><Relationship Id="rId1" Type="http://schemas.openxmlformats.org/officeDocument/2006/relationships/printerSettings" Target="../printerSettings/printerSettings53.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 Id="rId4" Type="http://schemas.openxmlformats.org/officeDocument/2006/relationships/comments" Target="../comments1.xm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4.9989318521683403E-2"/>
  </sheetPr>
  <dimension ref="A1:X38"/>
  <sheetViews>
    <sheetView showGridLines="0" zoomScaleNormal="100" workbookViewId="0">
      <selection activeCell="Q20" sqref="Q20"/>
    </sheetView>
  </sheetViews>
  <sheetFormatPr defaultColWidth="9" defaultRowHeight="12" x14ac:dyDescent="0.15"/>
  <cols>
    <col min="1" max="41" width="3.5" style="119" customWidth="1"/>
    <col min="42" max="16384" width="9" style="119"/>
  </cols>
  <sheetData>
    <row r="1" spans="1:24" x14ac:dyDescent="0.15">
      <c r="A1" s="534" t="s">
        <v>20</v>
      </c>
      <c r="B1" s="534"/>
      <c r="C1" s="534"/>
      <c r="D1" s="534"/>
      <c r="E1" s="534"/>
      <c r="F1" s="534"/>
      <c r="G1" s="534"/>
      <c r="H1" s="534"/>
      <c r="I1" s="534"/>
      <c r="J1" s="534"/>
      <c r="K1" s="534"/>
      <c r="L1" s="534"/>
      <c r="M1" s="534"/>
      <c r="N1" s="534"/>
      <c r="O1" s="534"/>
      <c r="P1" s="534"/>
      <c r="Q1" s="534"/>
      <c r="R1" s="534"/>
      <c r="S1" s="534"/>
      <c r="T1" s="534"/>
      <c r="U1" s="534"/>
      <c r="V1" s="534"/>
      <c r="W1" s="534"/>
      <c r="X1" s="534"/>
    </row>
    <row r="3" spans="1:24" x14ac:dyDescent="0.15">
      <c r="A3" s="535" t="s">
        <v>479</v>
      </c>
      <c r="B3" s="535"/>
      <c r="C3" s="535"/>
      <c r="D3" s="535"/>
      <c r="E3" s="535"/>
      <c r="F3" s="535"/>
      <c r="G3" s="535"/>
      <c r="H3" s="535"/>
      <c r="I3" s="535"/>
      <c r="J3" s="535"/>
      <c r="K3" s="535"/>
      <c r="L3" s="535"/>
      <c r="M3" s="535"/>
      <c r="N3" s="535"/>
      <c r="O3" s="535"/>
      <c r="P3" s="535"/>
      <c r="Q3" s="535"/>
      <c r="R3" s="535"/>
      <c r="S3" s="535"/>
      <c r="T3" s="535"/>
      <c r="U3" s="535"/>
      <c r="V3" s="535"/>
      <c r="W3" s="535"/>
      <c r="X3" s="535"/>
    </row>
    <row r="4" spans="1:24" x14ac:dyDescent="0.15">
      <c r="A4" s="120"/>
      <c r="B4" s="120"/>
      <c r="C4" s="120"/>
      <c r="D4" s="120"/>
      <c r="E4" s="120"/>
      <c r="F4" s="120"/>
      <c r="G4" s="120"/>
      <c r="H4" s="120"/>
      <c r="I4" s="120"/>
      <c r="J4" s="120"/>
      <c r="K4" s="120"/>
      <c r="L4" s="120"/>
      <c r="M4" s="120"/>
      <c r="N4" s="120"/>
      <c r="O4" s="120"/>
      <c r="P4" s="120"/>
      <c r="Q4" s="120"/>
      <c r="R4" s="120"/>
      <c r="S4" s="120"/>
      <c r="T4" s="120"/>
      <c r="U4" s="120"/>
      <c r="V4" s="120"/>
      <c r="W4" s="120"/>
      <c r="X4" s="120"/>
    </row>
    <row r="5" spans="1:24" ht="18.75" x14ac:dyDescent="0.15">
      <c r="A5" s="536" t="s">
        <v>22</v>
      </c>
      <c r="B5" s="536"/>
      <c r="C5" s="536"/>
      <c r="D5" s="536"/>
      <c r="E5" s="536"/>
      <c r="F5" s="536"/>
      <c r="G5" s="536"/>
      <c r="H5" s="536"/>
      <c r="I5" s="536"/>
      <c r="J5" s="536"/>
      <c r="K5" s="536"/>
      <c r="L5" s="536"/>
      <c r="M5" s="536"/>
      <c r="N5" s="536"/>
      <c r="O5" s="536"/>
      <c r="P5" s="536"/>
      <c r="Q5" s="536"/>
      <c r="R5" s="536"/>
      <c r="S5" s="536"/>
      <c r="T5" s="536"/>
      <c r="U5" s="536"/>
      <c r="V5" s="536"/>
      <c r="W5" s="536"/>
      <c r="X5" s="536"/>
    </row>
    <row r="8" spans="1:24" x14ac:dyDescent="0.15">
      <c r="A8" s="534" t="s">
        <v>670</v>
      </c>
      <c r="B8" s="534"/>
      <c r="C8" s="534"/>
      <c r="D8" s="534"/>
      <c r="E8" s="534"/>
      <c r="F8" s="534"/>
      <c r="G8" s="534"/>
      <c r="H8" s="534"/>
      <c r="I8" s="534"/>
      <c r="J8" s="534"/>
      <c r="K8" s="534"/>
      <c r="L8" s="534"/>
      <c r="M8" s="534"/>
      <c r="N8" s="534"/>
      <c r="O8" s="534"/>
      <c r="P8" s="534"/>
      <c r="Q8" s="534"/>
      <c r="R8" s="534"/>
      <c r="S8" s="534"/>
      <c r="T8" s="534"/>
      <c r="U8" s="534"/>
      <c r="V8" s="534"/>
      <c r="W8" s="534"/>
      <c r="X8" s="534"/>
    </row>
    <row r="10" spans="1:24" ht="21" customHeight="1" x14ac:dyDescent="0.15">
      <c r="A10" s="530" t="s">
        <v>18</v>
      </c>
      <c r="B10" s="530"/>
      <c r="C10" s="530"/>
      <c r="D10" s="530"/>
      <c r="E10" s="530"/>
      <c r="F10" s="528"/>
      <c r="G10" s="528"/>
      <c r="H10" s="528"/>
      <c r="I10" s="528"/>
      <c r="J10" s="528"/>
      <c r="K10" s="528"/>
      <c r="L10" s="528"/>
      <c r="M10" s="528"/>
      <c r="N10" s="528"/>
      <c r="O10" s="528"/>
      <c r="P10" s="528"/>
      <c r="Q10" s="528"/>
      <c r="R10" s="528"/>
      <c r="S10" s="528"/>
      <c r="T10" s="528"/>
      <c r="U10" s="528"/>
      <c r="V10" s="528"/>
      <c r="W10" s="528"/>
      <c r="X10" s="528"/>
    </row>
    <row r="11" spans="1:24" ht="39.75" customHeight="1" x14ac:dyDescent="0.15">
      <c r="A11" s="530" t="s">
        <v>236</v>
      </c>
      <c r="B11" s="530"/>
      <c r="C11" s="530"/>
      <c r="D11" s="530"/>
      <c r="E11" s="530"/>
      <c r="F11" s="531" t="s">
        <v>323</v>
      </c>
      <c r="G11" s="532"/>
      <c r="H11" s="532"/>
      <c r="I11" s="532"/>
      <c r="J11" s="532"/>
      <c r="K11" s="532"/>
      <c r="L11" s="532"/>
      <c r="M11" s="532"/>
      <c r="N11" s="532"/>
      <c r="O11" s="532"/>
      <c r="P11" s="532"/>
      <c r="Q11" s="532"/>
      <c r="R11" s="532"/>
      <c r="S11" s="532"/>
      <c r="T11" s="532"/>
      <c r="U11" s="532"/>
      <c r="V11" s="532"/>
      <c r="W11" s="532"/>
      <c r="X11" s="533"/>
    </row>
    <row r="12" spans="1:24" ht="21" customHeight="1" x14ac:dyDescent="0.15">
      <c r="A12" s="530" t="s">
        <v>17</v>
      </c>
      <c r="B12" s="530"/>
      <c r="C12" s="530"/>
      <c r="D12" s="530"/>
      <c r="E12" s="530"/>
      <c r="F12" s="528"/>
      <c r="G12" s="528"/>
      <c r="H12" s="528"/>
      <c r="I12" s="528"/>
      <c r="J12" s="528"/>
      <c r="K12" s="528"/>
      <c r="L12" s="528"/>
      <c r="M12" s="528"/>
      <c r="N12" s="528"/>
      <c r="O12" s="528"/>
      <c r="P12" s="528"/>
      <c r="Q12" s="528"/>
      <c r="R12" s="528"/>
      <c r="S12" s="528"/>
      <c r="T12" s="528"/>
      <c r="U12" s="528"/>
      <c r="V12" s="528"/>
      <c r="W12" s="528"/>
      <c r="X12" s="528"/>
    </row>
    <row r="13" spans="1:24" ht="21" customHeight="1" x14ac:dyDescent="0.15">
      <c r="A13" s="530" t="s">
        <v>237</v>
      </c>
      <c r="B13" s="530"/>
      <c r="C13" s="530"/>
      <c r="D13" s="530"/>
      <c r="E13" s="530"/>
      <c r="F13" s="528"/>
      <c r="G13" s="528"/>
      <c r="H13" s="528"/>
      <c r="I13" s="528"/>
      <c r="J13" s="528"/>
      <c r="K13" s="528"/>
      <c r="L13" s="528"/>
      <c r="M13" s="528"/>
      <c r="N13" s="528"/>
      <c r="O13" s="528"/>
      <c r="P13" s="528"/>
      <c r="Q13" s="528"/>
      <c r="R13" s="528"/>
      <c r="S13" s="528"/>
      <c r="T13" s="528"/>
      <c r="U13" s="528"/>
      <c r="V13" s="528"/>
      <c r="W13" s="528"/>
      <c r="X13" s="528"/>
    </row>
    <row r="14" spans="1:24" ht="21" customHeight="1" x14ac:dyDescent="0.15">
      <c r="A14" s="530" t="s">
        <v>238</v>
      </c>
      <c r="B14" s="530"/>
      <c r="C14" s="530"/>
      <c r="D14" s="530"/>
      <c r="E14" s="530"/>
      <c r="F14" s="528"/>
      <c r="G14" s="528"/>
      <c r="H14" s="528"/>
      <c r="I14" s="528"/>
      <c r="J14" s="528"/>
      <c r="K14" s="528"/>
      <c r="L14" s="528"/>
      <c r="M14" s="528"/>
      <c r="N14" s="528"/>
      <c r="O14" s="528"/>
      <c r="P14" s="528"/>
      <c r="Q14" s="528"/>
      <c r="R14" s="528"/>
      <c r="S14" s="528"/>
      <c r="T14" s="528"/>
      <c r="U14" s="528"/>
      <c r="V14" s="528"/>
      <c r="W14" s="528"/>
      <c r="X14" s="528"/>
    </row>
    <row r="15" spans="1:24" ht="21" customHeight="1" x14ac:dyDescent="0.15">
      <c r="A15" s="530" t="s">
        <v>239</v>
      </c>
      <c r="B15" s="530"/>
      <c r="C15" s="530"/>
      <c r="D15" s="530"/>
      <c r="E15" s="530"/>
      <c r="F15" s="528"/>
      <c r="G15" s="528"/>
      <c r="H15" s="528"/>
      <c r="I15" s="528"/>
      <c r="J15" s="528"/>
      <c r="K15" s="528"/>
      <c r="L15" s="528"/>
      <c r="M15" s="528"/>
      <c r="N15" s="528"/>
      <c r="O15" s="528"/>
      <c r="P15" s="528"/>
      <c r="Q15" s="528"/>
      <c r="R15" s="528"/>
      <c r="S15" s="528"/>
      <c r="T15" s="528"/>
      <c r="U15" s="528"/>
      <c r="V15" s="528"/>
      <c r="W15" s="528"/>
      <c r="X15" s="528"/>
    </row>
    <row r="16" spans="1:24" ht="21" customHeight="1" x14ac:dyDescent="0.15">
      <c r="A16" s="530" t="s">
        <v>240</v>
      </c>
      <c r="B16" s="530"/>
      <c r="C16" s="530"/>
      <c r="D16" s="530"/>
      <c r="E16" s="530"/>
      <c r="F16" s="528"/>
      <c r="G16" s="528"/>
      <c r="H16" s="528"/>
      <c r="I16" s="528"/>
      <c r="J16" s="528"/>
      <c r="K16" s="528"/>
      <c r="L16" s="528"/>
      <c r="M16" s="528"/>
      <c r="N16" s="528"/>
      <c r="O16" s="528"/>
      <c r="P16" s="528"/>
      <c r="Q16" s="528"/>
      <c r="R16" s="528"/>
      <c r="S16" s="528"/>
      <c r="T16" s="528"/>
      <c r="U16" s="528"/>
      <c r="V16" s="528"/>
      <c r="W16" s="528"/>
      <c r="X16" s="528"/>
    </row>
    <row r="17" spans="1:24" ht="21" customHeight="1" x14ac:dyDescent="0.15">
      <c r="A17" s="530" t="s">
        <v>16</v>
      </c>
      <c r="B17" s="530"/>
      <c r="C17" s="530"/>
      <c r="D17" s="530"/>
      <c r="E17" s="530"/>
      <c r="F17" s="528"/>
      <c r="G17" s="528"/>
      <c r="H17" s="528"/>
      <c r="I17" s="528"/>
      <c r="J17" s="528"/>
      <c r="K17" s="528"/>
      <c r="L17" s="528"/>
      <c r="M17" s="528"/>
      <c r="N17" s="528"/>
      <c r="O17" s="528"/>
      <c r="P17" s="528"/>
      <c r="Q17" s="528"/>
      <c r="R17" s="528"/>
      <c r="S17" s="528"/>
      <c r="T17" s="528"/>
      <c r="U17" s="528"/>
      <c r="V17" s="528"/>
      <c r="W17" s="528"/>
      <c r="X17" s="528"/>
    </row>
    <row r="19" spans="1:24" ht="26.25" customHeight="1" x14ac:dyDescent="0.15">
      <c r="A19" s="530" t="s">
        <v>15</v>
      </c>
      <c r="B19" s="530"/>
      <c r="C19" s="530"/>
      <c r="D19" s="530"/>
      <c r="E19" s="530"/>
      <c r="F19" s="528" t="s">
        <v>19</v>
      </c>
      <c r="G19" s="528"/>
      <c r="H19" s="528"/>
      <c r="I19" s="528"/>
      <c r="J19" s="528"/>
      <c r="K19" s="528"/>
      <c r="L19" s="528"/>
      <c r="M19" s="528"/>
      <c r="N19" s="528"/>
      <c r="O19" s="528"/>
      <c r="P19" s="528"/>
      <c r="Q19" s="528"/>
      <c r="R19" s="528"/>
      <c r="S19" s="528"/>
      <c r="T19" s="528"/>
      <c r="U19" s="528"/>
      <c r="V19" s="528"/>
      <c r="W19" s="528"/>
      <c r="X19" s="528"/>
    </row>
    <row r="22" spans="1:24" ht="12" customHeight="1" x14ac:dyDescent="0.15">
      <c r="A22" s="530" t="s">
        <v>14</v>
      </c>
      <c r="B22" s="530" t="s">
        <v>13</v>
      </c>
      <c r="C22" s="530"/>
      <c r="D22" s="530"/>
      <c r="E22" s="530"/>
      <c r="F22" s="530" t="s">
        <v>12</v>
      </c>
      <c r="G22" s="530"/>
      <c r="H22" s="530"/>
      <c r="I22" s="530"/>
      <c r="J22" s="530"/>
      <c r="K22" s="530"/>
      <c r="L22" s="530"/>
      <c r="M22" s="530"/>
      <c r="N22" s="530"/>
      <c r="O22" s="530" t="s">
        <v>11</v>
      </c>
      <c r="P22" s="530"/>
      <c r="Q22" s="530"/>
      <c r="R22" s="530"/>
      <c r="S22" s="530"/>
      <c r="T22" s="530"/>
      <c r="U22" s="530"/>
      <c r="V22" s="530"/>
      <c r="W22" s="530"/>
      <c r="X22" s="530"/>
    </row>
    <row r="23" spans="1:24" x14ac:dyDescent="0.15">
      <c r="A23" s="530"/>
      <c r="B23" s="530"/>
      <c r="C23" s="530"/>
      <c r="D23" s="530"/>
      <c r="E23" s="530"/>
      <c r="F23" s="114" t="s">
        <v>10</v>
      </c>
      <c r="G23" s="115" t="s">
        <v>275</v>
      </c>
      <c r="H23" s="115" t="s">
        <v>9</v>
      </c>
      <c r="I23" s="115" t="s">
        <v>8</v>
      </c>
      <c r="J23" s="115" t="s">
        <v>7</v>
      </c>
      <c r="K23" s="115" t="s">
        <v>6</v>
      </c>
      <c r="L23" s="115" t="s">
        <v>276</v>
      </c>
      <c r="M23" s="115" t="s">
        <v>278</v>
      </c>
      <c r="N23" s="116" t="s">
        <v>280</v>
      </c>
      <c r="O23" s="530"/>
      <c r="P23" s="530"/>
      <c r="Q23" s="530"/>
      <c r="R23" s="530"/>
      <c r="S23" s="530"/>
      <c r="T23" s="530"/>
      <c r="U23" s="530"/>
      <c r="V23" s="530"/>
      <c r="W23" s="530"/>
      <c r="X23" s="530"/>
    </row>
    <row r="24" spans="1:24" ht="30" customHeight="1" x14ac:dyDescent="0.15">
      <c r="A24" s="121" t="s">
        <v>5</v>
      </c>
      <c r="B24" s="528" t="s">
        <v>1</v>
      </c>
      <c r="C24" s="528"/>
      <c r="D24" s="528"/>
      <c r="E24" s="528"/>
      <c r="F24" s="114">
        <v>1</v>
      </c>
      <c r="G24" s="115">
        <v>1</v>
      </c>
      <c r="H24" s="117">
        <v>1</v>
      </c>
      <c r="I24" s="115" t="s">
        <v>4</v>
      </c>
      <c r="J24" s="115" t="s">
        <v>3</v>
      </c>
      <c r="K24" s="115" t="s">
        <v>2</v>
      </c>
      <c r="L24" s="115" t="s">
        <v>277</v>
      </c>
      <c r="M24" s="115" t="s">
        <v>279</v>
      </c>
      <c r="N24" s="116" t="s">
        <v>305</v>
      </c>
      <c r="O24" s="529" t="s">
        <v>1</v>
      </c>
      <c r="P24" s="529"/>
      <c r="Q24" s="529"/>
      <c r="R24" s="529"/>
      <c r="S24" s="529"/>
      <c r="T24" s="529"/>
      <c r="U24" s="529"/>
      <c r="V24" s="529"/>
      <c r="W24" s="529"/>
      <c r="X24" s="529"/>
    </row>
    <row r="25" spans="1:24" ht="30" customHeight="1" x14ac:dyDescent="0.15">
      <c r="A25" s="121">
        <v>1</v>
      </c>
      <c r="B25" s="528"/>
      <c r="C25" s="528"/>
      <c r="D25" s="528"/>
      <c r="E25" s="528"/>
      <c r="F25" s="114"/>
      <c r="G25" s="115"/>
      <c r="H25" s="115"/>
      <c r="I25" s="117"/>
      <c r="J25" s="115"/>
      <c r="K25" s="115"/>
      <c r="L25" s="115"/>
      <c r="M25" s="115"/>
      <c r="N25" s="116"/>
      <c r="O25" s="529"/>
      <c r="P25" s="529"/>
      <c r="Q25" s="529"/>
      <c r="R25" s="529"/>
      <c r="S25" s="529"/>
      <c r="T25" s="529"/>
      <c r="U25" s="529"/>
      <c r="V25" s="529"/>
      <c r="W25" s="529"/>
      <c r="X25" s="529"/>
    </row>
    <row r="26" spans="1:24" ht="30" customHeight="1" x14ac:dyDescent="0.15">
      <c r="A26" s="121">
        <v>2</v>
      </c>
      <c r="B26" s="528"/>
      <c r="C26" s="528"/>
      <c r="D26" s="528"/>
      <c r="E26" s="528"/>
      <c r="F26" s="114"/>
      <c r="G26" s="115"/>
      <c r="H26" s="115"/>
      <c r="I26" s="117"/>
      <c r="J26" s="115"/>
      <c r="K26" s="115"/>
      <c r="L26" s="115"/>
      <c r="M26" s="115"/>
      <c r="N26" s="116"/>
      <c r="O26" s="529"/>
      <c r="P26" s="529"/>
      <c r="Q26" s="529"/>
      <c r="R26" s="529"/>
      <c r="S26" s="529"/>
      <c r="T26" s="529"/>
      <c r="U26" s="529"/>
      <c r="V26" s="529"/>
      <c r="W26" s="529"/>
      <c r="X26" s="529"/>
    </row>
    <row r="27" spans="1:24" ht="30" customHeight="1" x14ac:dyDescent="0.15">
      <c r="A27" s="121">
        <v>3</v>
      </c>
      <c r="B27" s="528"/>
      <c r="C27" s="528"/>
      <c r="D27" s="528"/>
      <c r="E27" s="528"/>
      <c r="F27" s="114"/>
      <c r="G27" s="115"/>
      <c r="H27" s="115"/>
      <c r="I27" s="117"/>
      <c r="J27" s="115"/>
      <c r="K27" s="115"/>
      <c r="L27" s="115"/>
      <c r="M27" s="115"/>
      <c r="N27" s="116"/>
      <c r="O27" s="529"/>
      <c r="P27" s="529"/>
      <c r="Q27" s="529"/>
      <c r="R27" s="529"/>
      <c r="S27" s="529"/>
      <c r="T27" s="529"/>
      <c r="U27" s="529"/>
      <c r="V27" s="529"/>
      <c r="W27" s="529"/>
      <c r="X27" s="529"/>
    </row>
    <row r="28" spans="1:24" ht="30" customHeight="1" x14ac:dyDescent="0.15">
      <c r="A28" s="121">
        <v>4</v>
      </c>
      <c r="B28" s="528"/>
      <c r="C28" s="528"/>
      <c r="D28" s="528"/>
      <c r="E28" s="528"/>
      <c r="F28" s="114"/>
      <c r="G28" s="115"/>
      <c r="H28" s="115"/>
      <c r="I28" s="117"/>
      <c r="J28" s="115"/>
      <c r="K28" s="115"/>
      <c r="L28" s="115"/>
      <c r="M28" s="115"/>
      <c r="N28" s="116"/>
      <c r="O28" s="529"/>
      <c r="P28" s="529"/>
      <c r="Q28" s="529"/>
      <c r="R28" s="529"/>
      <c r="S28" s="529"/>
      <c r="T28" s="529"/>
      <c r="U28" s="529"/>
      <c r="V28" s="529"/>
      <c r="W28" s="529"/>
      <c r="X28" s="529"/>
    </row>
    <row r="29" spans="1:24" ht="30" customHeight="1" x14ac:dyDescent="0.15">
      <c r="A29" s="121">
        <v>5</v>
      </c>
      <c r="B29" s="528"/>
      <c r="C29" s="528"/>
      <c r="D29" s="528"/>
      <c r="E29" s="528"/>
      <c r="F29" s="114"/>
      <c r="G29" s="115"/>
      <c r="H29" s="115"/>
      <c r="I29" s="117"/>
      <c r="J29" s="115"/>
      <c r="K29" s="115"/>
      <c r="L29" s="115"/>
      <c r="M29" s="115"/>
      <c r="N29" s="116"/>
      <c r="O29" s="529"/>
      <c r="P29" s="529"/>
      <c r="Q29" s="529"/>
      <c r="R29" s="529"/>
      <c r="S29" s="529"/>
      <c r="T29" s="529"/>
      <c r="U29" s="529"/>
      <c r="V29" s="529"/>
      <c r="W29" s="529"/>
      <c r="X29" s="529"/>
    </row>
    <row r="30" spans="1:24" ht="30" customHeight="1" x14ac:dyDescent="0.15">
      <c r="A30" s="121"/>
      <c r="B30" s="528"/>
      <c r="C30" s="528"/>
      <c r="D30" s="528"/>
      <c r="E30" s="528"/>
      <c r="F30" s="114"/>
      <c r="G30" s="115"/>
      <c r="H30" s="115"/>
      <c r="I30" s="117"/>
      <c r="J30" s="115"/>
      <c r="K30" s="115"/>
      <c r="L30" s="115"/>
      <c r="M30" s="115"/>
      <c r="N30" s="116"/>
      <c r="O30" s="529"/>
      <c r="P30" s="529"/>
      <c r="Q30" s="529"/>
      <c r="R30" s="529"/>
      <c r="S30" s="529"/>
      <c r="T30" s="529"/>
      <c r="U30" s="529"/>
      <c r="V30" s="529"/>
      <c r="W30" s="529"/>
      <c r="X30" s="529"/>
    </row>
    <row r="31" spans="1:24" ht="30" customHeight="1" x14ac:dyDescent="0.15">
      <c r="A31" s="121"/>
      <c r="B31" s="528"/>
      <c r="C31" s="528"/>
      <c r="D31" s="528"/>
      <c r="E31" s="528"/>
      <c r="F31" s="114"/>
      <c r="G31" s="115"/>
      <c r="H31" s="115"/>
      <c r="I31" s="117"/>
      <c r="J31" s="115"/>
      <c r="K31" s="115"/>
      <c r="L31" s="115"/>
      <c r="M31" s="115"/>
      <c r="N31" s="116"/>
      <c r="O31" s="529"/>
      <c r="P31" s="529"/>
      <c r="Q31" s="529"/>
      <c r="R31" s="529"/>
      <c r="S31" s="529"/>
      <c r="T31" s="529"/>
      <c r="U31" s="529"/>
      <c r="V31" s="529"/>
      <c r="W31" s="529"/>
      <c r="X31" s="529"/>
    </row>
    <row r="32" spans="1:24" x14ac:dyDescent="0.15">
      <c r="A32" s="118"/>
    </row>
    <row r="33" spans="1:24" x14ac:dyDescent="0.15">
      <c r="A33" s="527" t="s">
        <v>0</v>
      </c>
      <c r="B33" s="527"/>
      <c r="C33" s="527"/>
      <c r="D33" s="527"/>
      <c r="E33" s="527"/>
      <c r="F33" s="527"/>
      <c r="G33" s="527"/>
      <c r="H33" s="527"/>
      <c r="I33" s="527"/>
      <c r="J33" s="527"/>
      <c r="K33" s="527"/>
      <c r="L33" s="527"/>
      <c r="M33" s="527"/>
      <c r="N33" s="527"/>
      <c r="O33" s="527"/>
      <c r="P33" s="527"/>
      <c r="Q33" s="527"/>
      <c r="R33" s="527"/>
      <c r="S33" s="527"/>
      <c r="T33" s="527"/>
      <c r="U33" s="527"/>
      <c r="V33" s="527"/>
      <c r="W33" s="527"/>
      <c r="X33" s="527"/>
    </row>
    <row r="34" spans="1:24" x14ac:dyDescent="0.15">
      <c r="A34" s="527" t="s">
        <v>24</v>
      </c>
      <c r="B34" s="527"/>
      <c r="C34" s="527"/>
      <c r="D34" s="527"/>
      <c r="E34" s="527"/>
      <c r="F34" s="527"/>
      <c r="G34" s="527"/>
      <c r="H34" s="527"/>
      <c r="I34" s="527"/>
      <c r="J34" s="527"/>
      <c r="K34" s="527"/>
      <c r="L34" s="527"/>
      <c r="M34" s="527"/>
      <c r="N34" s="527"/>
      <c r="O34" s="527"/>
      <c r="P34" s="527"/>
      <c r="Q34" s="527"/>
      <c r="R34" s="527"/>
      <c r="S34" s="527"/>
      <c r="T34" s="527"/>
      <c r="U34" s="527"/>
      <c r="V34" s="527"/>
      <c r="W34" s="527"/>
      <c r="X34" s="527"/>
    </row>
    <row r="35" spans="1:24" x14ac:dyDescent="0.15">
      <c r="A35" s="527" t="s">
        <v>25</v>
      </c>
      <c r="B35" s="527"/>
      <c r="C35" s="527"/>
      <c r="D35" s="527"/>
      <c r="E35" s="527"/>
      <c r="F35" s="527"/>
      <c r="G35" s="527"/>
      <c r="H35" s="527"/>
      <c r="I35" s="527"/>
      <c r="J35" s="527"/>
      <c r="K35" s="527"/>
      <c r="L35" s="527"/>
      <c r="M35" s="527"/>
      <c r="N35" s="527"/>
      <c r="O35" s="527"/>
      <c r="P35" s="527"/>
      <c r="Q35" s="527"/>
      <c r="R35" s="527"/>
      <c r="S35" s="527"/>
      <c r="T35" s="527"/>
      <c r="U35" s="527"/>
      <c r="V35" s="527"/>
      <c r="W35" s="527"/>
      <c r="X35" s="527"/>
    </row>
    <row r="36" spans="1:24" x14ac:dyDescent="0.15">
      <c r="A36" s="527" t="s">
        <v>26</v>
      </c>
      <c r="B36" s="527"/>
      <c r="C36" s="527"/>
      <c r="D36" s="527"/>
      <c r="E36" s="527"/>
      <c r="F36" s="527"/>
      <c r="G36" s="527"/>
      <c r="H36" s="527"/>
      <c r="I36" s="527"/>
      <c r="J36" s="527"/>
      <c r="K36" s="527"/>
      <c r="L36" s="527"/>
      <c r="M36" s="527"/>
      <c r="N36" s="527"/>
      <c r="O36" s="527"/>
      <c r="P36" s="527"/>
      <c r="Q36" s="527"/>
      <c r="R36" s="527"/>
      <c r="S36" s="527"/>
      <c r="T36" s="527"/>
      <c r="U36" s="527"/>
      <c r="V36" s="527"/>
      <c r="W36" s="527"/>
      <c r="X36" s="527"/>
    </row>
    <row r="37" spans="1:24" x14ac:dyDescent="0.15">
      <c r="A37" s="527" t="s">
        <v>324</v>
      </c>
      <c r="B37" s="527"/>
      <c r="C37" s="527"/>
      <c r="D37" s="527"/>
      <c r="E37" s="527"/>
      <c r="F37" s="527"/>
      <c r="G37" s="527"/>
      <c r="H37" s="527"/>
      <c r="I37" s="527"/>
      <c r="J37" s="527"/>
      <c r="K37" s="527"/>
      <c r="L37" s="527"/>
      <c r="M37" s="527"/>
      <c r="N37" s="527"/>
      <c r="O37" s="527"/>
      <c r="P37" s="527"/>
      <c r="Q37" s="527"/>
      <c r="R37" s="527"/>
      <c r="S37" s="527"/>
      <c r="T37" s="527"/>
      <c r="U37" s="527"/>
      <c r="V37" s="527"/>
      <c r="W37" s="527"/>
      <c r="X37" s="527"/>
    </row>
    <row r="38" spans="1:24" x14ac:dyDescent="0.15">
      <c r="A38" s="527" t="s">
        <v>27</v>
      </c>
      <c r="B38" s="527"/>
      <c r="C38" s="527"/>
      <c r="D38" s="527"/>
      <c r="E38" s="527"/>
      <c r="F38" s="527"/>
      <c r="G38" s="527"/>
      <c r="H38" s="527"/>
      <c r="I38" s="527"/>
      <c r="J38" s="527"/>
      <c r="K38" s="527"/>
      <c r="L38" s="527"/>
      <c r="M38" s="527"/>
      <c r="N38" s="527"/>
      <c r="O38" s="527"/>
      <c r="P38" s="527"/>
      <c r="Q38" s="527"/>
      <c r="R38" s="527"/>
      <c r="S38" s="527"/>
      <c r="T38" s="527"/>
      <c r="U38" s="527"/>
      <c r="V38" s="527"/>
      <c r="W38" s="527"/>
      <c r="X38" s="527"/>
    </row>
  </sheetData>
  <customSheetViews>
    <customSheetView guid="{4F01C57B-C9DE-41A4-A9A8-311505D0C54B}" showPageBreaks="1" showGridLines="0">
      <selection activeCell="Q20" sqref="Q20"/>
      <pageMargins left="0.7" right="0.7" top="0.75" bottom="0.75" header="0.3" footer="0.3"/>
      <pageSetup paperSize="9" orientation="portrait" r:id="rId1"/>
    </customSheetView>
  </customSheetViews>
  <mergeCells count="48">
    <mergeCell ref="A1:X1"/>
    <mergeCell ref="A3:X3"/>
    <mergeCell ref="A5:X5"/>
    <mergeCell ref="A8:X8"/>
    <mergeCell ref="A10:E10"/>
    <mergeCell ref="A15:E15"/>
    <mergeCell ref="A17:E17"/>
    <mergeCell ref="F10:X10"/>
    <mergeCell ref="F12:X12"/>
    <mergeCell ref="F13:X13"/>
    <mergeCell ref="F15:X15"/>
    <mergeCell ref="F17:X17"/>
    <mergeCell ref="A12:E12"/>
    <mergeCell ref="A13:E13"/>
    <mergeCell ref="A11:E11"/>
    <mergeCell ref="F11:X11"/>
    <mergeCell ref="A14:E14"/>
    <mergeCell ref="F14:X14"/>
    <mergeCell ref="A16:E16"/>
    <mergeCell ref="F16:X16"/>
    <mergeCell ref="A19:E19"/>
    <mergeCell ref="F19:X19"/>
    <mergeCell ref="B22:E23"/>
    <mergeCell ref="A22:A23"/>
    <mergeCell ref="F22:N22"/>
    <mergeCell ref="O22:X23"/>
    <mergeCell ref="B24:E24"/>
    <mergeCell ref="O24:X24"/>
    <mergeCell ref="B25:E25"/>
    <mergeCell ref="O25:X25"/>
    <mergeCell ref="B26:E26"/>
    <mergeCell ref="O26:X26"/>
    <mergeCell ref="B30:E30"/>
    <mergeCell ref="O30:X30"/>
    <mergeCell ref="B31:E31"/>
    <mergeCell ref="O31:X31"/>
    <mergeCell ref="B27:E27"/>
    <mergeCell ref="O27:X27"/>
    <mergeCell ref="B28:E28"/>
    <mergeCell ref="O28:X28"/>
    <mergeCell ref="B29:E29"/>
    <mergeCell ref="O29:X29"/>
    <mergeCell ref="A35:X35"/>
    <mergeCell ref="A36:X36"/>
    <mergeCell ref="A37:X37"/>
    <mergeCell ref="A38:X38"/>
    <mergeCell ref="A33:X33"/>
    <mergeCell ref="A34:X34"/>
  </mergeCells>
  <phoneticPr fontId="5"/>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FF00"/>
    <pageSetUpPr fitToPage="1"/>
  </sheetPr>
  <dimension ref="A1:I64"/>
  <sheetViews>
    <sheetView showGridLines="0" topLeftCell="A13" zoomScale="85" zoomScaleNormal="85" workbookViewId="0">
      <selection activeCell="J70" sqref="J70"/>
    </sheetView>
  </sheetViews>
  <sheetFormatPr defaultColWidth="9" defaultRowHeight="12" x14ac:dyDescent="0.15"/>
  <cols>
    <col min="1" max="1" width="2.5" style="52" customWidth="1"/>
    <col min="2" max="2" width="2.875" style="52" customWidth="1"/>
    <col min="3" max="3" width="21.25" style="52" bestFit="1" customWidth="1"/>
    <col min="4" max="9" width="12.5" style="52" customWidth="1"/>
    <col min="10" max="16384" width="9" style="52"/>
  </cols>
  <sheetData>
    <row r="1" spans="1:9" ht="19.5" customHeight="1" x14ac:dyDescent="0.15">
      <c r="A1" s="641" t="s">
        <v>327</v>
      </c>
      <c r="B1" s="641"/>
      <c r="C1" s="641"/>
      <c r="D1" s="642" t="s">
        <v>673</v>
      </c>
      <c r="E1" s="643"/>
      <c r="F1" s="643"/>
      <c r="G1" s="643"/>
      <c r="H1" s="643"/>
      <c r="I1" s="643"/>
    </row>
    <row r="2" spans="1:9" ht="12.75" thickBot="1" x14ac:dyDescent="0.2"/>
    <row r="3" spans="1:9" ht="12.75" thickBot="1" x14ac:dyDescent="0.2">
      <c r="A3" s="76"/>
      <c r="B3" s="77"/>
      <c r="C3" s="77"/>
      <c r="D3" s="78" t="s">
        <v>407</v>
      </c>
      <c r="E3" s="108" t="s">
        <v>408</v>
      </c>
      <c r="F3" s="108" t="s">
        <v>409</v>
      </c>
      <c r="G3" s="109" t="s">
        <v>411</v>
      </c>
      <c r="H3" s="79" t="s">
        <v>42</v>
      </c>
      <c r="I3" s="80" t="s">
        <v>43</v>
      </c>
    </row>
    <row r="4" spans="1:9" x14ac:dyDescent="0.15">
      <c r="A4" s="93" t="s">
        <v>258</v>
      </c>
      <c r="B4" s="56"/>
      <c r="C4" s="94"/>
      <c r="D4" s="95"/>
      <c r="E4" s="110"/>
      <c r="F4" s="130"/>
      <c r="G4" s="111"/>
      <c r="H4" s="96"/>
      <c r="I4" s="97"/>
    </row>
    <row r="5" spans="1:9" x14ac:dyDescent="0.15">
      <c r="A5" s="98"/>
      <c r="B5" s="55" t="s">
        <v>28</v>
      </c>
      <c r="C5" s="53"/>
      <c r="D5" s="82"/>
      <c r="E5" s="57"/>
      <c r="F5" s="131"/>
      <c r="G5" s="112"/>
      <c r="H5" s="83"/>
      <c r="I5" s="81"/>
    </row>
    <row r="6" spans="1:9" x14ac:dyDescent="0.15">
      <c r="A6" s="98"/>
      <c r="B6" s="58" t="s">
        <v>29</v>
      </c>
      <c r="C6" s="53"/>
      <c r="D6" s="82"/>
      <c r="E6" s="57"/>
      <c r="F6" s="131"/>
      <c r="G6" s="112"/>
      <c r="H6" s="83"/>
      <c r="I6" s="81"/>
    </row>
    <row r="7" spans="1:9" x14ac:dyDescent="0.15">
      <c r="A7" s="98"/>
      <c r="B7" s="54"/>
      <c r="C7" s="53" t="s">
        <v>283</v>
      </c>
      <c r="D7" s="82"/>
      <c r="E7" s="57"/>
      <c r="F7" s="131"/>
      <c r="G7" s="112"/>
      <c r="H7" s="83"/>
      <c r="I7" s="81"/>
    </row>
    <row r="8" spans="1:9" x14ac:dyDescent="0.15">
      <c r="A8" s="98"/>
      <c r="B8" s="54"/>
      <c r="C8" s="53" t="s">
        <v>284</v>
      </c>
      <c r="D8" s="82"/>
      <c r="E8" s="57"/>
      <c r="F8" s="131"/>
      <c r="G8" s="112"/>
      <c r="H8" s="83"/>
      <c r="I8" s="81"/>
    </row>
    <row r="9" spans="1:9" x14ac:dyDescent="0.15">
      <c r="A9" s="98"/>
      <c r="B9" s="56"/>
      <c r="C9" s="53" t="s">
        <v>31</v>
      </c>
      <c r="D9" s="82"/>
      <c r="E9" s="57"/>
      <c r="F9" s="131"/>
      <c r="G9" s="112"/>
      <c r="H9" s="83"/>
      <c r="I9" s="81"/>
    </row>
    <row r="10" spans="1:9" x14ac:dyDescent="0.15">
      <c r="A10" s="98"/>
      <c r="B10" s="55" t="s">
        <v>246</v>
      </c>
      <c r="C10" s="53"/>
      <c r="D10" s="82"/>
      <c r="E10" s="57"/>
      <c r="F10" s="131"/>
      <c r="G10" s="112"/>
      <c r="H10" s="83"/>
      <c r="I10" s="81"/>
    </row>
    <row r="11" spans="1:9" x14ac:dyDescent="0.15">
      <c r="A11" s="101" t="s">
        <v>257</v>
      </c>
      <c r="B11" s="55"/>
      <c r="C11" s="53"/>
      <c r="D11" s="82"/>
      <c r="E11" s="57"/>
      <c r="F11" s="131"/>
      <c r="G11" s="112"/>
      <c r="H11" s="83"/>
      <c r="I11" s="81"/>
    </row>
    <row r="12" spans="1:9" x14ac:dyDescent="0.15">
      <c r="A12" s="98"/>
      <c r="B12" s="58" t="s">
        <v>30</v>
      </c>
      <c r="C12" s="53"/>
      <c r="D12" s="82"/>
      <c r="E12" s="57"/>
      <c r="F12" s="131"/>
      <c r="G12" s="112"/>
      <c r="H12" s="83"/>
      <c r="I12" s="81"/>
    </row>
    <row r="13" spans="1:9" x14ac:dyDescent="0.15">
      <c r="A13" s="98"/>
      <c r="B13" s="54"/>
      <c r="C13" s="53" t="s">
        <v>31</v>
      </c>
      <c r="D13" s="82"/>
      <c r="E13" s="57"/>
      <c r="F13" s="131"/>
      <c r="G13" s="112"/>
      <c r="H13" s="83"/>
      <c r="I13" s="81"/>
    </row>
    <row r="14" spans="1:9" x14ac:dyDescent="0.15">
      <c r="A14" s="98"/>
      <c r="B14" s="56"/>
      <c r="C14" s="53" t="s">
        <v>31</v>
      </c>
      <c r="D14" s="82"/>
      <c r="E14" s="57"/>
      <c r="F14" s="131"/>
      <c r="G14" s="112"/>
      <c r="H14" s="83"/>
      <c r="I14" s="81"/>
    </row>
    <row r="15" spans="1:9" x14ac:dyDescent="0.15">
      <c r="A15" s="98"/>
      <c r="B15" s="58" t="s">
        <v>33</v>
      </c>
      <c r="C15" s="53"/>
      <c r="D15" s="82"/>
      <c r="E15" s="57"/>
      <c r="F15" s="131"/>
      <c r="G15" s="112"/>
      <c r="H15" s="83"/>
      <c r="I15" s="81"/>
    </row>
    <row r="16" spans="1:9" x14ac:dyDescent="0.15">
      <c r="A16" s="98"/>
      <c r="B16" s="56"/>
      <c r="C16" s="53" t="s">
        <v>32</v>
      </c>
      <c r="D16" s="82"/>
      <c r="E16" s="57"/>
      <c r="F16" s="131"/>
      <c r="G16" s="112"/>
      <c r="H16" s="83"/>
      <c r="I16" s="81"/>
    </row>
    <row r="17" spans="1:9" x14ac:dyDescent="0.15">
      <c r="A17" s="98"/>
      <c r="B17" s="58" t="s">
        <v>485</v>
      </c>
      <c r="C17" s="53"/>
      <c r="D17" s="82"/>
      <c r="E17" s="57"/>
      <c r="F17" s="131"/>
      <c r="G17" s="112"/>
      <c r="H17" s="83"/>
      <c r="I17" s="81"/>
    </row>
    <row r="18" spans="1:9" x14ac:dyDescent="0.15">
      <c r="A18" s="98"/>
      <c r="B18" s="54"/>
      <c r="C18" s="53" t="s">
        <v>32</v>
      </c>
      <c r="D18" s="82"/>
      <c r="E18" s="57"/>
      <c r="F18" s="131"/>
      <c r="G18" s="112"/>
      <c r="H18" s="83"/>
      <c r="I18" s="81"/>
    </row>
    <row r="19" spans="1:9" x14ac:dyDescent="0.15">
      <c r="A19" s="98"/>
      <c r="B19" s="58" t="s">
        <v>192</v>
      </c>
      <c r="C19" s="53"/>
      <c r="D19" s="82"/>
      <c r="E19" s="57"/>
      <c r="F19" s="131"/>
      <c r="G19" s="112"/>
      <c r="H19" s="83"/>
      <c r="I19" s="81"/>
    </row>
    <row r="20" spans="1:9" x14ac:dyDescent="0.15">
      <c r="A20" s="98"/>
      <c r="B20" s="54"/>
      <c r="C20" s="53" t="s">
        <v>31</v>
      </c>
      <c r="D20" s="82"/>
      <c r="E20" s="57"/>
      <c r="F20" s="131"/>
      <c r="G20" s="112"/>
      <c r="H20" s="83"/>
      <c r="I20" s="81"/>
    </row>
    <row r="21" spans="1:9" x14ac:dyDescent="0.15">
      <c r="A21" s="98"/>
      <c r="B21" s="58" t="s">
        <v>186</v>
      </c>
      <c r="C21" s="53"/>
      <c r="D21" s="82"/>
      <c r="E21" s="57"/>
      <c r="F21" s="131"/>
      <c r="G21" s="112"/>
      <c r="H21" s="83"/>
      <c r="I21" s="81"/>
    </row>
    <row r="22" spans="1:9" x14ac:dyDescent="0.15">
      <c r="A22" s="98"/>
      <c r="B22" s="54"/>
      <c r="C22" s="53" t="s">
        <v>31</v>
      </c>
      <c r="D22" s="82"/>
      <c r="E22" s="57"/>
      <c r="F22" s="131"/>
      <c r="G22" s="112"/>
      <c r="H22" s="83"/>
      <c r="I22" s="81"/>
    </row>
    <row r="23" spans="1:9" x14ac:dyDescent="0.15">
      <c r="A23" s="98"/>
      <c r="B23" s="55" t="s">
        <v>34</v>
      </c>
      <c r="C23" s="53"/>
      <c r="D23" s="82"/>
      <c r="E23" s="57"/>
      <c r="F23" s="131"/>
      <c r="G23" s="112"/>
      <c r="H23" s="83"/>
      <c r="I23" s="81"/>
    </row>
    <row r="24" spans="1:9" x14ac:dyDescent="0.15">
      <c r="A24" s="98"/>
      <c r="B24" s="58" t="s">
        <v>35</v>
      </c>
      <c r="C24" s="53"/>
      <c r="D24" s="82"/>
      <c r="E24" s="57"/>
      <c r="F24" s="131"/>
      <c r="G24" s="112"/>
      <c r="H24" s="83"/>
      <c r="I24" s="81"/>
    </row>
    <row r="25" spans="1:9" x14ac:dyDescent="0.15">
      <c r="A25" s="98"/>
      <c r="B25" s="54"/>
      <c r="C25" s="53" t="s">
        <v>32</v>
      </c>
      <c r="D25" s="82"/>
      <c r="E25" s="57"/>
      <c r="F25" s="131"/>
      <c r="G25" s="112"/>
      <c r="H25" s="83"/>
      <c r="I25" s="81"/>
    </row>
    <row r="26" spans="1:9" x14ac:dyDescent="0.15">
      <c r="A26" s="98"/>
      <c r="B26" s="56"/>
      <c r="C26" s="53" t="s">
        <v>32</v>
      </c>
      <c r="D26" s="82"/>
      <c r="E26" s="57"/>
      <c r="F26" s="131"/>
      <c r="G26" s="112"/>
      <c r="H26" s="83"/>
      <c r="I26" s="81"/>
    </row>
    <row r="27" spans="1:9" x14ac:dyDescent="0.15">
      <c r="A27" s="98"/>
      <c r="B27" s="58" t="s">
        <v>36</v>
      </c>
      <c r="C27" s="53"/>
      <c r="D27" s="82"/>
      <c r="E27" s="57"/>
      <c r="F27" s="131"/>
      <c r="G27" s="112"/>
      <c r="H27" s="83"/>
      <c r="I27" s="81"/>
    </row>
    <row r="28" spans="1:9" x14ac:dyDescent="0.15">
      <c r="A28" s="98"/>
      <c r="B28" s="54"/>
      <c r="C28" s="53" t="s">
        <v>37</v>
      </c>
      <c r="D28" s="82"/>
      <c r="E28" s="57"/>
      <c r="F28" s="131"/>
      <c r="G28" s="112"/>
      <c r="H28" s="83"/>
      <c r="I28" s="81"/>
    </row>
    <row r="29" spans="1:9" x14ac:dyDescent="0.15">
      <c r="A29" s="98"/>
      <c r="B29" s="54"/>
      <c r="C29" s="53" t="s">
        <v>38</v>
      </c>
      <c r="D29" s="82"/>
      <c r="E29" s="57"/>
      <c r="F29" s="131"/>
      <c r="G29" s="112"/>
      <c r="H29" s="83"/>
      <c r="I29" s="81"/>
    </row>
    <row r="30" spans="1:9" x14ac:dyDescent="0.15">
      <c r="A30" s="98"/>
      <c r="B30" s="54"/>
      <c r="C30" s="53" t="s">
        <v>39</v>
      </c>
      <c r="D30" s="82"/>
      <c r="E30" s="57"/>
      <c r="F30" s="131"/>
      <c r="G30" s="112"/>
      <c r="H30" s="83"/>
      <c r="I30" s="81"/>
    </row>
    <row r="31" spans="1:9" x14ac:dyDescent="0.15">
      <c r="A31" s="98"/>
      <c r="B31" s="56"/>
      <c r="C31" s="53" t="s">
        <v>32</v>
      </c>
      <c r="D31" s="82"/>
      <c r="E31" s="57"/>
      <c r="F31" s="131"/>
      <c r="G31" s="112"/>
      <c r="H31" s="83"/>
      <c r="I31" s="81"/>
    </row>
    <row r="32" spans="1:9" x14ac:dyDescent="0.15">
      <c r="A32" s="113" t="s">
        <v>256</v>
      </c>
      <c r="B32" s="55"/>
      <c r="C32" s="53"/>
      <c r="D32" s="82"/>
      <c r="E32" s="57"/>
      <c r="F32" s="131"/>
      <c r="G32" s="112"/>
      <c r="H32" s="83"/>
      <c r="I32" s="81"/>
    </row>
    <row r="33" spans="1:9" ht="12.75" thickBot="1" x14ac:dyDescent="0.2">
      <c r="A33" s="264" t="s">
        <v>255</v>
      </c>
      <c r="B33" s="265"/>
      <c r="C33" s="266"/>
      <c r="D33" s="85"/>
      <c r="E33" s="267"/>
      <c r="F33" s="268"/>
      <c r="G33" s="269"/>
      <c r="H33" s="86"/>
      <c r="I33" s="84"/>
    </row>
    <row r="34" spans="1:9" ht="12.75" thickBot="1" x14ac:dyDescent="0.2">
      <c r="D34" s="270"/>
      <c r="E34" s="270"/>
      <c r="F34" s="270"/>
      <c r="G34" s="270"/>
      <c r="H34" s="270"/>
    </row>
    <row r="35" spans="1:9" s="284" customFormat="1" ht="12.75" thickBot="1" x14ac:dyDescent="0.2">
      <c r="A35" s="278" t="s">
        <v>271</v>
      </c>
      <c r="B35" s="279"/>
      <c r="C35" s="280"/>
      <c r="D35" s="281"/>
      <c r="E35" s="281"/>
      <c r="F35" s="281"/>
      <c r="G35" s="282"/>
      <c r="H35" s="283"/>
    </row>
    <row r="36" spans="1:9" ht="12.75" thickBot="1" x14ac:dyDescent="0.2">
      <c r="A36" s="248"/>
      <c r="B36" s="248"/>
      <c r="C36" s="248"/>
      <c r="D36" s="249"/>
      <c r="E36" s="249"/>
      <c r="F36" s="249"/>
      <c r="G36" s="249"/>
      <c r="H36" s="249"/>
      <c r="I36" s="248"/>
    </row>
    <row r="37" spans="1:9" ht="12.75" thickBot="1" x14ac:dyDescent="0.2">
      <c r="A37" s="76"/>
      <c r="B37" s="77"/>
      <c r="C37" s="77"/>
      <c r="D37" s="78" t="s">
        <v>412</v>
      </c>
      <c r="E37" s="108" t="s">
        <v>413</v>
      </c>
      <c r="F37" s="129" t="s">
        <v>414</v>
      </c>
      <c r="G37" s="109" t="s">
        <v>411</v>
      </c>
      <c r="H37" s="79" t="s">
        <v>42</v>
      </c>
      <c r="I37" s="80" t="s">
        <v>43</v>
      </c>
    </row>
    <row r="38" spans="1:9" x14ac:dyDescent="0.15">
      <c r="A38" s="113" t="s">
        <v>247</v>
      </c>
      <c r="B38" s="55"/>
      <c r="C38" s="53"/>
      <c r="D38" s="82"/>
      <c r="E38" s="57"/>
      <c r="F38" s="131"/>
      <c r="G38" s="112"/>
      <c r="H38" s="83"/>
      <c r="I38" s="81"/>
    </row>
    <row r="39" spans="1:9" x14ac:dyDescent="0.15">
      <c r="A39" s="101" t="s">
        <v>248</v>
      </c>
      <c r="B39" s="55"/>
      <c r="C39" s="53"/>
      <c r="D39" s="82"/>
      <c r="E39" s="57"/>
      <c r="F39" s="131"/>
      <c r="G39" s="112"/>
      <c r="H39" s="83"/>
      <c r="I39" s="81"/>
    </row>
    <row r="40" spans="1:9" x14ac:dyDescent="0.15">
      <c r="A40" s="98"/>
      <c r="B40" s="55" t="s">
        <v>249</v>
      </c>
      <c r="C40" s="53"/>
      <c r="D40" s="82"/>
      <c r="E40" s="57"/>
      <c r="F40" s="131"/>
      <c r="G40" s="112"/>
      <c r="H40" s="83"/>
      <c r="I40" s="81"/>
    </row>
    <row r="41" spans="1:9" x14ac:dyDescent="0.15">
      <c r="A41" s="98"/>
      <c r="B41" s="55" t="s">
        <v>250</v>
      </c>
      <c r="C41" s="53"/>
      <c r="D41" s="82"/>
      <c r="E41" s="57"/>
      <c r="F41" s="131"/>
      <c r="G41" s="112"/>
      <c r="H41" s="83"/>
      <c r="I41" s="81"/>
    </row>
    <row r="42" spans="1:9" x14ac:dyDescent="0.15">
      <c r="A42" s="98"/>
      <c r="B42" s="55" t="s">
        <v>142</v>
      </c>
      <c r="C42" s="53"/>
      <c r="D42" s="82"/>
      <c r="E42" s="57"/>
      <c r="F42" s="131"/>
      <c r="G42" s="112"/>
      <c r="H42" s="83"/>
      <c r="I42" s="81"/>
    </row>
    <row r="43" spans="1:9" x14ac:dyDescent="0.15">
      <c r="A43" s="98"/>
      <c r="B43" s="55" t="s">
        <v>251</v>
      </c>
      <c r="C43" s="53"/>
      <c r="D43" s="82"/>
      <c r="E43" s="57"/>
      <c r="F43" s="131"/>
      <c r="G43" s="112"/>
      <c r="H43" s="83"/>
      <c r="I43" s="81"/>
    </row>
    <row r="44" spans="1:9" x14ac:dyDescent="0.15">
      <c r="A44" s="99"/>
      <c r="B44" s="55" t="s">
        <v>168</v>
      </c>
      <c r="C44" s="53"/>
      <c r="D44" s="82"/>
      <c r="E44" s="57"/>
      <c r="F44" s="131"/>
      <c r="G44" s="112"/>
      <c r="H44" s="83"/>
      <c r="I44" s="81"/>
    </row>
    <row r="45" spans="1:9" ht="12.75" thickBot="1" x14ac:dyDescent="0.2">
      <c r="A45" s="98" t="s">
        <v>252</v>
      </c>
      <c r="B45" s="58"/>
      <c r="C45" s="271"/>
      <c r="D45" s="272"/>
      <c r="E45" s="273"/>
      <c r="F45" s="274"/>
      <c r="G45" s="275"/>
      <c r="H45" s="276"/>
      <c r="I45" s="277"/>
    </row>
    <row r="46" spans="1:9" ht="12.75" thickBot="1" x14ac:dyDescent="0.2">
      <c r="A46" s="77"/>
      <c r="B46" s="77"/>
      <c r="C46" s="77"/>
      <c r="D46" s="250"/>
      <c r="E46" s="250"/>
      <c r="F46" s="250"/>
      <c r="G46" s="250"/>
      <c r="H46" s="250"/>
      <c r="I46" s="77"/>
    </row>
    <row r="47" spans="1:9" ht="12.75" thickBot="1" x14ac:dyDescent="0.2">
      <c r="A47" s="76"/>
      <c r="B47" s="77"/>
      <c r="C47" s="77"/>
      <c r="D47" s="78" t="s">
        <v>412</v>
      </c>
      <c r="E47" s="108" t="s">
        <v>413</v>
      </c>
      <c r="F47" s="129" t="s">
        <v>414</v>
      </c>
      <c r="G47" s="109" t="s">
        <v>411</v>
      </c>
      <c r="H47" s="79" t="s">
        <v>42</v>
      </c>
      <c r="I47" s="80" t="s">
        <v>43</v>
      </c>
    </row>
    <row r="48" spans="1:9" x14ac:dyDescent="0.15">
      <c r="A48" s="93" t="s">
        <v>253</v>
      </c>
      <c r="B48" s="240"/>
      <c r="C48" s="241"/>
      <c r="D48" s="242"/>
      <c r="E48" s="243"/>
      <c r="F48" s="244"/>
      <c r="G48" s="245"/>
      <c r="H48" s="246"/>
      <c r="I48" s="247"/>
    </row>
    <row r="49" spans="1:9" x14ac:dyDescent="0.15">
      <c r="A49" s="113" t="s">
        <v>254</v>
      </c>
      <c r="B49" s="55"/>
      <c r="C49" s="53"/>
      <c r="D49" s="82"/>
      <c r="E49" s="57"/>
      <c r="F49" s="131"/>
      <c r="G49" s="112"/>
      <c r="H49" s="83"/>
      <c r="I49" s="81"/>
    </row>
    <row r="50" spans="1:9" ht="14.25" customHeight="1" thickBot="1" x14ac:dyDescent="0.2">
      <c r="A50" s="644" t="s">
        <v>195</v>
      </c>
      <c r="B50" s="645"/>
      <c r="C50" s="646"/>
      <c r="D50" s="234"/>
      <c r="E50" s="235"/>
      <c r="F50" s="236"/>
      <c r="G50" s="237"/>
      <c r="H50" s="238"/>
      <c r="I50" s="239"/>
    </row>
    <row r="51" spans="1:9" x14ac:dyDescent="0.15">
      <c r="A51" s="52" t="s">
        <v>259</v>
      </c>
    </row>
    <row r="52" spans="1:9" x14ac:dyDescent="0.15">
      <c r="A52" s="52" t="s">
        <v>260</v>
      </c>
    </row>
    <row r="53" spans="1:9" x14ac:dyDescent="0.15">
      <c r="A53" s="52" t="s">
        <v>261</v>
      </c>
    </row>
    <row r="54" spans="1:9" x14ac:dyDescent="0.15">
      <c r="A54" s="52" t="s">
        <v>262</v>
      </c>
    </row>
    <row r="55" spans="1:9" x14ac:dyDescent="0.15">
      <c r="A55" s="52" t="s">
        <v>263</v>
      </c>
    </row>
    <row r="56" spans="1:9" x14ac:dyDescent="0.15">
      <c r="A56" s="52" t="s">
        <v>622</v>
      </c>
    </row>
    <row r="57" spans="1:9" x14ac:dyDescent="0.15">
      <c r="A57" s="52" t="s">
        <v>264</v>
      </c>
    </row>
    <row r="58" spans="1:9" x14ac:dyDescent="0.15">
      <c r="A58" s="52" t="s">
        <v>484</v>
      </c>
    </row>
    <row r="59" spans="1:9" x14ac:dyDescent="0.15">
      <c r="A59" s="448"/>
      <c r="B59" s="449"/>
      <c r="C59" s="449"/>
      <c r="D59" s="449"/>
      <c r="E59" s="449"/>
      <c r="F59" s="449"/>
      <c r="G59" s="449"/>
      <c r="H59" s="449"/>
      <c r="I59" s="449"/>
    </row>
    <row r="61" spans="1:9" x14ac:dyDescent="0.15">
      <c r="H61" s="388" t="s">
        <v>48</v>
      </c>
      <c r="I61" s="388"/>
    </row>
    <row r="62" spans="1:9" ht="12.75" thickBot="1" x14ac:dyDescent="0.2">
      <c r="A62" s="470" t="s">
        <v>1018</v>
      </c>
      <c r="B62" s="470"/>
      <c r="C62" s="470"/>
      <c r="D62" s="470"/>
      <c r="E62" s="494"/>
      <c r="F62" s="494"/>
      <c r="G62" s="494"/>
      <c r="H62" s="494"/>
      <c r="I62" s="494"/>
    </row>
    <row r="63" spans="1:9" ht="12.75" thickBot="1" x14ac:dyDescent="0.2">
      <c r="A63" s="471"/>
      <c r="B63" s="472"/>
      <c r="C63" s="472"/>
      <c r="D63" s="473" t="s">
        <v>407</v>
      </c>
      <c r="E63" s="474" t="s">
        <v>408</v>
      </c>
      <c r="F63" s="474" t="s">
        <v>409</v>
      </c>
      <c r="G63" s="475" t="s">
        <v>411</v>
      </c>
      <c r="H63" s="476" t="s">
        <v>42</v>
      </c>
      <c r="I63" s="477" t="s">
        <v>43</v>
      </c>
    </row>
    <row r="64" spans="1:9" ht="12.75" thickBot="1" x14ac:dyDescent="0.2">
      <c r="A64" s="495" t="s">
        <v>1035</v>
      </c>
      <c r="B64" s="496"/>
      <c r="C64" s="497"/>
      <c r="D64" s="498"/>
      <c r="E64" s="499"/>
      <c r="F64" s="500"/>
      <c r="G64" s="501"/>
      <c r="H64" s="502"/>
      <c r="I64" s="503"/>
    </row>
  </sheetData>
  <customSheetViews>
    <customSheetView guid="{4F01C57B-C9DE-41A4-A9A8-311505D0C54B}" scale="85" showPageBreaks="1" showGridLines="0" fitToPage="1" topLeftCell="A49">
      <selection activeCell="J70" sqref="J70"/>
      <pageMargins left="0.7" right="0.7" top="0.75" bottom="0.75" header="0.3" footer="0.3"/>
      <pageSetup paperSize="9" scale="86" fitToHeight="0" orientation="portrait" r:id="rId1"/>
    </customSheetView>
  </customSheetViews>
  <mergeCells count="3">
    <mergeCell ref="A1:C1"/>
    <mergeCell ref="D1:I1"/>
    <mergeCell ref="A50:C50"/>
  </mergeCells>
  <phoneticPr fontId="5"/>
  <pageMargins left="0.7" right="0.7" top="0.75" bottom="0.75" header="0.3" footer="0.3"/>
  <pageSetup paperSize="9" scale="87" fitToHeight="0" orientation="portrait"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F63"/>
  <sheetViews>
    <sheetView showGridLines="0" zoomScaleNormal="100" workbookViewId="0">
      <selection activeCell="G20" sqref="G20"/>
    </sheetView>
  </sheetViews>
  <sheetFormatPr defaultColWidth="9" defaultRowHeight="12" x14ac:dyDescent="0.15"/>
  <cols>
    <col min="1" max="1" width="2.5" style="52" customWidth="1"/>
    <col min="2" max="2" width="2.875" style="52" customWidth="1"/>
    <col min="3" max="3" width="24.5" style="52" customWidth="1"/>
    <col min="4" max="6" width="12.5" style="52" customWidth="1"/>
    <col min="7" max="16384" width="9" style="52"/>
  </cols>
  <sheetData>
    <row r="1" spans="1:6" ht="19.5" customHeight="1" x14ac:dyDescent="0.15">
      <c r="A1" s="642" t="s">
        <v>378</v>
      </c>
      <c r="B1" s="643"/>
      <c r="C1" s="643"/>
      <c r="D1" s="643" t="s">
        <v>675</v>
      </c>
      <c r="E1" s="643"/>
      <c r="F1" s="643"/>
    </row>
    <row r="2" spans="1:6" ht="12.75" thickBot="1" x14ac:dyDescent="0.2"/>
    <row r="3" spans="1:6" ht="18" customHeight="1" thickBot="1" x14ac:dyDescent="0.2">
      <c r="A3" s="76"/>
      <c r="B3" s="77"/>
      <c r="C3" s="77"/>
      <c r="D3" s="78" t="s">
        <v>410</v>
      </c>
      <c r="E3" s="79" t="s">
        <v>42</v>
      </c>
      <c r="F3" s="80" t="s">
        <v>43</v>
      </c>
    </row>
    <row r="4" spans="1:6" ht="18" customHeight="1" x14ac:dyDescent="0.15">
      <c r="A4" s="93" t="s">
        <v>334</v>
      </c>
      <c r="B4" s="56"/>
      <c r="C4" s="94"/>
      <c r="D4" s="95"/>
      <c r="E4" s="96"/>
      <c r="F4" s="97"/>
    </row>
    <row r="5" spans="1:6" ht="18" customHeight="1" x14ac:dyDescent="0.15">
      <c r="A5" s="98"/>
      <c r="B5" s="55" t="s">
        <v>49</v>
      </c>
      <c r="C5" s="53"/>
      <c r="D5" s="82"/>
      <c r="E5" s="83"/>
      <c r="F5" s="81"/>
    </row>
    <row r="6" spans="1:6" ht="18" customHeight="1" x14ac:dyDescent="0.15">
      <c r="A6" s="98"/>
      <c r="B6" s="55" t="s">
        <v>49</v>
      </c>
      <c r="C6" s="53"/>
      <c r="D6" s="82"/>
      <c r="E6" s="83"/>
      <c r="F6" s="81"/>
    </row>
    <row r="7" spans="1:6" ht="18" customHeight="1" x14ac:dyDescent="0.15">
      <c r="A7" s="99"/>
      <c r="B7" s="55" t="s">
        <v>49</v>
      </c>
      <c r="C7" s="100"/>
      <c r="D7" s="82"/>
      <c r="E7" s="83"/>
      <c r="F7" s="81"/>
    </row>
    <row r="8" spans="1:6" ht="18" customHeight="1" x14ac:dyDescent="0.15">
      <c r="A8" s="101" t="s">
        <v>337</v>
      </c>
      <c r="B8" s="55"/>
      <c r="C8" s="100"/>
      <c r="D8" s="95"/>
      <c r="E8" s="96"/>
      <c r="F8" s="97"/>
    </row>
    <row r="9" spans="1:6" ht="18" customHeight="1" x14ac:dyDescent="0.15">
      <c r="A9" s="98"/>
      <c r="B9" s="55" t="s">
        <v>49</v>
      </c>
      <c r="C9" s="53"/>
      <c r="D9" s="82"/>
      <c r="E9" s="83"/>
      <c r="F9" s="81"/>
    </row>
    <row r="10" spans="1:6" ht="18" customHeight="1" x14ac:dyDescent="0.15">
      <c r="A10" s="98"/>
      <c r="B10" s="55" t="s">
        <v>49</v>
      </c>
      <c r="C10" s="53"/>
      <c r="D10" s="82"/>
      <c r="E10" s="83"/>
      <c r="F10" s="81"/>
    </row>
    <row r="11" spans="1:6" ht="18" customHeight="1" x14ac:dyDescent="0.15">
      <c r="A11" s="99"/>
      <c r="B11" s="55" t="s">
        <v>49</v>
      </c>
      <c r="C11" s="53"/>
      <c r="D11" s="82"/>
      <c r="E11" s="83"/>
      <c r="F11" s="81"/>
    </row>
    <row r="12" spans="1:6" ht="18" customHeight="1" x14ac:dyDescent="0.15">
      <c r="A12" s="101" t="s">
        <v>335</v>
      </c>
      <c r="B12" s="55"/>
      <c r="C12" s="100"/>
      <c r="D12" s="95"/>
      <c r="E12" s="96"/>
      <c r="F12" s="97"/>
    </row>
    <row r="13" spans="1:6" ht="18" customHeight="1" x14ac:dyDescent="0.15">
      <c r="A13" s="98"/>
      <c r="B13" s="55" t="s">
        <v>49</v>
      </c>
      <c r="C13" s="53"/>
      <c r="D13" s="82"/>
      <c r="E13" s="83"/>
      <c r="F13" s="81"/>
    </row>
    <row r="14" spans="1:6" ht="18" customHeight="1" x14ac:dyDescent="0.15">
      <c r="A14" s="98"/>
      <c r="B14" s="55" t="s">
        <v>49</v>
      </c>
      <c r="C14" s="53"/>
      <c r="D14" s="82"/>
      <c r="E14" s="83"/>
      <c r="F14" s="81"/>
    </row>
    <row r="15" spans="1:6" ht="18" customHeight="1" x14ac:dyDescent="0.15">
      <c r="A15" s="99"/>
      <c r="B15" s="55" t="s">
        <v>49</v>
      </c>
      <c r="C15" s="53"/>
      <c r="D15" s="82"/>
      <c r="E15" s="83"/>
      <c r="F15" s="81"/>
    </row>
    <row r="16" spans="1:6" ht="18" customHeight="1" x14ac:dyDescent="0.15">
      <c r="A16" s="101" t="s">
        <v>336</v>
      </c>
      <c r="B16" s="55"/>
      <c r="C16" s="100"/>
      <c r="D16" s="95"/>
      <c r="E16" s="96"/>
      <c r="F16" s="97"/>
    </row>
    <row r="17" spans="1:6" ht="18" customHeight="1" x14ac:dyDescent="0.15">
      <c r="A17" s="98"/>
      <c r="B17" s="55" t="s">
        <v>49</v>
      </c>
      <c r="C17" s="53"/>
      <c r="D17" s="82"/>
      <c r="E17" s="83"/>
      <c r="F17" s="81"/>
    </row>
    <row r="18" spans="1:6" ht="18" customHeight="1" x14ac:dyDescent="0.15">
      <c r="A18" s="98"/>
      <c r="B18" s="55" t="s">
        <v>50</v>
      </c>
      <c r="C18" s="53"/>
      <c r="D18" s="82"/>
      <c r="E18" s="83"/>
      <c r="F18" s="81"/>
    </row>
    <row r="19" spans="1:6" ht="18" customHeight="1" x14ac:dyDescent="0.15">
      <c r="A19" s="99"/>
      <c r="B19" s="55" t="s">
        <v>50</v>
      </c>
      <c r="C19" s="53"/>
      <c r="D19" s="82"/>
      <c r="E19" s="83"/>
      <c r="F19" s="81"/>
    </row>
    <row r="20" spans="1:6" ht="18" customHeight="1" x14ac:dyDescent="0.15">
      <c r="A20" s="253" t="s">
        <v>338</v>
      </c>
      <c r="B20" s="55"/>
      <c r="C20" s="100"/>
      <c r="D20" s="95"/>
      <c r="E20" s="96"/>
      <c r="F20" s="97"/>
    </row>
    <row r="21" spans="1:6" ht="18" customHeight="1" x14ac:dyDescent="0.15">
      <c r="A21" s="98"/>
      <c r="B21" s="55" t="s">
        <v>49</v>
      </c>
      <c r="C21" s="53"/>
      <c r="D21" s="82"/>
      <c r="E21" s="83"/>
      <c r="F21" s="81"/>
    </row>
    <row r="22" spans="1:6" ht="18" customHeight="1" x14ac:dyDescent="0.15">
      <c r="A22" s="98"/>
      <c r="B22" s="55" t="s">
        <v>49</v>
      </c>
      <c r="C22" s="53"/>
      <c r="D22" s="82"/>
      <c r="E22" s="83"/>
      <c r="F22" s="81"/>
    </row>
    <row r="23" spans="1:6" ht="18" customHeight="1" thickBot="1" x14ac:dyDescent="0.2">
      <c r="A23" s="99"/>
      <c r="B23" s="55" t="s">
        <v>49</v>
      </c>
      <c r="C23" s="53"/>
      <c r="D23" s="82"/>
      <c r="E23" s="83"/>
      <c r="F23" s="81"/>
    </row>
    <row r="24" spans="1:6" ht="18" customHeight="1" thickBot="1" x14ac:dyDescent="0.2">
      <c r="A24" s="87" t="s">
        <v>328</v>
      </c>
      <c r="B24" s="88"/>
      <c r="C24" s="89"/>
      <c r="D24" s="90"/>
      <c r="E24" s="91"/>
      <c r="F24" s="92"/>
    </row>
    <row r="25" spans="1:6" ht="18" customHeight="1" thickBot="1" x14ac:dyDescent="0.2">
      <c r="A25" s="87" t="s">
        <v>40</v>
      </c>
      <c r="B25" s="88"/>
      <c r="C25" s="89"/>
      <c r="D25" s="90"/>
      <c r="E25" s="91"/>
      <c r="F25" s="92"/>
    </row>
    <row r="26" spans="1:6" ht="18" customHeight="1" thickBot="1" x14ac:dyDescent="0.2">
      <c r="A26" s="87" t="s">
        <v>329</v>
      </c>
      <c r="B26" s="88"/>
      <c r="C26" s="89"/>
      <c r="D26" s="90"/>
      <c r="E26" s="91"/>
      <c r="F26" s="92"/>
    </row>
    <row r="27" spans="1:6" x14ac:dyDescent="0.15">
      <c r="A27" s="52" t="s">
        <v>44</v>
      </c>
    </row>
    <row r="28" spans="1:6" x14ac:dyDescent="0.15">
      <c r="A28" s="52" t="s">
        <v>45</v>
      </c>
    </row>
    <row r="29" spans="1:6" x14ac:dyDescent="0.15">
      <c r="A29" s="52" t="s">
        <v>46</v>
      </c>
    </row>
    <row r="30" spans="1:6" x14ac:dyDescent="0.15">
      <c r="A30" s="52" t="s">
        <v>245</v>
      </c>
    </row>
    <row r="31" spans="1:6" x14ac:dyDescent="0.15">
      <c r="A31" s="52" t="s">
        <v>47</v>
      </c>
    </row>
    <row r="32" spans="1:6" x14ac:dyDescent="0.15">
      <c r="A32" s="52" t="s">
        <v>623</v>
      </c>
    </row>
    <row r="33" spans="1:6" x14ac:dyDescent="0.15">
      <c r="A33" s="52" t="s">
        <v>273</v>
      </c>
    </row>
    <row r="34" spans="1:6" ht="21.75" customHeight="1" x14ac:dyDescent="0.15">
      <c r="E34" s="122" t="s">
        <v>48</v>
      </c>
      <c r="F34" s="122"/>
    </row>
    <row r="63" spans="1:1" x14ac:dyDescent="0.15">
      <c r="A63" s="60"/>
    </row>
  </sheetData>
  <customSheetViews>
    <customSheetView guid="{4F01C57B-C9DE-41A4-A9A8-311505D0C54B}" showPageBreaks="1" showGridLines="0" fitToPage="1" topLeftCell="A19">
      <selection activeCell="G20" sqref="G20"/>
      <pageMargins left="0.7" right="0.7" top="0.75" bottom="0.75" header="0.3" footer="0.3"/>
      <pageSetup paperSize="9" fitToHeight="0" orientation="portrait" r:id="rId1"/>
    </customSheetView>
  </customSheetViews>
  <mergeCells count="2">
    <mergeCell ref="A1:C1"/>
    <mergeCell ref="D1:F1"/>
  </mergeCells>
  <phoneticPr fontId="5"/>
  <pageMargins left="0.7" right="0.7" top="0.75" bottom="0.75" header="0.3" footer="0.3"/>
  <pageSetup paperSize="9" fitToHeight="0" orientation="portrait"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0" tint="-4.9989318521683403E-2"/>
    <pageSetUpPr fitToPage="1"/>
  </sheetPr>
  <dimension ref="A1:F80"/>
  <sheetViews>
    <sheetView showGridLines="0" topLeftCell="A46" zoomScaleNormal="100" workbookViewId="0">
      <selection activeCell="I65" sqref="I65"/>
    </sheetView>
  </sheetViews>
  <sheetFormatPr defaultColWidth="9" defaultRowHeight="12" x14ac:dyDescent="0.15"/>
  <cols>
    <col min="1" max="1" width="2.5" style="52" customWidth="1"/>
    <col min="2" max="2" width="2.875" style="52" customWidth="1"/>
    <col min="3" max="3" width="25.5" style="52" customWidth="1"/>
    <col min="4" max="5" width="12.5" style="52" customWidth="1"/>
    <col min="6" max="6" width="44.5" style="52" customWidth="1"/>
    <col min="7" max="16384" width="9" style="52"/>
  </cols>
  <sheetData>
    <row r="1" spans="1:6" ht="19.5" customHeight="1" x14ac:dyDescent="0.15">
      <c r="A1" s="641" t="s">
        <v>330</v>
      </c>
      <c r="B1" s="641"/>
      <c r="C1" s="641"/>
      <c r="D1" s="643" t="s">
        <v>674</v>
      </c>
      <c r="E1" s="643"/>
      <c r="F1" s="643"/>
    </row>
    <row r="3" spans="1:6" ht="12.75" thickBot="1" x14ac:dyDescent="0.2">
      <c r="A3" s="52" t="s">
        <v>193</v>
      </c>
    </row>
    <row r="4" spans="1:6" ht="18" customHeight="1" thickBot="1" x14ac:dyDescent="0.2">
      <c r="A4" s="76"/>
      <c r="B4" s="77"/>
      <c r="C4" s="77"/>
      <c r="D4" s="78" t="s">
        <v>57</v>
      </c>
      <c r="E4" s="79" t="s">
        <v>58</v>
      </c>
      <c r="F4" s="80" t="s">
        <v>43</v>
      </c>
    </row>
    <row r="5" spans="1:6" ht="18" customHeight="1" x14ac:dyDescent="0.15">
      <c r="A5" s="93" t="s">
        <v>51</v>
      </c>
      <c r="B5" s="56"/>
      <c r="C5" s="94"/>
      <c r="D5" s="95"/>
      <c r="E5" s="96"/>
      <c r="F5" s="97"/>
    </row>
    <row r="6" spans="1:6" ht="18" customHeight="1" x14ac:dyDescent="0.15">
      <c r="A6" s="98"/>
      <c r="B6" s="647" t="s">
        <v>339</v>
      </c>
      <c r="C6" s="648"/>
      <c r="D6" s="95"/>
      <c r="E6" s="96"/>
      <c r="F6" s="97"/>
    </row>
    <row r="7" spans="1:6" ht="18" customHeight="1" x14ac:dyDescent="0.15">
      <c r="A7" s="98"/>
      <c r="B7" s="647" t="s">
        <v>340</v>
      </c>
      <c r="C7" s="648"/>
      <c r="D7" s="95"/>
      <c r="E7" s="96"/>
      <c r="F7" s="97"/>
    </row>
    <row r="8" spans="1:6" ht="18" customHeight="1" x14ac:dyDescent="0.15">
      <c r="A8" s="98"/>
      <c r="B8" s="647" t="s">
        <v>489</v>
      </c>
      <c r="C8" s="648"/>
      <c r="D8" s="95"/>
      <c r="E8" s="96"/>
      <c r="F8" s="97"/>
    </row>
    <row r="9" spans="1:6" ht="18" customHeight="1" x14ac:dyDescent="0.15">
      <c r="A9" s="98"/>
      <c r="B9" s="647" t="s">
        <v>714</v>
      </c>
      <c r="C9" s="648"/>
      <c r="D9" s="396"/>
      <c r="E9" s="397"/>
      <c r="F9" s="454" t="s">
        <v>486</v>
      </c>
    </row>
    <row r="10" spans="1:6" ht="18" customHeight="1" x14ac:dyDescent="0.15">
      <c r="A10" s="98"/>
      <c r="B10" s="647" t="s">
        <v>341</v>
      </c>
      <c r="C10" s="648"/>
      <c r="D10" s="95"/>
      <c r="E10" s="96"/>
      <c r="F10" s="97"/>
    </row>
    <row r="11" spans="1:6" ht="18" customHeight="1" x14ac:dyDescent="0.15">
      <c r="A11" s="98"/>
      <c r="B11" s="647" t="s">
        <v>342</v>
      </c>
      <c r="C11" s="648"/>
      <c r="D11" s="95"/>
      <c r="E11" s="96"/>
      <c r="F11" s="97"/>
    </row>
    <row r="12" spans="1:6" ht="18" customHeight="1" x14ac:dyDescent="0.15">
      <c r="A12" s="98"/>
      <c r="B12" s="647" t="s">
        <v>343</v>
      </c>
      <c r="C12" s="648"/>
      <c r="D12" s="95"/>
      <c r="E12" s="96"/>
      <c r="F12" s="97"/>
    </row>
    <row r="13" spans="1:6" ht="18" customHeight="1" x14ac:dyDescent="0.15">
      <c r="A13" s="98"/>
      <c r="B13" s="647" t="s">
        <v>344</v>
      </c>
      <c r="C13" s="648"/>
      <c r="D13" s="95"/>
      <c r="E13" s="96"/>
      <c r="F13" s="97"/>
    </row>
    <row r="14" spans="1:6" ht="18" customHeight="1" x14ac:dyDescent="0.15">
      <c r="A14" s="98"/>
      <c r="B14" s="647" t="s">
        <v>331</v>
      </c>
      <c r="C14" s="648"/>
      <c r="D14" s="95"/>
      <c r="E14" s="96"/>
      <c r="F14" s="97"/>
    </row>
    <row r="15" spans="1:6" ht="18" customHeight="1" x14ac:dyDescent="0.15">
      <c r="A15" s="98"/>
      <c r="B15" s="647" t="s">
        <v>332</v>
      </c>
      <c r="C15" s="648"/>
      <c r="D15" s="95"/>
      <c r="E15" s="96"/>
      <c r="F15" s="97"/>
    </row>
    <row r="16" spans="1:6" ht="18" customHeight="1" x14ac:dyDescent="0.15">
      <c r="A16" s="98"/>
      <c r="B16" s="647" t="s">
        <v>728</v>
      </c>
      <c r="C16" s="648"/>
      <c r="D16" s="396"/>
      <c r="E16" s="397"/>
      <c r="F16" s="455" t="s">
        <v>486</v>
      </c>
    </row>
    <row r="17" spans="1:6" ht="18" customHeight="1" x14ac:dyDescent="0.15">
      <c r="A17" s="98"/>
      <c r="B17" s="647" t="s">
        <v>345</v>
      </c>
      <c r="C17" s="648"/>
      <c r="D17" s="95"/>
      <c r="E17" s="96"/>
      <c r="F17" s="97"/>
    </row>
    <row r="18" spans="1:6" ht="18" customHeight="1" x14ac:dyDescent="0.15">
      <c r="A18" s="98"/>
      <c r="B18" s="647" t="s">
        <v>346</v>
      </c>
      <c r="C18" s="648"/>
      <c r="D18" s="95"/>
      <c r="E18" s="96"/>
      <c r="F18" s="97"/>
    </row>
    <row r="19" spans="1:6" ht="18" customHeight="1" x14ac:dyDescent="0.15">
      <c r="A19" s="98"/>
      <c r="B19" s="647" t="s">
        <v>347</v>
      </c>
      <c r="C19" s="648"/>
      <c r="D19" s="95"/>
      <c r="E19" s="96"/>
      <c r="F19" s="97"/>
    </row>
    <row r="20" spans="1:6" ht="18" customHeight="1" x14ac:dyDescent="0.15">
      <c r="A20" s="98"/>
      <c r="B20" s="647" t="s">
        <v>348</v>
      </c>
      <c r="C20" s="648"/>
      <c r="D20" s="95"/>
      <c r="E20" s="96"/>
      <c r="F20" s="97"/>
    </row>
    <row r="21" spans="1:6" ht="18" customHeight="1" x14ac:dyDescent="0.15">
      <c r="A21" s="98"/>
      <c r="B21" s="647" t="s">
        <v>349</v>
      </c>
      <c r="C21" s="648"/>
      <c r="D21" s="95"/>
      <c r="E21" s="96"/>
      <c r="F21" s="97"/>
    </row>
    <row r="22" spans="1:6" ht="18" customHeight="1" x14ac:dyDescent="0.15">
      <c r="A22" s="98"/>
      <c r="B22" s="647" t="s">
        <v>481</v>
      </c>
      <c r="C22" s="648"/>
      <c r="D22" s="95"/>
      <c r="E22" s="96"/>
      <c r="F22" s="97"/>
    </row>
    <row r="23" spans="1:6" ht="18" customHeight="1" x14ac:dyDescent="0.15">
      <c r="A23" s="98"/>
      <c r="B23" s="647" t="s">
        <v>350</v>
      </c>
      <c r="C23" s="648"/>
      <c r="D23" s="95"/>
      <c r="E23" s="96"/>
      <c r="F23" s="97"/>
    </row>
    <row r="24" spans="1:6" ht="18" customHeight="1" x14ac:dyDescent="0.15">
      <c r="A24" s="99"/>
      <c r="B24" s="55" t="s">
        <v>50</v>
      </c>
      <c r="C24" s="100"/>
      <c r="D24" s="82"/>
      <c r="E24" s="83"/>
      <c r="F24" s="81"/>
    </row>
    <row r="25" spans="1:6" ht="18" customHeight="1" x14ac:dyDescent="0.15">
      <c r="A25" s="101" t="s">
        <v>333</v>
      </c>
      <c r="B25" s="55"/>
      <c r="C25" s="100"/>
      <c r="D25" s="95"/>
      <c r="E25" s="96"/>
      <c r="F25" s="97"/>
    </row>
    <row r="26" spans="1:6" ht="18" customHeight="1" x14ac:dyDescent="0.15">
      <c r="A26" s="98"/>
      <c r="B26" s="647" t="s">
        <v>241</v>
      </c>
      <c r="C26" s="648"/>
      <c r="D26" s="95"/>
      <c r="E26" s="96"/>
      <c r="F26" s="97"/>
    </row>
    <row r="27" spans="1:6" ht="18" customHeight="1" x14ac:dyDescent="0.15">
      <c r="A27" s="98"/>
      <c r="B27" s="647" t="s">
        <v>242</v>
      </c>
      <c r="C27" s="648"/>
      <c r="D27" s="95"/>
      <c r="E27" s="96"/>
      <c r="F27" s="97"/>
    </row>
    <row r="28" spans="1:6" ht="18" customHeight="1" x14ac:dyDescent="0.15">
      <c r="A28" s="98"/>
      <c r="B28" s="647" t="s">
        <v>52</v>
      </c>
      <c r="C28" s="648"/>
      <c r="D28" s="95"/>
      <c r="E28" s="96"/>
      <c r="F28" s="97"/>
    </row>
    <row r="29" spans="1:6" ht="18" customHeight="1" x14ac:dyDescent="0.15">
      <c r="A29" s="98"/>
      <c r="B29" s="647" t="s">
        <v>54</v>
      </c>
      <c r="C29" s="648"/>
      <c r="D29" s="95"/>
      <c r="E29" s="96"/>
      <c r="F29" s="97"/>
    </row>
    <row r="30" spans="1:6" ht="18" customHeight="1" x14ac:dyDescent="0.15">
      <c r="A30" s="98"/>
      <c r="B30" s="647" t="s">
        <v>53</v>
      </c>
      <c r="C30" s="648"/>
      <c r="D30" s="95"/>
      <c r="E30" s="96"/>
      <c r="F30" s="97"/>
    </row>
    <row r="31" spans="1:6" ht="18" customHeight="1" x14ac:dyDescent="0.15">
      <c r="A31" s="98"/>
      <c r="B31" s="647" t="s">
        <v>55</v>
      </c>
      <c r="C31" s="648"/>
      <c r="D31" s="95"/>
      <c r="E31" s="96"/>
      <c r="F31" s="97"/>
    </row>
    <row r="32" spans="1:6" ht="18" customHeight="1" x14ac:dyDescent="0.15">
      <c r="A32" s="98"/>
      <c r="B32" s="651" t="s">
        <v>676</v>
      </c>
      <c r="C32" s="652"/>
      <c r="D32" s="95"/>
      <c r="E32" s="96"/>
      <c r="F32" s="398"/>
    </row>
    <row r="33" spans="1:6" ht="18" customHeight="1" x14ac:dyDescent="0.15">
      <c r="A33" s="99"/>
      <c r="B33" s="55" t="s">
        <v>49</v>
      </c>
      <c r="C33" s="53"/>
      <c r="D33" s="95"/>
      <c r="E33" s="96"/>
      <c r="F33" s="97"/>
    </row>
    <row r="34" spans="1:6" ht="18" customHeight="1" x14ac:dyDescent="0.15">
      <c r="A34" s="101" t="s">
        <v>351</v>
      </c>
      <c r="B34" s="55"/>
      <c r="C34" s="100"/>
      <c r="D34" s="95"/>
      <c r="E34" s="96"/>
      <c r="F34" s="97"/>
    </row>
    <row r="35" spans="1:6" ht="18" customHeight="1" x14ac:dyDescent="0.15">
      <c r="A35" s="98"/>
      <c r="B35" s="647" t="s">
        <v>241</v>
      </c>
      <c r="C35" s="648"/>
      <c r="D35" s="82"/>
      <c r="E35" s="83"/>
      <c r="F35" s="81"/>
    </row>
    <row r="36" spans="1:6" ht="18" customHeight="1" x14ac:dyDescent="0.15">
      <c r="A36" s="98"/>
      <c r="B36" s="647" t="s">
        <v>242</v>
      </c>
      <c r="C36" s="648"/>
      <c r="D36" s="82"/>
      <c r="E36" s="83"/>
      <c r="F36" s="81"/>
    </row>
    <row r="37" spans="1:6" ht="18" customHeight="1" x14ac:dyDescent="0.15">
      <c r="A37" s="98"/>
      <c r="B37" s="647" t="s">
        <v>352</v>
      </c>
      <c r="C37" s="648"/>
      <c r="D37" s="82"/>
      <c r="E37" s="83"/>
      <c r="F37" s="81"/>
    </row>
    <row r="38" spans="1:6" ht="18" customHeight="1" x14ac:dyDescent="0.15">
      <c r="A38" s="98"/>
      <c r="B38" s="647" t="s">
        <v>56</v>
      </c>
      <c r="C38" s="648"/>
      <c r="D38" s="82"/>
      <c r="E38" s="83"/>
      <c r="F38" s="81"/>
    </row>
    <row r="39" spans="1:6" ht="18" customHeight="1" x14ac:dyDescent="0.15">
      <c r="A39" s="98"/>
      <c r="B39" s="647" t="s">
        <v>54</v>
      </c>
      <c r="C39" s="648"/>
      <c r="D39" s="82"/>
      <c r="E39" s="83"/>
      <c r="F39" s="81"/>
    </row>
    <row r="40" spans="1:6" ht="18" customHeight="1" x14ac:dyDescent="0.15">
      <c r="A40" s="98"/>
      <c r="B40" s="647" t="s">
        <v>53</v>
      </c>
      <c r="C40" s="648"/>
      <c r="D40" s="82"/>
      <c r="E40" s="83"/>
      <c r="F40" s="81"/>
    </row>
    <row r="41" spans="1:6" ht="18" customHeight="1" x14ac:dyDescent="0.15">
      <c r="A41" s="98"/>
      <c r="B41" s="647" t="s">
        <v>55</v>
      </c>
      <c r="C41" s="648"/>
      <c r="D41" s="82"/>
      <c r="E41" s="83"/>
      <c r="F41" s="81"/>
    </row>
    <row r="42" spans="1:6" ht="18" customHeight="1" x14ac:dyDescent="0.15">
      <c r="A42" s="98"/>
      <c r="B42" s="647" t="s">
        <v>234</v>
      </c>
      <c r="C42" s="648"/>
      <c r="D42" s="82"/>
      <c r="E42" s="83"/>
      <c r="F42" s="81"/>
    </row>
    <row r="43" spans="1:6" ht="18" customHeight="1" x14ac:dyDescent="0.15">
      <c r="A43" s="98"/>
      <c r="B43" s="647" t="s">
        <v>235</v>
      </c>
      <c r="C43" s="648"/>
      <c r="D43" s="82"/>
      <c r="E43" s="83"/>
      <c r="F43" s="81"/>
    </row>
    <row r="44" spans="1:6" ht="18" customHeight="1" x14ac:dyDescent="0.15">
      <c r="A44" s="98"/>
      <c r="B44" s="647" t="s">
        <v>353</v>
      </c>
      <c r="C44" s="648"/>
      <c r="D44" s="82"/>
      <c r="E44" s="83"/>
      <c r="F44" s="81"/>
    </row>
    <row r="45" spans="1:6" ht="18" customHeight="1" x14ac:dyDescent="0.15">
      <c r="A45" s="99"/>
      <c r="B45" s="55" t="s">
        <v>49</v>
      </c>
      <c r="C45" s="53"/>
      <c r="D45" s="82"/>
      <c r="E45" s="83"/>
      <c r="F45" s="81"/>
    </row>
    <row r="46" spans="1:6" ht="18" customHeight="1" x14ac:dyDescent="0.15">
      <c r="A46" s="101" t="s">
        <v>354</v>
      </c>
      <c r="B46" s="55"/>
      <c r="C46" s="100"/>
      <c r="D46" s="95"/>
      <c r="E46" s="96"/>
      <c r="F46" s="97"/>
    </row>
    <row r="47" spans="1:6" ht="18" customHeight="1" x14ac:dyDescent="0.15">
      <c r="A47" s="98"/>
      <c r="B47" s="647" t="s">
        <v>241</v>
      </c>
      <c r="C47" s="648"/>
      <c r="D47" s="82"/>
      <c r="E47" s="83"/>
      <c r="F47" s="81"/>
    </row>
    <row r="48" spans="1:6" ht="18" customHeight="1" x14ac:dyDescent="0.15">
      <c r="A48" s="98"/>
      <c r="B48" s="647" t="s">
        <v>242</v>
      </c>
      <c r="C48" s="648"/>
      <c r="D48" s="82"/>
      <c r="E48" s="83"/>
      <c r="F48" s="81"/>
    </row>
    <row r="49" spans="1:6" ht="18" customHeight="1" x14ac:dyDescent="0.15">
      <c r="A49" s="98"/>
      <c r="B49" s="647" t="s">
        <v>352</v>
      </c>
      <c r="C49" s="648"/>
      <c r="D49" s="82"/>
      <c r="E49" s="83"/>
      <c r="F49" s="81"/>
    </row>
    <row r="50" spans="1:6" ht="18" customHeight="1" x14ac:dyDescent="0.15">
      <c r="A50" s="98"/>
      <c r="B50" s="647" t="s">
        <v>56</v>
      </c>
      <c r="C50" s="648"/>
      <c r="D50" s="82"/>
      <c r="E50" s="83"/>
      <c r="F50" s="81"/>
    </row>
    <row r="51" spans="1:6" ht="18" customHeight="1" x14ac:dyDescent="0.15">
      <c r="A51" s="98"/>
      <c r="B51" s="647" t="s">
        <v>54</v>
      </c>
      <c r="C51" s="648"/>
      <c r="D51" s="82"/>
      <c r="E51" s="83"/>
      <c r="F51" s="81"/>
    </row>
    <row r="52" spans="1:6" ht="18" customHeight="1" x14ac:dyDescent="0.15">
      <c r="A52" s="98"/>
      <c r="B52" s="647" t="s">
        <v>53</v>
      </c>
      <c r="C52" s="648"/>
      <c r="D52" s="82"/>
      <c r="E52" s="83"/>
      <c r="F52" s="81"/>
    </row>
    <row r="53" spans="1:6" ht="18" customHeight="1" x14ac:dyDescent="0.15">
      <c r="A53" s="98"/>
      <c r="B53" s="647" t="s">
        <v>55</v>
      </c>
      <c r="C53" s="648"/>
      <c r="D53" s="82"/>
      <c r="E53" s="83"/>
      <c r="F53" s="81"/>
    </row>
    <row r="54" spans="1:6" ht="18" customHeight="1" x14ac:dyDescent="0.15">
      <c r="A54" s="98"/>
      <c r="B54" s="647" t="s">
        <v>234</v>
      </c>
      <c r="C54" s="648"/>
      <c r="D54" s="82"/>
      <c r="E54" s="83"/>
      <c r="F54" s="81"/>
    </row>
    <row r="55" spans="1:6" ht="18" customHeight="1" x14ac:dyDescent="0.15">
      <c r="A55" s="98"/>
      <c r="B55" s="647" t="s">
        <v>235</v>
      </c>
      <c r="C55" s="648"/>
      <c r="D55" s="82"/>
      <c r="E55" s="83"/>
      <c r="F55" s="81"/>
    </row>
    <row r="56" spans="1:6" ht="18" customHeight="1" x14ac:dyDescent="0.15">
      <c r="A56" s="98"/>
      <c r="B56" s="647" t="s">
        <v>353</v>
      </c>
      <c r="C56" s="648"/>
      <c r="D56" s="82"/>
      <c r="E56" s="83"/>
      <c r="F56" s="81"/>
    </row>
    <row r="57" spans="1:6" ht="18" customHeight="1" x14ac:dyDescent="0.15">
      <c r="A57" s="99"/>
      <c r="B57" s="55" t="s">
        <v>50</v>
      </c>
      <c r="C57" s="53"/>
      <c r="D57" s="82"/>
      <c r="E57" s="83"/>
      <c r="F57" s="81"/>
    </row>
    <row r="58" spans="1:6" s="60" customFormat="1" ht="18" customHeight="1" x14ac:dyDescent="0.15">
      <c r="A58" s="445" t="s">
        <v>1001</v>
      </c>
      <c r="B58" s="102"/>
      <c r="C58" s="103"/>
      <c r="D58" s="104"/>
      <c r="E58" s="105"/>
      <c r="F58" s="106"/>
    </row>
    <row r="59" spans="1:6" s="60" customFormat="1" ht="18" customHeight="1" x14ac:dyDescent="0.15">
      <c r="A59" s="107"/>
      <c r="B59" s="649" t="s">
        <v>418</v>
      </c>
      <c r="C59" s="650"/>
      <c r="D59" s="317">
        <v>18181000</v>
      </c>
      <c r="E59" s="318">
        <f>D59*5</f>
        <v>90905000</v>
      </c>
      <c r="F59" s="319" t="s">
        <v>487</v>
      </c>
    </row>
    <row r="60" spans="1:6" s="60" customFormat="1" ht="18" customHeight="1" x14ac:dyDescent="0.15">
      <c r="A60" s="107"/>
      <c r="B60" s="649" t="s">
        <v>416</v>
      </c>
      <c r="C60" s="650"/>
      <c r="D60" s="317">
        <v>18181000</v>
      </c>
      <c r="E60" s="318">
        <f>D60*5</f>
        <v>90905000</v>
      </c>
      <c r="F60" s="319" t="s">
        <v>487</v>
      </c>
    </row>
    <row r="61" spans="1:6" s="60" customFormat="1" ht="18" customHeight="1" x14ac:dyDescent="0.15">
      <c r="A61" s="107"/>
      <c r="B61" s="649" t="s">
        <v>417</v>
      </c>
      <c r="C61" s="650"/>
      <c r="D61" s="317">
        <v>18181000</v>
      </c>
      <c r="E61" s="318">
        <f>D61*5</f>
        <v>90905000</v>
      </c>
      <c r="F61" s="319" t="s">
        <v>487</v>
      </c>
    </row>
    <row r="62" spans="1:6" ht="18" customHeight="1" x14ac:dyDescent="0.15">
      <c r="A62" s="446" t="s">
        <v>709</v>
      </c>
      <c r="B62" s="55"/>
      <c r="C62" s="100"/>
      <c r="D62" s="95"/>
      <c r="E62" s="96"/>
      <c r="F62" s="97"/>
    </row>
    <row r="63" spans="1:6" ht="18" customHeight="1" x14ac:dyDescent="0.15">
      <c r="A63" s="98"/>
      <c r="B63" s="55" t="s">
        <v>493</v>
      </c>
      <c r="C63" s="53"/>
      <c r="D63" s="82"/>
      <c r="E63" s="83"/>
      <c r="F63" s="81"/>
    </row>
    <row r="64" spans="1:6" ht="18" customHeight="1" x14ac:dyDescent="0.15">
      <c r="A64" s="98"/>
      <c r="B64" s="55" t="s">
        <v>494</v>
      </c>
      <c r="C64" s="53"/>
      <c r="D64" s="82"/>
      <c r="E64" s="83"/>
      <c r="F64" s="81"/>
    </row>
    <row r="65" spans="1:6" ht="18" customHeight="1" thickBot="1" x14ac:dyDescent="0.2">
      <c r="A65" s="98"/>
      <c r="B65" s="55" t="s">
        <v>50</v>
      </c>
      <c r="C65" s="53"/>
      <c r="D65" s="82"/>
      <c r="E65" s="83"/>
      <c r="F65" s="81"/>
    </row>
    <row r="66" spans="1:6" ht="18" customHeight="1" thickBot="1" x14ac:dyDescent="0.2">
      <c r="A66" s="447" t="s">
        <v>712</v>
      </c>
      <c r="B66" s="88"/>
      <c r="C66" s="89"/>
      <c r="D66" s="90"/>
      <c r="E66" s="91"/>
      <c r="F66" s="92"/>
    </row>
    <row r="67" spans="1:6" ht="18" customHeight="1" thickBot="1" x14ac:dyDescent="0.2">
      <c r="A67" s="87" t="s">
        <v>40</v>
      </c>
      <c r="B67" s="88"/>
      <c r="C67" s="89"/>
      <c r="D67" s="90"/>
      <c r="E67" s="91"/>
      <c r="F67" s="92"/>
    </row>
    <row r="68" spans="1:6" ht="18" customHeight="1" thickBot="1" x14ac:dyDescent="0.2">
      <c r="A68" s="447" t="s">
        <v>713</v>
      </c>
      <c r="B68" s="88"/>
      <c r="C68" s="89"/>
      <c r="D68" s="90"/>
      <c r="E68" s="91"/>
      <c r="F68" s="92"/>
    </row>
    <row r="69" spans="1:6" x14ac:dyDescent="0.15">
      <c r="A69" s="52" t="s">
        <v>44</v>
      </c>
    </row>
    <row r="70" spans="1:6" x14ac:dyDescent="0.15">
      <c r="A70" s="52" t="s">
        <v>45</v>
      </c>
    </row>
    <row r="71" spans="1:6" x14ac:dyDescent="0.15">
      <c r="A71" s="52" t="s">
        <v>46</v>
      </c>
    </row>
    <row r="72" spans="1:6" x14ac:dyDescent="0.15">
      <c r="A72" s="52" t="s">
        <v>245</v>
      </c>
    </row>
    <row r="73" spans="1:6" x14ac:dyDescent="0.15">
      <c r="A73" s="52" t="s">
        <v>47</v>
      </c>
    </row>
    <row r="74" spans="1:6" x14ac:dyDescent="0.15">
      <c r="A74" s="52" t="s">
        <v>623</v>
      </c>
    </row>
    <row r="75" spans="1:6" x14ac:dyDescent="0.15">
      <c r="A75" s="52" t="s">
        <v>273</v>
      </c>
    </row>
    <row r="76" spans="1:6" x14ac:dyDescent="0.15">
      <c r="A76" s="52" t="s">
        <v>483</v>
      </c>
    </row>
    <row r="77" spans="1:6" x14ac:dyDescent="0.15">
      <c r="A77" s="52" t="s">
        <v>488</v>
      </c>
    </row>
    <row r="78" spans="1:6" x14ac:dyDescent="0.15">
      <c r="A78" s="52" t="s">
        <v>490</v>
      </c>
    </row>
    <row r="79" spans="1:6" x14ac:dyDescent="0.15">
      <c r="A79" s="52" t="s">
        <v>715</v>
      </c>
    </row>
    <row r="80" spans="1:6" ht="21.75" customHeight="1" x14ac:dyDescent="0.15">
      <c r="E80" s="122" t="s">
        <v>48</v>
      </c>
      <c r="F80" s="122"/>
    </row>
  </sheetData>
  <customSheetViews>
    <customSheetView guid="{4F01C57B-C9DE-41A4-A9A8-311505D0C54B}" showPageBreaks="1" showGridLines="0" fitToPage="1" topLeftCell="A34">
      <selection activeCell="B16" sqref="B16:C16"/>
      <pageMargins left="0.7" right="0.7" top="0.75" bottom="0.75" header="0.3" footer="0.3"/>
      <pageSetup paperSize="9" scale="10" fitToWidth="0" orientation="portrait" r:id="rId1"/>
    </customSheetView>
  </customSheetViews>
  <mergeCells count="50">
    <mergeCell ref="B53:C53"/>
    <mergeCell ref="B54:C54"/>
    <mergeCell ref="B47:C47"/>
    <mergeCell ref="B39:C39"/>
    <mergeCell ref="B40:C40"/>
    <mergeCell ref="A1:C1"/>
    <mergeCell ref="D1:F1"/>
    <mergeCell ref="B19:C19"/>
    <mergeCell ref="B6:C6"/>
    <mergeCell ref="B18:C18"/>
    <mergeCell ref="B7:C7"/>
    <mergeCell ref="B8:C8"/>
    <mergeCell ref="B9:C9"/>
    <mergeCell ref="B10:C10"/>
    <mergeCell ref="B11:C11"/>
    <mergeCell ref="B12:C12"/>
    <mergeCell ref="B13:C13"/>
    <mergeCell ref="B14:C14"/>
    <mergeCell ref="B60:C60"/>
    <mergeCell ref="B61:C61"/>
    <mergeCell ref="B17:C17"/>
    <mergeCell ref="B35:C35"/>
    <mergeCell ref="B36:C36"/>
    <mergeCell ref="B37:C37"/>
    <mergeCell ref="B38:C38"/>
    <mergeCell ref="B26:C26"/>
    <mergeCell ref="B27:C27"/>
    <mergeCell ref="B28:C28"/>
    <mergeCell ref="B29:C29"/>
    <mergeCell ref="B30:C30"/>
    <mergeCell ref="B31:C31"/>
    <mergeCell ref="B41:C41"/>
    <mergeCell ref="B42:C42"/>
    <mergeCell ref="B43:C43"/>
    <mergeCell ref="B20:C20"/>
    <mergeCell ref="B21:C21"/>
    <mergeCell ref="B15:C15"/>
    <mergeCell ref="B16:C16"/>
    <mergeCell ref="B59:C59"/>
    <mergeCell ref="B22:C22"/>
    <mergeCell ref="B23:C23"/>
    <mergeCell ref="B44:C44"/>
    <mergeCell ref="B55:C55"/>
    <mergeCell ref="B56:C56"/>
    <mergeCell ref="B48:C48"/>
    <mergeCell ref="B49:C49"/>
    <mergeCell ref="B50:C50"/>
    <mergeCell ref="B51:C51"/>
    <mergeCell ref="B52:C52"/>
    <mergeCell ref="B32:C32"/>
  </mergeCells>
  <phoneticPr fontId="5"/>
  <pageMargins left="0.7" right="0.7" top="0.75" bottom="0.75" header="0.3" footer="0.3"/>
  <pageSetup paperSize="9" scale="58" fitToWidth="0" orientation="portrait"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FFF00"/>
    <pageSetUpPr fitToPage="1"/>
  </sheetPr>
  <dimension ref="A1:F66"/>
  <sheetViews>
    <sheetView showGridLines="0" zoomScaleNormal="100" workbookViewId="0">
      <selection activeCell="F16" sqref="F16"/>
    </sheetView>
  </sheetViews>
  <sheetFormatPr defaultColWidth="9" defaultRowHeight="12" x14ac:dyDescent="0.15"/>
  <cols>
    <col min="1" max="1" width="2.5" style="52" customWidth="1"/>
    <col min="2" max="2" width="2.875" style="52" customWidth="1"/>
    <col min="3" max="3" width="26.5" style="52" customWidth="1"/>
    <col min="4" max="5" width="12.5" style="52" customWidth="1"/>
    <col min="6" max="6" width="44.5" style="52" customWidth="1"/>
    <col min="7" max="16384" width="9" style="52"/>
  </cols>
  <sheetData>
    <row r="1" spans="1:6" ht="19.5" customHeight="1" x14ac:dyDescent="0.15">
      <c r="A1" s="641" t="s">
        <v>330</v>
      </c>
      <c r="B1" s="641"/>
      <c r="C1" s="641"/>
      <c r="D1" s="642" t="s">
        <v>674</v>
      </c>
      <c r="E1" s="643"/>
      <c r="F1" s="643"/>
    </row>
    <row r="3" spans="1:6" ht="12.75" thickBot="1" x14ac:dyDescent="0.2">
      <c r="A3" s="52" t="s">
        <v>202</v>
      </c>
    </row>
    <row r="4" spans="1:6" ht="18" customHeight="1" thickBot="1" x14ac:dyDescent="0.2">
      <c r="A4" s="76"/>
      <c r="B4" s="77"/>
      <c r="C4" s="77"/>
      <c r="D4" s="78" t="s">
        <v>57</v>
      </c>
      <c r="E4" s="79" t="s">
        <v>58</v>
      </c>
      <c r="F4" s="80" t="s">
        <v>43</v>
      </c>
    </row>
    <row r="5" spans="1:6" ht="18" customHeight="1" x14ac:dyDescent="0.15">
      <c r="A5" s="93" t="s">
        <v>355</v>
      </c>
      <c r="B5" s="54"/>
      <c r="C5" s="298"/>
      <c r="D5" s="464">
        <v>83264000</v>
      </c>
      <c r="E5" s="465">
        <f>D5*15</f>
        <v>1248960000</v>
      </c>
      <c r="F5" s="463" t="s">
        <v>1006</v>
      </c>
    </row>
    <row r="6" spans="1:6" ht="18" customHeight="1" x14ac:dyDescent="0.15">
      <c r="A6" s="300"/>
      <c r="B6" s="53" t="s">
        <v>196</v>
      </c>
      <c r="C6" s="299"/>
      <c r="D6" s="461"/>
      <c r="E6" s="462"/>
      <c r="F6" s="463"/>
    </row>
    <row r="7" spans="1:6" ht="18" customHeight="1" x14ac:dyDescent="0.15">
      <c r="A7" s="300"/>
      <c r="B7" s="53" t="s">
        <v>197</v>
      </c>
      <c r="C7" s="299"/>
      <c r="D7" s="461"/>
      <c r="E7" s="462"/>
      <c r="F7" s="463"/>
    </row>
    <row r="8" spans="1:6" ht="18" customHeight="1" x14ac:dyDescent="0.15">
      <c r="A8" s="300"/>
      <c r="B8" s="53" t="s">
        <v>198</v>
      </c>
      <c r="C8" s="299"/>
      <c r="D8" s="461"/>
      <c r="E8" s="462"/>
      <c r="F8" s="463"/>
    </row>
    <row r="9" spans="1:6" ht="18" customHeight="1" x14ac:dyDescent="0.15">
      <c r="A9" s="300"/>
      <c r="B9" s="53" t="s">
        <v>199</v>
      </c>
      <c r="C9" s="299"/>
      <c r="D9" s="461"/>
      <c r="E9" s="462"/>
      <c r="F9" s="463"/>
    </row>
    <row r="10" spans="1:6" ht="18" customHeight="1" x14ac:dyDescent="0.15">
      <c r="A10" s="300"/>
      <c r="B10" s="53" t="s">
        <v>200</v>
      </c>
      <c r="C10" s="299"/>
      <c r="D10" s="461"/>
      <c r="E10" s="462"/>
      <c r="F10" s="463"/>
    </row>
    <row r="11" spans="1:6" ht="18" customHeight="1" x14ac:dyDescent="0.15">
      <c r="A11" s="101" t="s">
        <v>356</v>
      </c>
      <c r="B11" s="54"/>
      <c r="C11" s="298"/>
      <c r="D11" s="478">
        <v>134675000</v>
      </c>
      <c r="E11" s="479">
        <f>D11*15</f>
        <v>2020125000</v>
      </c>
      <c r="F11" s="320" t="s">
        <v>491</v>
      </c>
    </row>
    <row r="12" spans="1:6" ht="18" customHeight="1" x14ac:dyDescent="0.15">
      <c r="A12" s="300"/>
      <c r="B12" s="53" t="s">
        <v>196</v>
      </c>
      <c r="C12" s="299"/>
      <c r="D12" s="311" t="s">
        <v>618</v>
      </c>
      <c r="E12" s="312" t="s">
        <v>482</v>
      </c>
      <c r="F12" s="320"/>
    </row>
    <row r="13" spans="1:6" ht="18" customHeight="1" x14ac:dyDescent="0.15">
      <c r="A13" s="300"/>
      <c r="B13" s="53" t="s">
        <v>197</v>
      </c>
      <c r="C13" s="299"/>
      <c r="D13" s="311" t="s">
        <v>482</v>
      </c>
      <c r="E13" s="312" t="s">
        <v>482</v>
      </c>
      <c r="F13" s="320"/>
    </row>
    <row r="14" spans="1:6" ht="18" customHeight="1" x14ac:dyDescent="0.15">
      <c r="A14" s="300"/>
      <c r="B14" s="53" t="s">
        <v>198</v>
      </c>
      <c r="C14" s="299"/>
      <c r="D14" s="311" t="s">
        <v>482</v>
      </c>
      <c r="E14" s="312" t="s">
        <v>482</v>
      </c>
      <c r="F14" s="320"/>
    </row>
    <row r="15" spans="1:6" ht="18" customHeight="1" x14ac:dyDescent="0.15">
      <c r="A15" s="300"/>
      <c r="B15" s="53" t="s">
        <v>199</v>
      </c>
      <c r="C15" s="299"/>
      <c r="D15" s="311" t="s">
        <v>482</v>
      </c>
      <c r="E15" s="312" t="s">
        <v>482</v>
      </c>
      <c r="F15" s="320"/>
    </row>
    <row r="16" spans="1:6" ht="18" customHeight="1" x14ac:dyDescent="0.15">
      <c r="A16" s="300"/>
      <c r="B16" s="53" t="s">
        <v>200</v>
      </c>
      <c r="C16" s="299"/>
      <c r="D16" s="311" t="s">
        <v>482</v>
      </c>
      <c r="E16" s="312" t="s">
        <v>482</v>
      </c>
      <c r="F16" s="320"/>
    </row>
    <row r="17" spans="1:6" ht="18" customHeight="1" x14ac:dyDescent="0.15">
      <c r="A17" s="101" t="s">
        <v>419</v>
      </c>
      <c r="B17" s="54"/>
      <c r="C17" s="298"/>
      <c r="D17" s="301">
        <v>6943000</v>
      </c>
      <c r="E17" s="302">
        <f>D17*15</f>
        <v>104145000</v>
      </c>
      <c r="F17" s="320" t="s">
        <v>491</v>
      </c>
    </row>
    <row r="18" spans="1:6" ht="18" customHeight="1" x14ac:dyDescent="0.15">
      <c r="A18" s="300"/>
      <c r="B18" s="53" t="s">
        <v>196</v>
      </c>
      <c r="C18" s="299"/>
      <c r="D18" s="311" t="s">
        <v>482</v>
      </c>
      <c r="E18" s="312" t="s">
        <v>482</v>
      </c>
      <c r="F18" s="320"/>
    </row>
    <row r="19" spans="1:6" ht="18" customHeight="1" x14ac:dyDescent="0.15">
      <c r="A19" s="300"/>
      <c r="B19" s="53" t="s">
        <v>197</v>
      </c>
      <c r="C19" s="299"/>
      <c r="D19" s="311" t="s">
        <v>482</v>
      </c>
      <c r="E19" s="312" t="s">
        <v>482</v>
      </c>
      <c r="F19" s="320"/>
    </row>
    <row r="20" spans="1:6" ht="18" customHeight="1" x14ac:dyDescent="0.15">
      <c r="A20" s="300"/>
      <c r="B20" s="53" t="s">
        <v>198</v>
      </c>
      <c r="C20" s="299"/>
      <c r="D20" s="311" t="s">
        <v>482</v>
      </c>
      <c r="E20" s="312" t="s">
        <v>482</v>
      </c>
      <c r="F20" s="320"/>
    </row>
    <row r="21" spans="1:6" ht="18" customHeight="1" x14ac:dyDescent="0.15">
      <c r="A21" s="300"/>
      <c r="B21" s="53" t="s">
        <v>199</v>
      </c>
      <c r="C21" s="299"/>
      <c r="D21" s="311" t="s">
        <v>482</v>
      </c>
      <c r="E21" s="312" t="s">
        <v>482</v>
      </c>
      <c r="F21" s="320"/>
    </row>
    <row r="22" spans="1:6" ht="18" customHeight="1" thickBot="1" x14ac:dyDescent="0.2">
      <c r="A22" s="300"/>
      <c r="B22" s="53" t="s">
        <v>200</v>
      </c>
      <c r="C22" s="299"/>
      <c r="D22" s="311" t="s">
        <v>482</v>
      </c>
      <c r="E22" s="312" t="s">
        <v>482</v>
      </c>
      <c r="F22" s="320"/>
    </row>
    <row r="23" spans="1:6" ht="18" customHeight="1" thickBot="1" x14ac:dyDescent="0.2">
      <c r="A23" s="87" t="s">
        <v>194</v>
      </c>
      <c r="B23" s="88"/>
      <c r="C23" s="89"/>
      <c r="D23" s="90"/>
      <c r="E23" s="91"/>
      <c r="F23" s="92"/>
    </row>
    <row r="24" spans="1:6" ht="18" customHeight="1" thickBot="1" x14ac:dyDescent="0.2">
      <c r="A24" s="87" t="s">
        <v>40</v>
      </c>
      <c r="B24" s="88"/>
      <c r="C24" s="89"/>
      <c r="D24" s="90"/>
      <c r="E24" s="91"/>
      <c r="F24" s="92"/>
    </row>
    <row r="25" spans="1:6" ht="18" customHeight="1" thickBot="1" x14ac:dyDescent="0.2">
      <c r="A25" s="87" t="s">
        <v>195</v>
      </c>
      <c r="B25" s="88"/>
      <c r="C25" s="89"/>
      <c r="D25" s="90"/>
      <c r="E25" s="91"/>
      <c r="F25" s="92"/>
    </row>
    <row r="26" spans="1:6" x14ac:dyDescent="0.15">
      <c r="A26" s="52" t="s">
        <v>44</v>
      </c>
    </row>
    <row r="27" spans="1:6" x14ac:dyDescent="0.15">
      <c r="A27" s="52" t="s">
        <v>45</v>
      </c>
    </row>
    <row r="28" spans="1:6" x14ac:dyDescent="0.15">
      <c r="A28" s="52" t="s">
        <v>46</v>
      </c>
    </row>
    <row r="29" spans="1:6" x14ac:dyDescent="0.15">
      <c r="A29" s="52" t="s">
        <v>245</v>
      </c>
    </row>
    <row r="30" spans="1:6" x14ac:dyDescent="0.15">
      <c r="A30" s="52" t="s">
        <v>47</v>
      </c>
    </row>
    <row r="31" spans="1:6" x14ac:dyDescent="0.15">
      <c r="A31" s="52" t="s">
        <v>623</v>
      </c>
    </row>
    <row r="32" spans="1:6" x14ac:dyDescent="0.15">
      <c r="A32" s="52" t="s">
        <v>273</v>
      </c>
    </row>
    <row r="33" spans="1:6" x14ac:dyDescent="0.15">
      <c r="A33" s="52" t="s">
        <v>478</v>
      </c>
    </row>
    <row r="34" spans="1:6" x14ac:dyDescent="0.15">
      <c r="A34" s="52" t="s">
        <v>488</v>
      </c>
    </row>
    <row r="35" spans="1:6" x14ac:dyDescent="0.15">
      <c r="A35" s="470" t="s">
        <v>1007</v>
      </c>
      <c r="B35" s="466"/>
      <c r="C35" s="466"/>
      <c r="D35" s="466"/>
      <c r="E35" s="466"/>
      <c r="F35" s="466"/>
    </row>
    <row r="39" spans="1:6" ht="21.75" customHeight="1" x14ac:dyDescent="0.15">
      <c r="E39" s="122" t="s">
        <v>48</v>
      </c>
      <c r="F39" s="122"/>
    </row>
    <row r="66" spans="1:1" x14ac:dyDescent="0.15">
      <c r="A66" s="60"/>
    </row>
  </sheetData>
  <customSheetViews>
    <customSheetView guid="{4F01C57B-C9DE-41A4-A9A8-311505D0C54B}" showPageBreaks="1" showGridLines="0" fitToPage="1" topLeftCell="A10">
      <selection activeCell="H21" sqref="H21"/>
      <pageMargins left="0.7" right="0.7" top="0.75" bottom="0.75" header="0.3" footer="0.3"/>
      <pageSetup paperSize="9" scale="87" fitToHeight="0" orientation="portrait" r:id="rId1"/>
    </customSheetView>
  </customSheetViews>
  <mergeCells count="2">
    <mergeCell ref="A1:C1"/>
    <mergeCell ref="D1:F1"/>
  </mergeCells>
  <phoneticPr fontId="5"/>
  <pageMargins left="0.7" right="0.7" top="0.75" bottom="0.75" header="0.3" footer="0.3"/>
  <pageSetup paperSize="9" scale="87" fitToHeight="0" orientation="portrait"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0"/>
  </sheetPr>
  <dimension ref="A1:O63"/>
  <sheetViews>
    <sheetView view="pageBreakPreview" topLeftCell="F29" zoomScale="130" zoomScaleNormal="100" zoomScaleSheetLayoutView="130" workbookViewId="0">
      <selection activeCell="I32" sqref="I32:N32"/>
    </sheetView>
  </sheetViews>
  <sheetFormatPr defaultRowHeight="12" x14ac:dyDescent="0.15"/>
  <cols>
    <col min="1" max="1" width="9.75" style="1" customWidth="1"/>
    <col min="2" max="2" width="11.5" style="1" bestFit="1" customWidth="1"/>
    <col min="3" max="7" width="11.125" style="1" customWidth="1"/>
    <col min="8" max="8" width="9" style="1"/>
    <col min="9" max="11" width="11.125" style="1" customWidth="1"/>
    <col min="12" max="12" width="17.25" style="1" customWidth="1"/>
    <col min="13" max="13" width="13.25" style="1" customWidth="1"/>
    <col min="14" max="14" width="22.5" style="1" customWidth="1"/>
    <col min="15" max="256" width="9" style="1"/>
    <col min="257" max="257" width="9.75" style="1" customWidth="1"/>
    <col min="258" max="258" width="11.5" style="1" bestFit="1" customWidth="1"/>
    <col min="259" max="263" width="11.125" style="1" customWidth="1"/>
    <col min="264" max="264" width="9" style="1"/>
    <col min="265" max="267" width="11.125" style="1" customWidth="1"/>
    <col min="268" max="268" width="17.25" style="1" customWidth="1"/>
    <col min="269" max="269" width="13.25" style="1" customWidth="1"/>
    <col min="270" max="270" width="22.5" style="1" customWidth="1"/>
    <col min="271" max="512" width="9" style="1"/>
    <col min="513" max="513" width="9.75" style="1" customWidth="1"/>
    <col min="514" max="514" width="11.5" style="1" bestFit="1" customWidth="1"/>
    <col min="515" max="519" width="11.125" style="1" customWidth="1"/>
    <col min="520" max="520" width="9" style="1"/>
    <col min="521" max="523" width="11.125" style="1" customWidth="1"/>
    <col min="524" max="524" width="17.25" style="1" customWidth="1"/>
    <col min="525" max="525" width="13.25" style="1" customWidth="1"/>
    <col min="526" max="526" width="22.5" style="1" customWidth="1"/>
    <col min="527" max="768" width="9" style="1"/>
    <col min="769" max="769" width="9.75" style="1" customWidth="1"/>
    <col min="770" max="770" width="11.5" style="1" bestFit="1" customWidth="1"/>
    <col min="771" max="775" width="11.125" style="1" customWidth="1"/>
    <col min="776" max="776" width="9" style="1"/>
    <col min="777" max="779" width="11.125" style="1" customWidth="1"/>
    <col min="780" max="780" width="17.25" style="1" customWidth="1"/>
    <col min="781" max="781" width="13.25" style="1" customWidth="1"/>
    <col min="782" max="782" width="22.5" style="1" customWidth="1"/>
    <col min="783" max="1024" width="9" style="1"/>
    <col min="1025" max="1025" width="9.75" style="1" customWidth="1"/>
    <col min="1026" max="1026" width="11.5" style="1" bestFit="1" customWidth="1"/>
    <col min="1027" max="1031" width="11.125" style="1" customWidth="1"/>
    <col min="1032" max="1032" width="9" style="1"/>
    <col min="1033" max="1035" width="11.125" style="1" customWidth="1"/>
    <col min="1036" max="1036" width="17.25" style="1" customWidth="1"/>
    <col min="1037" max="1037" width="13.25" style="1" customWidth="1"/>
    <col min="1038" max="1038" width="22.5" style="1" customWidth="1"/>
    <col min="1039" max="1280" width="9" style="1"/>
    <col min="1281" max="1281" width="9.75" style="1" customWidth="1"/>
    <col min="1282" max="1282" width="11.5" style="1" bestFit="1" customWidth="1"/>
    <col min="1283" max="1287" width="11.125" style="1" customWidth="1"/>
    <col min="1288" max="1288" width="9" style="1"/>
    <col min="1289" max="1291" width="11.125" style="1" customWidth="1"/>
    <col min="1292" max="1292" width="17.25" style="1" customWidth="1"/>
    <col min="1293" max="1293" width="13.25" style="1" customWidth="1"/>
    <col min="1294" max="1294" width="22.5" style="1" customWidth="1"/>
    <col min="1295" max="1536" width="9" style="1"/>
    <col min="1537" max="1537" width="9.75" style="1" customWidth="1"/>
    <col min="1538" max="1538" width="11.5" style="1" bestFit="1" customWidth="1"/>
    <col min="1539" max="1543" width="11.125" style="1" customWidth="1"/>
    <col min="1544" max="1544" width="9" style="1"/>
    <col min="1545" max="1547" width="11.125" style="1" customWidth="1"/>
    <col min="1548" max="1548" width="17.25" style="1" customWidth="1"/>
    <col min="1549" max="1549" width="13.25" style="1" customWidth="1"/>
    <col min="1550" max="1550" width="22.5" style="1" customWidth="1"/>
    <col min="1551" max="1792" width="9" style="1"/>
    <col min="1793" max="1793" width="9.75" style="1" customWidth="1"/>
    <col min="1794" max="1794" width="11.5" style="1" bestFit="1" customWidth="1"/>
    <col min="1795" max="1799" width="11.125" style="1" customWidth="1"/>
    <col min="1800" max="1800" width="9" style="1"/>
    <col min="1801" max="1803" width="11.125" style="1" customWidth="1"/>
    <col min="1804" max="1804" width="17.25" style="1" customWidth="1"/>
    <col min="1805" max="1805" width="13.25" style="1" customWidth="1"/>
    <col min="1806" max="1806" width="22.5" style="1" customWidth="1"/>
    <col min="1807" max="2048" width="9" style="1"/>
    <col min="2049" max="2049" width="9.75" style="1" customWidth="1"/>
    <col min="2050" max="2050" width="11.5" style="1" bestFit="1" customWidth="1"/>
    <col min="2051" max="2055" width="11.125" style="1" customWidth="1"/>
    <col min="2056" max="2056" width="9" style="1"/>
    <col min="2057" max="2059" width="11.125" style="1" customWidth="1"/>
    <col min="2060" max="2060" width="17.25" style="1" customWidth="1"/>
    <col min="2061" max="2061" width="13.25" style="1" customWidth="1"/>
    <col min="2062" max="2062" width="22.5" style="1" customWidth="1"/>
    <col min="2063" max="2304" width="9" style="1"/>
    <col min="2305" max="2305" width="9.75" style="1" customWidth="1"/>
    <col min="2306" max="2306" width="11.5" style="1" bestFit="1" customWidth="1"/>
    <col min="2307" max="2311" width="11.125" style="1" customWidth="1"/>
    <col min="2312" max="2312" width="9" style="1"/>
    <col min="2313" max="2315" width="11.125" style="1" customWidth="1"/>
    <col min="2316" max="2316" width="17.25" style="1" customWidth="1"/>
    <col min="2317" max="2317" width="13.25" style="1" customWidth="1"/>
    <col min="2318" max="2318" width="22.5" style="1" customWidth="1"/>
    <col min="2319" max="2560" width="9" style="1"/>
    <col min="2561" max="2561" width="9.75" style="1" customWidth="1"/>
    <col min="2562" max="2562" width="11.5" style="1" bestFit="1" customWidth="1"/>
    <col min="2563" max="2567" width="11.125" style="1" customWidth="1"/>
    <col min="2568" max="2568" width="9" style="1"/>
    <col min="2569" max="2571" width="11.125" style="1" customWidth="1"/>
    <col min="2572" max="2572" width="17.25" style="1" customWidth="1"/>
    <col min="2573" max="2573" width="13.25" style="1" customWidth="1"/>
    <col min="2574" max="2574" width="22.5" style="1" customWidth="1"/>
    <col min="2575" max="2816" width="9" style="1"/>
    <col min="2817" max="2817" width="9.75" style="1" customWidth="1"/>
    <col min="2818" max="2818" width="11.5" style="1" bestFit="1" customWidth="1"/>
    <col min="2819" max="2823" width="11.125" style="1" customWidth="1"/>
    <col min="2824" max="2824" width="9" style="1"/>
    <col min="2825" max="2827" width="11.125" style="1" customWidth="1"/>
    <col min="2828" max="2828" width="17.25" style="1" customWidth="1"/>
    <col min="2829" max="2829" width="13.25" style="1" customWidth="1"/>
    <col min="2830" max="2830" width="22.5" style="1" customWidth="1"/>
    <col min="2831" max="3072" width="9" style="1"/>
    <col min="3073" max="3073" width="9.75" style="1" customWidth="1"/>
    <col min="3074" max="3074" width="11.5" style="1" bestFit="1" customWidth="1"/>
    <col min="3075" max="3079" width="11.125" style="1" customWidth="1"/>
    <col min="3080" max="3080" width="9" style="1"/>
    <col min="3081" max="3083" width="11.125" style="1" customWidth="1"/>
    <col min="3084" max="3084" width="17.25" style="1" customWidth="1"/>
    <col min="3085" max="3085" width="13.25" style="1" customWidth="1"/>
    <col min="3086" max="3086" width="22.5" style="1" customWidth="1"/>
    <col min="3087" max="3328" width="9" style="1"/>
    <col min="3329" max="3329" width="9.75" style="1" customWidth="1"/>
    <col min="3330" max="3330" width="11.5" style="1" bestFit="1" customWidth="1"/>
    <col min="3331" max="3335" width="11.125" style="1" customWidth="1"/>
    <col min="3336" max="3336" width="9" style="1"/>
    <col min="3337" max="3339" width="11.125" style="1" customWidth="1"/>
    <col min="3340" max="3340" width="17.25" style="1" customWidth="1"/>
    <col min="3341" max="3341" width="13.25" style="1" customWidth="1"/>
    <col min="3342" max="3342" width="22.5" style="1" customWidth="1"/>
    <col min="3343" max="3584" width="9" style="1"/>
    <col min="3585" max="3585" width="9.75" style="1" customWidth="1"/>
    <col min="3586" max="3586" width="11.5" style="1" bestFit="1" customWidth="1"/>
    <col min="3587" max="3591" width="11.125" style="1" customWidth="1"/>
    <col min="3592" max="3592" width="9" style="1"/>
    <col min="3593" max="3595" width="11.125" style="1" customWidth="1"/>
    <col min="3596" max="3596" width="17.25" style="1" customWidth="1"/>
    <col min="3597" max="3597" width="13.25" style="1" customWidth="1"/>
    <col min="3598" max="3598" width="22.5" style="1" customWidth="1"/>
    <col min="3599" max="3840" width="9" style="1"/>
    <col min="3841" max="3841" width="9.75" style="1" customWidth="1"/>
    <col min="3842" max="3842" width="11.5" style="1" bestFit="1" customWidth="1"/>
    <col min="3843" max="3847" width="11.125" style="1" customWidth="1"/>
    <col min="3848" max="3848" width="9" style="1"/>
    <col min="3849" max="3851" width="11.125" style="1" customWidth="1"/>
    <col min="3852" max="3852" width="17.25" style="1" customWidth="1"/>
    <col min="3853" max="3853" width="13.25" style="1" customWidth="1"/>
    <col min="3854" max="3854" width="22.5" style="1" customWidth="1"/>
    <col min="3855" max="4096" width="9" style="1"/>
    <col min="4097" max="4097" width="9.75" style="1" customWidth="1"/>
    <col min="4098" max="4098" width="11.5" style="1" bestFit="1" customWidth="1"/>
    <col min="4099" max="4103" width="11.125" style="1" customWidth="1"/>
    <col min="4104" max="4104" width="9" style="1"/>
    <col min="4105" max="4107" width="11.125" style="1" customWidth="1"/>
    <col min="4108" max="4108" width="17.25" style="1" customWidth="1"/>
    <col min="4109" max="4109" width="13.25" style="1" customWidth="1"/>
    <col min="4110" max="4110" width="22.5" style="1" customWidth="1"/>
    <col min="4111" max="4352" width="9" style="1"/>
    <col min="4353" max="4353" width="9.75" style="1" customWidth="1"/>
    <col min="4354" max="4354" width="11.5" style="1" bestFit="1" customWidth="1"/>
    <col min="4355" max="4359" width="11.125" style="1" customWidth="1"/>
    <col min="4360" max="4360" width="9" style="1"/>
    <col min="4361" max="4363" width="11.125" style="1" customWidth="1"/>
    <col min="4364" max="4364" width="17.25" style="1" customWidth="1"/>
    <col min="4365" max="4365" width="13.25" style="1" customWidth="1"/>
    <col min="4366" max="4366" width="22.5" style="1" customWidth="1"/>
    <col min="4367" max="4608" width="9" style="1"/>
    <col min="4609" max="4609" width="9.75" style="1" customWidth="1"/>
    <col min="4610" max="4610" width="11.5" style="1" bestFit="1" customWidth="1"/>
    <col min="4611" max="4615" width="11.125" style="1" customWidth="1"/>
    <col min="4616" max="4616" width="9" style="1"/>
    <col min="4617" max="4619" width="11.125" style="1" customWidth="1"/>
    <col min="4620" max="4620" width="17.25" style="1" customWidth="1"/>
    <col min="4621" max="4621" width="13.25" style="1" customWidth="1"/>
    <col min="4622" max="4622" width="22.5" style="1" customWidth="1"/>
    <col min="4623" max="4864" width="9" style="1"/>
    <col min="4865" max="4865" width="9.75" style="1" customWidth="1"/>
    <col min="4866" max="4866" width="11.5" style="1" bestFit="1" customWidth="1"/>
    <col min="4867" max="4871" width="11.125" style="1" customWidth="1"/>
    <col min="4872" max="4872" width="9" style="1"/>
    <col min="4873" max="4875" width="11.125" style="1" customWidth="1"/>
    <col min="4876" max="4876" width="17.25" style="1" customWidth="1"/>
    <col min="4877" max="4877" width="13.25" style="1" customWidth="1"/>
    <col min="4878" max="4878" width="22.5" style="1" customWidth="1"/>
    <col min="4879" max="5120" width="9" style="1"/>
    <col min="5121" max="5121" width="9.75" style="1" customWidth="1"/>
    <col min="5122" max="5122" width="11.5" style="1" bestFit="1" customWidth="1"/>
    <col min="5123" max="5127" width="11.125" style="1" customWidth="1"/>
    <col min="5128" max="5128" width="9" style="1"/>
    <col min="5129" max="5131" width="11.125" style="1" customWidth="1"/>
    <col min="5132" max="5132" width="17.25" style="1" customWidth="1"/>
    <col min="5133" max="5133" width="13.25" style="1" customWidth="1"/>
    <col min="5134" max="5134" width="22.5" style="1" customWidth="1"/>
    <col min="5135" max="5376" width="9" style="1"/>
    <col min="5377" max="5377" width="9.75" style="1" customWidth="1"/>
    <col min="5378" max="5378" width="11.5" style="1" bestFit="1" customWidth="1"/>
    <col min="5379" max="5383" width="11.125" style="1" customWidth="1"/>
    <col min="5384" max="5384" width="9" style="1"/>
    <col min="5385" max="5387" width="11.125" style="1" customWidth="1"/>
    <col min="5388" max="5388" width="17.25" style="1" customWidth="1"/>
    <col min="5389" max="5389" width="13.25" style="1" customWidth="1"/>
    <col min="5390" max="5390" width="22.5" style="1" customWidth="1"/>
    <col min="5391" max="5632" width="9" style="1"/>
    <col min="5633" max="5633" width="9.75" style="1" customWidth="1"/>
    <col min="5634" max="5634" width="11.5" style="1" bestFit="1" customWidth="1"/>
    <col min="5635" max="5639" width="11.125" style="1" customWidth="1"/>
    <col min="5640" max="5640" width="9" style="1"/>
    <col min="5641" max="5643" width="11.125" style="1" customWidth="1"/>
    <col min="5644" max="5644" width="17.25" style="1" customWidth="1"/>
    <col min="5645" max="5645" width="13.25" style="1" customWidth="1"/>
    <col min="5646" max="5646" width="22.5" style="1" customWidth="1"/>
    <col min="5647" max="5888" width="9" style="1"/>
    <col min="5889" max="5889" width="9.75" style="1" customWidth="1"/>
    <col min="5890" max="5890" width="11.5" style="1" bestFit="1" customWidth="1"/>
    <col min="5891" max="5895" width="11.125" style="1" customWidth="1"/>
    <col min="5896" max="5896" width="9" style="1"/>
    <col min="5897" max="5899" width="11.125" style="1" customWidth="1"/>
    <col min="5900" max="5900" width="17.25" style="1" customWidth="1"/>
    <col min="5901" max="5901" width="13.25" style="1" customWidth="1"/>
    <col min="5902" max="5902" width="22.5" style="1" customWidth="1"/>
    <col min="5903" max="6144" width="9" style="1"/>
    <col min="6145" max="6145" width="9.75" style="1" customWidth="1"/>
    <col min="6146" max="6146" width="11.5" style="1" bestFit="1" customWidth="1"/>
    <col min="6147" max="6151" width="11.125" style="1" customWidth="1"/>
    <col min="6152" max="6152" width="9" style="1"/>
    <col min="6153" max="6155" width="11.125" style="1" customWidth="1"/>
    <col min="6156" max="6156" width="17.25" style="1" customWidth="1"/>
    <col min="6157" max="6157" width="13.25" style="1" customWidth="1"/>
    <col min="6158" max="6158" width="22.5" style="1" customWidth="1"/>
    <col min="6159" max="6400" width="9" style="1"/>
    <col min="6401" max="6401" width="9.75" style="1" customWidth="1"/>
    <col min="6402" max="6402" width="11.5" style="1" bestFit="1" customWidth="1"/>
    <col min="6403" max="6407" width="11.125" style="1" customWidth="1"/>
    <col min="6408" max="6408" width="9" style="1"/>
    <col min="6409" max="6411" width="11.125" style="1" customWidth="1"/>
    <col min="6412" max="6412" width="17.25" style="1" customWidth="1"/>
    <col min="6413" max="6413" width="13.25" style="1" customWidth="1"/>
    <col min="6414" max="6414" width="22.5" style="1" customWidth="1"/>
    <col min="6415" max="6656" width="9" style="1"/>
    <col min="6657" max="6657" width="9.75" style="1" customWidth="1"/>
    <col min="6658" max="6658" width="11.5" style="1" bestFit="1" customWidth="1"/>
    <col min="6659" max="6663" width="11.125" style="1" customWidth="1"/>
    <col min="6664" max="6664" width="9" style="1"/>
    <col min="6665" max="6667" width="11.125" style="1" customWidth="1"/>
    <col min="6668" max="6668" width="17.25" style="1" customWidth="1"/>
    <col min="6669" max="6669" width="13.25" style="1" customWidth="1"/>
    <col min="6670" max="6670" width="22.5" style="1" customWidth="1"/>
    <col min="6671" max="6912" width="9" style="1"/>
    <col min="6913" max="6913" width="9.75" style="1" customWidth="1"/>
    <col min="6914" max="6914" width="11.5" style="1" bestFit="1" customWidth="1"/>
    <col min="6915" max="6919" width="11.125" style="1" customWidth="1"/>
    <col min="6920" max="6920" width="9" style="1"/>
    <col min="6921" max="6923" width="11.125" style="1" customWidth="1"/>
    <col min="6924" max="6924" width="17.25" style="1" customWidth="1"/>
    <col min="6925" max="6925" width="13.25" style="1" customWidth="1"/>
    <col min="6926" max="6926" width="22.5" style="1" customWidth="1"/>
    <col min="6927" max="7168" width="9" style="1"/>
    <col min="7169" max="7169" width="9.75" style="1" customWidth="1"/>
    <col min="7170" max="7170" width="11.5" style="1" bestFit="1" customWidth="1"/>
    <col min="7171" max="7175" width="11.125" style="1" customWidth="1"/>
    <col min="7176" max="7176" width="9" style="1"/>
    <col min="7177" max="7179" width="11.125" style="1" customWidth="1"/>
    <col min="7180" max="7180" width="17.25" style="1" customWidth="1"/>
    <col min="7181" max="7181" width="13.25" style="1" customWidth="1"/>
    <col min="7182" max="7182" width="22.5" style="1" customWidth="1"/>
    <col min="7183" max="7424" width="9" style="1"/>
    <col min="7425" max="7425" width="9.75" style="1" customWidth="1"/>
    <col min="7426" max="7426" width="11.5" style="1" bestFit="1" customWidth="1"/>
    <col min="7427" max="7431" width="11.125" style="1" customWidth="1"/>
    <col min="7432" max="7432" width="9" style="1"/>
    <col min="7433" max="7435" width="11.125" style="1" customWidth="1"/>
    <col min="7436" max="7436" width="17.25" style="1" customWidth="1"/>
    <col min="7437" max="7437" width="13.25" style="1" customWidth="1"/>
    <col min="7438" max="7438" width="22.5" style="1" customWidth="1"/>
    <col min="7439" max="7680" width="9" style="1"/>
    <col min="7681" max="7681" width="9.75" style="1" customWidth="1"/>
    <col min="7682" max="7682" width="11.5" style="1" bestFit="1" customWidth="1"/>
    <col min="7683" max="7687" width="11.125" style="1" customWidth="1"/>
    <col min="7688" max="7688" width="9" style="1"/>
    <col min="7689" max="7691" width="11.125" style="1" customWidth="1"/>
    <col min="7692" max="7692" width="17.25" style="1" customWidth="1"/>
    <col min="7693" max="7693" width="13.25" style="1" customWidth="1"/>
    <col min="7694" max="7694" width="22.5" style="1" customWidth="1"/>
    <col min="7695" max="7936" width="9" style="1"/>
    <col min="7937" max="7937" width="9.75" style="1" customWidth="1"/>
    <col min="7938" max="7938" width="11.5" style="1" bestFit="1" customWidth="1"/>
    <col min="7939" max="7943" width="11.125" style="1" customWidth="1"/>
    <col min="7944" max="7944" width="9" style="1"/>
    <col min="7945" max="7947" width="11.125" style="1" customWidth="1"/>
    <col min="7948" max="7948" width="17.25" style="1" customWidth="1"/>
    <col min="7949" max="7949" width="13.25" style="1" customWidth="1"/>
    <col min="7950" max="7950" width="22.5" style="1" customWidth="1"/>
    <col min="7951" max="8192" width="9" style="1"/>
    <col min="8193" max="8193" width="9.75" style="1" customWidth="1"/>
    <col min="8194" max="8194" width="11.5" style="1" bestFit="1" customWidth="1"/>
    <col min="8195" max="8199" width="11.125" style="1" customWidth="1"/>
    <col min="8200" max="8200" width="9" style="1"/>
    <col min="8201" max="8203" width="11.125" style="1" customWidth="1"/>
    <col min="8204" max="8204" width="17.25" style="1" customWidth="1"/>
    <col min="8205" max="8205" width="13.25" style="1" customWidth="1"/>
    <col min="8206" max="8206" width="22.5" style="1" customWidth="1"/>
    <col min="8207" max="8448" width="9" style="1"/>
    <col min="8449" max="8449" width="9.75" style="1" customWidth="1"/>
    <col min="8450" max="8450" width="11.5" style="1" bestFit="1" customWidth="1"/>
    <col min="8451" max="8455" width="11.125" style="1" customWidth="1"/>
    <col min="8456" max="8456" width="9" style="1"/>
    <col min="8457" max="8459" width="11.125" style="1" customWidth="1"/>
    <col min="8460" max="8460" width="17.25" style="1" customWidth="1"/>
    <col min="8461" max="8461" width="13.25" style="1" customWidth="1"/>
    <col min="8462" max="8462" width="22.5" style="1" customWidth="1"/>
    <col min="8463" max="8704" width="9" style="1"/>
    <col min="8705" max="8705" width="9.75" style="1" customWidth="1"/>
    <col min="8706" max="8706" width="11.5" style="1" bestFit="1" customWidth="1"/>
    <col min="8707" max="8711" width="11.125" style="1" customWidth="1"/>
    <col min="8712" max="8712" width="9" style="1"/>
    <col min="8713" max="8715" width="11.125" style="1" customWidth="1"/>
    <col min="8716" max="8716" width="17.25" style="1" customWidth="1"/>
    <col min="8717" max="8717" width="13.25" style="1" customWidth="1"/>
    <col min="8718" max="8718" width="22.5" style="1" customWidth="1"/>
    <col min="8719" max="8960" width="9" style="1"/>
    <col min="8961" max="8961" width="9.75" style="1" customWidth="1"/>
    <col min="8962" max="8962" width="11.5" style="1" bestFit="1" customWidth="1"/>
    <col min="8963" max="8967" width="11.125" style="1" customWidth="1"/>
    <col min="8968" max="8968" width="9" style="1"/>
    <col min="8969" max="8971" width="11.125" style="1" customWidth="1"/>
    <col min="8972" max="8972" width="17.25" style="1" customWidth="1"/>
    <col min="8973" max="8973" width="13.25" style="1" customWidth="1"/>
    <col min="8974" max="8974" width="22.5" style="1" customWidth="1"/>
    <col min="8975" max="9216" width="9" style="1"/>
    <col min="9217" max="9217" width="9.75" style="1" customWidth="1"/>
    <col min="9218" max="9218" width="11.5" style="1" bestFit="1" customWidth="1"/>
    <col min="9219" max="9223" width="11.125" style="1" customWidth="1"/>
    <col min="9224" max="9224" width="9" style="1"/>
    <col min="9225" max="9227" width="11.125" style="1" customWidth="1"/>
    <col min="9228" max="9228" width="17.25" style="1" customWidth="1"/>
    <col min="9229" max="9229" width="13.25" style="1" customWidth="1"/>
    <col min="9230" max="9230" width="22.5" style="1" customWidth="1"/>
    <col min="9231" max="9472" width="9" style="1"/>
    <col min="9473" max="9473" width="9.75" style="1" customWidth="1"/>
    <col min="9474" max="9474" width="11.5" style="1" bestFit="1" customWidth="1"/>
    <col min="9475" max="9479" width="11.125" style="1" customWidth="1"/>
    <col min="9480" max="9480" width="9" style="1"/>
    <col min="9481" max="9483" width="11.125" style="1" customWidth="1"/>
    <col min="9484" max="9484" width="17.25" style="1" customWidth="1"/>
    <col min="9485" max="9485" width="13.25" style="1" customWidth="1"/>
    <col min="9486" max="9486" width="22.5" style="1" customWidth="1"/>
    <col min="9487" max="9728" width="9" style="1"/>
    <col min="9729" max="9729" width="9.75" style="1" customWidth="1"/>
    <col min="9730" max="9730" width="11.5" style="1" bestFit="1" customWidth="1"/>
    <col min="9731" max="9735" width="11.125" style="1" customWidth="1"/>
    <col min="9736" max="9736" width="9" style="1"/>
    <col min="9737" max="9739" width="11.125" style="1" customWidth="1"/>
    <col min="9740" max="9740" width="17.25" style="1" customWidth="1"/>
    <col min="9741" max="9741" width="13.25" style="1" customWidth="1"/>
    <col min="9742" max="9742" width="22.5" style="1" customWidth="1"/>
    <col min="9743" max="9984" width="9" style="1"/>
    <col min="9985" max="9985" width="9.75" style="1" customWidth="1"/>
    <col min="9986" max="9986" width="11.5" style="1" bestFit="1" customWidth="1"/>
    <col min="9987" max="9991" width="11.125" style="1" customWidth="1"/>
    <col min="9992" max="9992" width="9" style="1"/>
    <col min="9993" max="9995" width="11.125" style="1" customWidth="1"/>
    <col min="9996" max="9996" width="17.25" style="1" customWidth="1"/>
    <col min="9997" max="9997" width="13.25" style="1" customWidth="1"/>
    <col min="9998" max="9998" width="22.5" style="1" customWidth="1"/>
    <col min="9999" max="10240" width="9" style="1"/>
    <col min="10241" max="10241" width="9.75" style="1" customWidth="1"/>
    <col min="10242" max="10242" width="11.5" style="1" bestFit="1" customWidth="1"/>
    <col min="10243" max="10247" width="11.125" style="1" customWidth="1"/>
    <col min="10248" max="10248" width="9" style="1"/>
    <col min="10249" max="10251" width="11.125" style="1" customWidth="1"/>
    <col min="10252" max="10252" width="17.25" style="1" customWidth="1"/>
    <col min="10253" max="10253" width="13.25" style="1" customWidth="1"/>
    <col min="10254" max="10254" width="22.5" style="1" customWidth="1"/>
    <col min="10255" max="10496" width="9" style="1"/>
    <col min="10497" max="10497" width="9.75" style="1" customWidth="1"/>
    <col min="10498" max="10498" width="11.5" style="1" bestFit="1" customWidth="1"/>
    <col min="10499" max="10503" width="11.125" style="1" customWidth="1"/>
    <col min="10504" max="10504" width="9" style="1"/>
    <col min="10505" max="10507" width="11.125" style="1" customWidth="1"/>
    <col min="10508" max="10508" width="17.25" style="1" customWidth="1"/>
    <col min="10509" max="10509" width="13.25" style="1" customWidth="1"/>
    <col min="10510" max="10510" width="22.5" style="1" customWidth="1"/>
    <col min="10511" max="10752" width="9" style="1"/>
    <col min="10753" max="10753" width="9.75" style="1" customWidth="1"/>
    <col min="10754" max="10754" width="11.5" style="1" bestFit="1" customWidth="1"/>
    <col min="10755" max="10759" width="11.125" style="1" customWidth="1"/>
    <col min="10760" max="10760" width="9" style="1"/>
    <col min="10761" max="10763" width="11.125" style="1" customWidth="1"/>
    <col min="10764" max="10764" width="17.25" style="1" customWidth="1"/>
    <col min="10765" max="10765" width="13.25" style="1" customWidth="1"/>
    <col min="10766" max="10766" width="22.5" style="1" customWidth="1"/>
    <col min="10767" max="11008" width="9" style="1"/>
    <col min="11009" max="11009" width="9.75" style="1" customWidth="1"/>
    <col min="11010" max="11010" width="11.5" style="1" bestFit="1" customWidth="1"/>
    <col min="11011" max="11015" width="11.125" style="1" customWidth="1"/>
    <col min="11016" max="11016" width="9" style="1"/>
    <col min="11017" max="11019" width="11.125" style="1" customWidth="1"/>
    <col min="11020" max="11020" width="17.25" style="1" customWidth="1"/>
    <col min="11021" max="11021" width="13.25" style="1" customWidth="1"/>
    <col min="11022" max="11022" width="22.5" style="1" customWidth="1"/>
    <col min="11023" max="11264" width="9" style="1"/>
    <col min="11265" max="11265" width="9.75" style="1" customWidth="1"/>
    <col min="11266" max="11266" width="11.5" style="1" bestFit="1" customWidth="1"/>
    <col min="11267" max="11271" width="11.125" style="1" customWidth="1"/>
    <col min="11272" max="11272" width="9" style="1"/>
    <col min="11273" max="11275" width="11.125" style="1" customWidth="1"/>
    <col min="11276" max="11276" width="17.25" style="1" customWidth="1"/>
    <col min="11277" max="11277" width="13.25" style="1" customWidth="1"/>
    <col min="11278" max="11278" width="22.5" style="1" customWidth="1"/>
    <col min="11279" max="11520" width="9" style="1"/>
    <col min="11521" max="11521" width="9.75" style="1" customWidth="1"/>
    <col min="11522" max="11522" width="11.5" style="1" bestFit="1" customWidth="1"/>
    <col min="11523" max="11527" width="11.125" style="1" customWidth="1"/>
    <col min="11528" max="11528" width="9" style="1"/>
    <col min="11529" max="11531" width="11.125" style="1" customWidth="1"/>
    <col min="11532" max="11532" width="17.25" style="1" customWidth="1"/>
    <col min="11533" max="11533" width="13.25" style="1" customWidth="1"/>
    <col min="11534" max="11534" width="22.5" style="1" customWidth="1"/>
    <col min="11535" max="11776" width="9" style="1"/>
    <col min="11777" max="11777" width="9.75" style="1" customWidth="1"/>
    <col min="11778" max="11778" width="11.5" style="1" bestFit="1" customWidth="1"/>
    <col min="11779" max="11783" width="11.125" style="1" customWidth="1"/>
    <col min="11784" max="11784" width="9" style="1"/>
    <col min="11785" max="11787" width="11.125" style="1" customWidth="1"/>
    <col min="11788" max="11788" width="17.25" style="1" customWidth="1"/>
    <col min="11789" max="11789" width="13.25" style="1" customWidth="1"/>
    <col min="11790" max="11790" width="22.5" style="1" customWidth="1"/>
    <col min="11791" max="12032" width="9" style="1"/>
    <col min="12033" max="12033" width="9.75" style="1" customWidth="1"/>
    <col min="12034" max="12034" width="11.5" style="1" bestFit="1" customWidth="1"/>
    <col min="12035" max="12039" width="11.125" style="1" customWidth="1"/>
    <col min="12040" max="12040" width="9" style="1"/>
    <col min="12041" max="12043" width="11.125" style="1" customWidth="1"/>
    <col min="12044" max="12044" width="17.25" style="1" customWidth="1"/>
    <col min="12045" max="12045" width="13.25" style="1" customWidth="1"/>
    <col min="12046" max="12046" width="22.5" style="1" customWidth="1"/>
    <col min="12047" max="12288" width="9" style="1"/>
    <col min="12289" max="12289" width="9.75" style="1" customWidth="1"/>
    <col min="12290" max="12290" width="11.5" style="1" bestFit="1" customWidth="1"/>
    <col min="12291" max="12295" width="11.125" style="1" customWidth="1"/>
    <col min="12296" max="12296" width="9" style="1"/>
    <col min="12297" max="12299" width="11.125" style="1" customWidth="1"/>
    <col min="12300" max="12300" width="17.25" style="1" customWidth="1"/>
    <col min="12301" max="12301" width="13.25" style="1" customWidth="1"/>
    <col min="12302" max="12302" width="22.5" style="1" customWidth="1"/>
    <col min="12303" max="12544" width="9" style="1"/>
    <col min="12545" max="12545" width="9.75" style="1" customWidth="1"/>
    <col min="12546" max="12546" width="11.5" style="1" bestFit="1" customWidth="1"/>
    <col min="12547" max="12551" width="11.125" style="1" customWidth="1"/>
    <col min="12552" max="12552" width="9" style="1"/>
    <col min="12553" max="12555" width="11.125" style="1" customWidth="1"/>
    <col min="12556" max="12556" width="17.25" style="1" customWidth="1"/>
    <col min="12557" max="12557" width="13.25" style="1" customWidth="1"/>
    <col min="12558" max="12558" width="22.5" style="1" customWidth="1"/>
    <col min="12559" max="12800" width="9" style="1"/>
    <col min="12801" max="12801" width="9.75" style="1" customWidth="1"/>
    <col min="12802" max="12802" width="11.5" style="1" bestFit="1" customWidth="1"/>
    <col min="12803" max="12807" width="11.125" style="1" customWidth="1"/>
    <col min="12808" max="12808" width="9" style="1"/>
    <col min="12809" max="12811" width="11.125" style="1" customWidth="1"/>
    <col min="12812" max="12812" width="17.25" style="1" customWidth="1"/>
    <col min="12813" max="12813" width="13.25" style="1" customWidth="1"/>
    <col min="12814" max="12814" width="22.5" style="1" customWidth="1"/>
    <col min="12815" max="13056" width="9" style="1"/>
    <col min="13057" max="13057" width="9.75" style="1" customWidth="1"/>
    <col min="13058" max="13058" width="11.5" style="1" bestFit="1" customWidth="1"/>
    <col min="13059" max="13063" width="11.125" style="1" customWidth="1"/>
    <col min="13064" max="13064" width="9" style="1"/>
    <col min="13065" max="13067" width="11.125" style="1" customWidth="1"/>
    <col min="13068" max="13068" width="17.25" style="1" customWidth="1"/>
    <col min="13069" max="13069" width="13.25" style="1" customWidth="1"/>
    <col min="13070" max="13070" width="22.5" style="1" customWidth="1"/>
    <col min="13071" max="13312" width="9" style="1"/>
    <col min="13313" max="13313" width="9.75" style="1" customWidth="1"/>
    <col min="13314" max="13314" width="11.5" style="1" bestFit="1" customWidth="1"/>
    <col min="13315" max="13319" width="11.125" style="1" customWidth="1"/>
    <col min="13320" max="13320" width="9" style="1"/>
    <col min="13321" max="13323" width="11.125" style="1" customWidth="1"/>
    <col min="13324" max="13324" width="17.25" style="1" customWidth="1"/>
    <col min="13325" max="13325" width="13.25" style="1" customWidth="1"/>
    <col min="13326" max="13326" width="22.5" style="1" customWidth="1"/>
    <col min="13327" max="13568" width="9" style="1"/>
    <col min="13569" max="13569" width="9.75" style="1" customWidth="1"/>
    <col min="13570" max="13570" width="11.5" style="1" bestFit="1" customWidth="1"/>
    <col min="13571" max="13575" width="11.125" style="1" customWidth="1"/>
    <col min="13576" max="13576" width="9" style="1"/>
    <col min="13577" max="13579" width="11.125" style="1" customWidth="1"/>
    <col min="13580" max="13580" width="17.25" style="1" customWidth="1"/>
    <col min="13581" max="13581" width="13.25" style="1" customWidth="1"/>
    <col min="13582" max="13582" width="22.5" style="1" customWidth="1"/>
    <col min="13583" max="13824" width="9" style="1"/>
    <col min="13825" max="13825" width="9.75" style="1" customWidth="1"/>
    <col min="13826" max="13826" width="11.5" style="1" bestFit="1" customWidth="1"/>
    <col min="13827" max="13831" width="11.125" style="1" customWidth="1"/>
    <col min="13832" max="13832" width="9" style="1"/>
    <col min="13833" max="13835" width="11.125" style="1" customWidth="1"/>
    <col min="13836" max="13836" width="17.25" style="1" customWidth="1"/>
    <col min="13837" max="13837" width="13.25" style="1" customWidth="1"/>
    <col min="13838" max="13838" width="22.5" style="1" customWidth="1"/>
    <col min="13839" max="14080" width="9" style="1"/>
    <col min="14081" max="14081" width="9.75" style="1" customWidth="1"/>
    <col min="14082" max="14082" width="11.5" style="1" bestFit="1" customWidth="1"/>
    <col min="14083" max="14087" width="11.125" style="1" customWidth="1"/>
    <col min="14088" max="14088" width="9" style="1"/>
    <col min="14089" max="14091" width="11.125" style="1" customWidth="1"/>
    <col min="14092" max="14092" width="17.25" style="1" customWidth="1"/>
    <col min="14093" max="14093" width="13.25" style="1" customWidth="1"/>
    <col min="14094" max="14094" width="22.5" style="1" customWidth="1"/>
    <col min="14095" max="14336" width="9" style="1"/>
    <col min="14337" max="14337" width="9.75" style="1" customWidth="1"/>
    <col min="14338" max="14338" width="11.5" style="1" bestFit="1" customWidth="1"/>
    <col min="14339" max="14343" width="11.125" style="1" customWidth="1"/>
    <col min="14344" max="14344" width="9" style="1"/>
    <col min="14345" max="14347" width="11.125" style="1" customWidth="1"/>
    <col min="14348" max="14348" width="17.25" style="1" customWidth="1"/>
    <col min="14349" max="14349" width="13.25" style="1" customWidth="1"/>
    <col min="14350" max="14350" width="22.5" style="1" customWidth="1"/>
    <col min="14351" max="14592" width="9" style="1"/>
    <col min="14593" max="14593" width="9.75" style="1" customWidth="1"/>
    <col min="14594" max="14594" width="11.5" style="1" bestFit="1" customWidth="1"/>
    <col min="14595" max="14599" width="11.125" style="1" customWidth="1"/>
    <col min="14600" max="14600" width="9" style="1"/>
    <col min="14601" max="14603" width="11.125" style="1" customWidth="1"/>
    <col min="14604" max="14604" width="17.25" style="1" customWidth="1"/>
    <col min="14605" max="14605" width="13.25" style="1" customWidth="1"/>
    <col min="14606" max="14606" width="22.5" style="1" customWidth="1"/>
    <col min="14607" max="14848" width="9" style="1"/>
    <col min="14849" max="14849" width="9.75" style="1" customWidth="1"/>
    <col min="14850" max="14850" width="11.5" style="1" bestFit="1" customWidth="1"/>
    <col min="14851" max="14855" width="11.125" style="1" customWidth="1"/>
    <col min="14856" max="14856" width="9" style="1"/>
    <col min="14857" max="14859" width="11.125" style="1" customWidth="1"/>
    <col min="14860" max="14860" width="17.25" style="1" customWidth="1"/>
    <col min="14861" max="14861" width="13.25" style="1" customWidth="1"/>
    <col min="14862" max="14862" width="22.5" style="1" customWidth="1"/>
    <col min="14863" max="15104" width="9" style="1"/>
    <col min="15105" max="15105" width="9.75" style="1" customWidth="1"/>
    <col min="15106" max="15106" width="11.5" style="1" bestFit="1" customWidth="1"/>
    <col min="15107" max="15111" width="11.125" style="1" customWidth="1"/>
    <col min="15112" max="15112" width="9" style="1"/>
    <col min="15113" max="15115" width="11.125" style="1" customWidth="1"/>
    <col min="15116" max="15116" width="17.25" style="1" customWidth="1"/>
    <col min="15117" max="15117" width="13.25" style="1" customWidth="1"/>
    <col min="15118" max="15118" width="22.5" style="1" customWidth="1"/>
    <col min="15119" max="15360" width="9" style="1"/>
    <col min="15361" max="15361" width="9.75" style="1" customWidth="1"/>
    <col min="15362" max="15362" width="11.5" style="1" bestFit="1" customWidth="1"/>
    <col min="15363" max="15367" width="11.125" style="1" customWidth="1"/>
    <col min="15368" max="15368" width="9" style="1"/>
    <col min="15369" max="15371" width="11.125" style="1" customWidth="1"/>
    <col min="15372" max="15372" width="17.25" style="1" customWidth="1"/>
    <col min="15373" max="15373" width="13.25" style="1" customWidth="1"/>
    <col min="15374" max="15374" width="22.5" style="1" customWidth="1"/>
    <col min="15375" max="15616" width="9" style="1"/>
    <col min="15617" max="15617" width="9.75" style="1" customWidth="1"/>
    <col min="15618" max="15618" width="11.5" style="1" bestFit="1" customWidth="1"/>
    <col min="15619" max="15623" width="11.125" style="1" customWidth="1"/>
    <col min="15624" max="15624" width="9" style="1"/>
    <col min="15625" max="15627" width="11.125" style="1" customWidth="1"/>
    <col min="15628" max="15628" width="17.25" style="1" customWidth="1"/>
    <col min="15629" max="15629" width="13.25" style="1" customWidth="1"/>
    <col min="15630" max="15630" width="22.5" style="1" customWidth="1"/>
    <col min="15631" max="15872" width="9" style="1"/>
    <col min="15873" max="15873" width="9.75" style="1" customWidth="1"/>
    <col min="15874" max="15874" width="11.5" style="1" bestFit="1" customWidth="1"/>
    <col min="15875" max="15879" width="11.125" style="1" customWidth="1"/>
    <col min="15880" max="15880" width="9" style="1"/>
    <col min="15881" max="15883" width="11.125" style="1" customWidth="1"/>
    <col min="15884" max="15884" width="17.25" style="1" customWidth="1"/>
    <col min="15885" max="15885" width="13.25" style="1" customWidth="1"/>
    <col min="15886" max="15886" width="22.5" style="1" customWidth="1"/>
    <col min="15887" max="16128" width="9" style="1"/>
    <col min="16129" max="16129" width="9.75" style="1" customWidth="1"/>
    <col min="16130" max="16130" width="11.5" style="1" bestFit="1" customWidth="1"/>
    <col min="16131" max="16135" width="11.125" style="1" customWidth="1"/>
    <col min="16136" max="16136" width="9" style="1"/>
    <col min="16137" max="16139" width="11.125" style="1" customWidth="1"/>
    <col min="16140" max="16140" width="17.25" style="1" customWidth="1"/>
    <col min="16141" max="16141" width="13.25" style="1" customWidth="1"/>
    <col min="16142" max="16142" width="22.5" style="1" customWidth="1"/>
    <col min="16143" max="16384" width="9" style="1"/>
  </cols>
  <sheetData>
    <row r="1" spans="1:14" ht="16.5" customHeight="1" x14ac:dyDescent="0.15">
      <c r="A1" s="656" t="s">
        <v>357</v>
      </c>
      <c r="B1" s="656"/>
      <c r="C1" s="657" t="s">
        <v>59</v>
      </c>
      <c r="D1" s="657"/>
      <c r="E1" s="657"/>
      <c r="F1" s="657"/>
      <c r="G1" s="657"/>
      <c r="H1" s="657"/>
      <c r="I1" s="657"/>
      <c r="J1" s="657"/>
      <c r="K1" s="657"/>
      <c r="L1" s="657"/>
      <c r="M1" s="657"/>
      <c r="N1" s="657"/>
    </row>
    <row r="2" spans="1:14" ht="16.5" customHeight="1" x14ac:dyDescent="0.15"/>
    <row r="3" spans="1:14" ht="16.5" customHeight="1" thickBot="1" x14ac:dyDescent="0.2">
      <c r="A3" s="1" t="s">
        <v>60</v>
      </c>
      <c r="I3" s="1" t="s">
        <v>61</v>
      </c>
    </row>
    <row r="4" spans="1:14" ht="16.5" customHeight="1" thickBot="1" x14ac:dyDescent="0.2">
      <c r="A4" s="669" t="s">
        <v>62</v>
      </c>
      <c r="B4" s="670"/>
      <c r="C4" s="78" t="s">
        <v>407</v>
      </c>
      <c r="D4" s="108" t="s">
        <v>408</v>
      </c>
      <c r="E4" s="129" t="s">
        <v>409</v>
      </c>
      <c r="F4" s="109" t="s">
        <v>410</v>
      </c>
      <c r="G4" s="124" t="s">
        <v>41</v>
      </c>
      <c r="I4" s="124" t="s">
        <v>63</v>
      </c>
      <c r="J4" s="124" t="s">
        <v>64</v>
      </c>
      <c r="K4" s="656" t="s">
        <v>65</v>
      </c>
      <c r="L4" s="656"/>
      <c r="M4" s="656"/>
      <c r="N4" s="124" t="s">
        <v>492</v>
      </c>
    </row>
    <row r="5" spans="1:14" ht="16.5" customHeight="1" x14ac:dyDescent="0.15">
      <c r="A5" s="671" t="s">
        <v>285</v>
      </c>
      <c r="B5" s="672"/>
      <c r="C5" s="2"/>
      <c r="D5" s="132"/>
      <c r="E5" s="3"/>
      <c r="F5" s="3"/>
      <c r="G5" s="4"/>
      <c r="I5" s="125"/>
      <c r="J5" s="125"/>
      <c r="K5" s="673"/>
      <c r="L5" s="673"/>
      <c r="M5" s="673"/>
      <c r="N5" s="125"/>
    </row>
    <row r="6" spans="1:14" ht="16.5" customHeight="1" x14ac:dyDescent="0.15">
      <c r="A6" s="659" t="s">
        <v>286</v>
      </c>
      <c r="B6" s="660"/>
      <c r="C6" s="5"/>
      <c r="D6" s="133"/>
      <c r="E6" s="6"/>
      <c r="F6" s="6"/>
      <c r="G6" s="7"/>
      <c r="I6" s="123"/>
      <c r="J6" s="123"/>
      <c r="K6" s="661"/>
      <c r="L6" s="661"/>
      <c r="M6" s="661"/>
      <c r="N6" s="123"/>
    </row>
    <row r="7" spans="1:14" ht="16.5" customHeight="1" x14ac:dyDescent="0.15">
      <c r="A7" s="659" t="s">
        <v>287</v>
      </c>
      <c r="B7" s="660"/>
      <c r="C7" s="5"/>
      <c r="D7" s="133"/>
      <c r="E7" s="6"/>
      <c r="F7" s="6"/>
      <c r="G7" s="7"/>
      <c r="I7" s="123"/>
      <c r="J7" s="123"/>
      <c r="K7" s="661"/>
      <c r="L7" s="661"/>
      <c r="M7" s="661"/>
      <c r="N7" s="123"/>
    </row>
    <row r="8" spans="1:14" ht="16.5" customHeight="1" x14ac:dyDescent="0.15">
      <c r="A8" s="659" t="s">
        <v>288</v>
      </c>
      <c r="B8" s="660"/>
      <c r="C8" s="5"/>
      <c r="D8" s="133"/>
      <c r="E8" s="6"/>
      <c r="F8" s="6"/>
      <c r="G8" s="7"/>
      <c r="I8" s="123"/>
      <c r="J8" s="123"/>
      <c r="K8" s="661"/>
      <c r="L8" s="661"/>
      <c r="M8" s="661"/>
      <c r="N8" s="123"/>
    </row>
    <row r="9" spans="1:14" ht="16.5" customHeight="1" x14ac:dyDescent="0.15">
      <c r="A9" s="659" t="s">
        <v>67</v>
      </c>
      <c r="B9" s="660"/>
      <c r="C9" s="5"/>
      <c r="D9" s="133"/>
      <c r="E9" s="6"/>
      <c r="F9" s="6"/>
      <c r="G9" s="7"/>
      <c r="I9" s="123"/>
      <c r="J9" s="123"/>
      <c r="K9" s="661"/>
      <c r="L9" s="661"/>
      <c r="M9" s="661"/>
      <c r="N9" s="123"/>
    </row>
    <row r="10" spans="1:14" ht="16.5" customHeight="1" x14ac:dyDescent="0.15">
      <c r="A10" s="659" t="s">
        <v>67</v>
      </c>
      <c r="B10" s="660"/>
      <c r="C10" s="5"/>
      <c r="D10" s="133"/>
      <c r="E10" s="6"/>
      <c r="F10" s="6"/>
      <c r="G10" s="7"/>
      <c r="I10" s="123"/>
      <c r="J10" s="123"/>
      <c r="K10" s="661"/>
      <c r="L10" s="661"/>
      <c r="M10" s="661"/>
      <c r="N10" s="123"/>
    </row>
    <row r="11" spans="1:14" ht="16.5" customHeight="1" x14ac:dyDescent="0.15">
      <c r="A11" s="662" t="s">
        <v>67</v>
      </c>
      <c r="B11" s="663"/>
      <c r="C11" s="8"/>
      <c r="D11" s="134"/>
      <c r="E11" s="9"/>
      <c r="F11" s="9"/>
      <c r="G11" s="10"/>
      <c r="I11" s="123"/>
      <c r="J11" s="123"/>
      <c r="K11" s="661"/>
      <c r="L11" s="661"/>
      <c r="M11" s="661"/>
      <c r="N11" s="123"/>
    </row>
    <row r="12" spans="1:14" ht="16.5" customHeight="1" x14ac:dyDescent="0.15">
      <c r="A12" s="664" t="s">
        <v>68</v>
      </c>
      <c r="B12" s="665"/>
      <c r="C12" s="11"/>
      <c r="D12" s="135"/>
      <c r="E12" s="12"/>
      <c r="F12" s="12"/>
      <c r="G12" s="13"/>
      <c r="I12" s="123"/>
      <c r="J12" s="123"/>
      <c r="K12" s="661"/>
      <c r="L12" s="661"/>
      <c r="M12" s="661"/>
      <c r="N12" s="123"/>
    </row>
    <row r="13" spans="1:14" ht="16.5" customHeight="1" x14ac:dyDescent="0.15">
      <c r="A13" s="664" t="s">
        <v>69</v>
      </c>
      <c r="B13" s="665"/>
      <c r="C13" s="11"/>
      <c r="D13" s="135"/>
      <c r="E13" s="12"/>
      <c r="F13" s="12"/>
      <c r="G13" s="13"/>
      <c r="I13" s="123"/>
      <c r="J13" s="123"/>
      <c r="K13" s="661"/>
      <c r="L13" s="661"/>
      <c r="M13" s="661"/>
      <c r="N13" s="123"/>
    </row>
    <row r="14" spans="1:14" ht="16.5" customHeight="1" x14ac:dyDescent="0.15">
      <c r="A14" s="664" t="s">
        <v>41</v>
      </c>
      <c r="B14" s="665"/>
      <c r="C14" s="11"/>
      <c r="D14" s="135"/>
      <c r="E14" s="12"/>
      <c r="F14" s="12"/>
      <c r="G14" s="13"/>
      <c r="I14" s="126"/>
      <c r="J14" s="126"/>
      <c r="K14" s="666"/>
      <c r="L14" s="666"/>
      <c r="M14" s="666"/>
      <c r="N14" s="126"/>
    </row>
    <row r="15" spans="1:14" ht="16.5" customHeight="1" x14ac:dyDescent="0.15"/>
    <row r="16" spans="1:14" ht="16.5" customHeight="1" thickBot="1" x14ac:dyDescent="0.2">
      <c r="A16" s="1" t="s">
        <v>70</v>
      </c>
      <c r="I16" s="1" t="s">
        <v>71</v>
      </c>
    </row>
    <row r="17" spans="1:14" ht="16.5" customHeight="1" thickBot="1" x14ac:dyDescent="0.2">
      <c r="A17" s="656" t="s">
        <v>62</v>
      </c>
      <c r="B17" s="656"/>
      <c r="C17" s="78" t="s">
        <v>407</v>
      </c>
      <c r="D17" s="108" t="s">
        <v>408</v>
      </c>
      <c r="E17" s="129" t="s">
        <v>409</v>
      </c>
      <c r="F17" s="109" t="s">
        <v>410</v>
      </c>
      <c r="G17" s="124" t="s">
        <v>72</v>
      </c>
      <c r="I17" s="667" t="s">
        <v>73</v>
      </c>
      <c r="J17" s="667" t="s">
        <v>74</v>
      </c>
      <c r="K17" s="656" t="s">
        <v>75</v>
      </c>
      <c r="L17" s="656"/>
      <c r="M17" s="656"/>
      <c r="N17" s="656"/>
    </row>
    <row r="18" spans="1:14" ht="16.5" customHeight="1" x14ac:dyDescent="0.15">
      <c r="A18" s="14" t="s">
        <v>76</v>
      </c>
      <c r="B18" s="125" t="s">
        <v>77</v>
      </c>
      <c r="C18" s="2"/>
      <c r="D18" s="132"/>
      <c r="E18" s="3"/>
      <c r="F18" s="3"/>
      <c r="G18" s="4"/>
      <c r="I18" s="668"/>
      <c r="J18" s="668"/>
      <c r="K18" s="124" t="s">
        <v>78</v>
      </c>
      <c r="L18" s="124" t="s">
        <v>79</v>
      </c>
      <c r="M18" s="124" t="s">
        <v>80</v>
      </c>
      <c r="N18" s="124" t="s">
        <v>492</v>
      </c>
    </row>
    <row r="19" spans="1:14" ht="16.5" customHeight="1" x14ac:dyDescent="0.15">
      <c r="A19" s="15"/>
      <c r="B19" s="123" t="s">
        <v>77</v>
      </c>
      <c r="C19" s="5"/>
      <c r="D19" s="133"/>
      <c r="E19" s="6"/>
      <c r="F19" s="6"/>
      <c r="G19" s="7"/>
      <c r="I19" s="125"/>
      <c r="J19" s="125"/>
      <c r="K19" s="125"/>
      <c r="L19" s="125"/>
      <c r="M19" s="125"/>
      <c r="N19" s="125"/>
    </row>
    <row r="20" spans="1:14" ht="16.5" customHeight="1" x14ac:dyDescent="0.15">
      <c r="A20" s="15"/>
      <c r="B20" s="126" t="s">
        <v>77</v>
      </c>
      <c r="C20" s="8"/>
      <c r="D20" s="134"/>
      <c r="E20" s="9"/>
      <c r="F20" s="9"/>
      <c r="G20" s="10"/>
      <c r="I20" s="123"/>
      <c r="J20" s="123"/>
      <c r="K20" s="123"/>
      <c r="L20" s="123"/>
      <c r="M20" s="123"/>
      <c r="N20" s="123"/>
    </row>
    <row r="21" spans="1:14" ht="16.5" customHeight="1" x14ac:dyDescent="0.15">
      <c r="A21" s="16"/>
      <c r="B21" s="17" t="s">
        <v>81</v>
      </c>
      <c r="C21" s="11"/>
      <c r="D21" s="135"/>
      <c r="E21" s="12"/>
      <c r="F21" s="12"/>
      <c r="G21" s="13"/>
      <c r="I21" s="123"/>
      <c r="J21" s="123"/>
      <c r="K21" s="123"/>
      <c r="L21" s="123"/>
      <c r="M21" s="123"/>
      <c r="N21" s="123"/>
    </row>
    <row r="22" spans="1:14" ht="16.5" customHeight="1" x14ac:dyDescent="0.15">
      <c r="A22" s="14" t="s">
        <v>82</v>
      </c>
      <c r="B22" s="125" t="s">
        <v>83</v>
      </c>
      <c r="C22" s="2"/>
      <c r="D22" s="132"/>
      <c r="E22" s="3"/>
      <c r="F22" s="3"/>
      <c r="G22" s="4"/>
      <c r="I22" s="123"/>
      <c r="J22" s="123"/>
      <c r="K22" s="123"/>
      <c r="L22" s="123"/>
      <c r="M22" s="123"/>
      <c r="N22" s="123"/>
    </row>
    <row r="23" spans="1:14" ht="16.5" customHeight="1" x14ac:dyDescent="0.15">
      <c r="A23" s="15"/>
      <c r="B23" s="123" t="s">
        <v>83</v>
      </c>
      <c r="C23" s="5"/>
      <c r="D23" s="133"/>
      <c r="E23" s="6"/>
      <c r="F23" s="6"/>
      <c r="G23" s="7"/>
      <c r="I23" s="123"/>
      <c r="J23" s="123"/>
      <c r="K23" s="123"/>
      <c r="L23" s="123"/>
      <c r="M23" s="123"/>
      <c r="N23" s="123"/>
    </row>
    <row r="24" spans="1:14" ht="16.5" customHeight="1" x14ac:dyDescent="0.15">
      <c r="A24" s="15"/>
      <c r="B24" s="126" t="s">
        <v>83</v>
      </c>
      <c r="C24" s="8"/>
      <c r="D24" s="134"/>
      <c r="E24" s="9"/>
      <c r="F24" s="9"/>
      <c r="G24" s="10"/>
      <c r="I24" s="123"/>
      <c r="J24" s="123"/>
      <c r="K24" s="123"/>
      <c r="L24" s="123"/>
      <c r="M24" s="123"/>
      <c r="N24" s="123"/>
    </row>
    <row r="25" spans="1:14" ht="16.5" customHeight="1" x14ac:dyDescent="0.15">
      <c r="A25" s="16"/>
      <c r="B25" s="17" t="s">
        <v>81</v>
      </c>
      <c r="C25" s="11"/>
      <c r="D25" s="135"/>
      <c r="E25" s="12"/>
      <c r="F25" s="12"/>
      <c r="G25" s="13"/>
      <c r="I25" s="123"/>
      <c r="J25" s="123"/>
      <c r="K25" s="123"/>
      <c r="L25" s="123"/>
      <c r="M25" s="123"/>
      <c r="N25" s="123"/>
    </row>
    <row r="26" spans="1:14" ht="16.5" customHeight="1" x14ac:dyDescent="0.15">
      <c r="A26" s="14" t="s">
        <v>66</v>
      </c>
      <c r="B26" s="125" t="s">
        <v>84</v>
      </c>
      <c r="C26" s="2"/>
      <c r="D26" s="132"/>
      <c r="E26" s="3"/>
      <c r="F26" s="3"/>
      <c r="G26" s="4"/>
      <c r="I26" s="123"/>
      <c r="J26" s="123"/>
      <c r="K26" s="123"/>
      <c r="L26" s="123"/>
      <c r="M26" s="123"/>
      <c r="N26" s="123"/>
    </row>
    <row r="27" spans="1:14" ht="16.5" customHeight="1" x14ac:dyDescent="0.15">
      <c r="A27" s="15"/>
      <c r="B27" s="126" t="s">
        <v>84</v>
      </c>
      <c r="C27" s="8"/>
      <c r="D27" s="134"/>
      <c r="E27" s="9"/>
      <c r="F27" s="9"/>
      <c r="G27" s="10"/>
      <c r="I27" s="123"/>
      <c r="J27" s="123"/>
      <c r="K27" s="123"/>
      <c r="L27" s="123"/>
      <c r="M27" s="123"/>
      <c r="N27" s="123"/>
    </row>
    <row r="28" spans="1:14" ht="16.5" customHeight="1" x14ac:dyDescent="0.15">
      <c r="A28" s="16"/>
      <c r="B28" s="17" t="s">
        <v>81</v>
      </c>
      <c r="C28" s="11"/>
      <c r="D28" s="135"/>
      <c r="E28" s="12"/>
      <c r="F28" s="12"/>
      <c r="G28" s="13"/>
      <c r="I28" s="123"/>
      <c r="J28" s="123"/>
      <c r="K28" s="123"/>
      <c r="L28" s="123"/>
      <c r="M28" s="123"/>
      <c r="N28" s="123"/>
    </row>
    <row r="29" spans="1:14" ht="16.5" customHeight="1" x14ac:dyDescent="0.15">
      <c r="A29" s="656" t="s">
        <v>41</v>
      </c>
      <c r="B29" s="656"/>
      <c r="C29" s="11"/>
      <c r="D29" s="135"/>
      <c r="E29" s="12"/>
      <c r="F29" s="12"/>
      <c r="G29" s="13"/>
      <c r="I29" s="126"/>
      <c r="J29" s="126"/>
      <c r="K29" s="126"/>
      <c r="L29" s="126"/>
      <c r="M29" s="126"/>
      <c r="N29" s="126"/>
    </row>
    <row r="30" spans="1:14" x14ac:dyDescent="0.15">
      <c r="A30" s="18" t="s">
        <v>85</v>
      </c>
      <c r="B30" s="19"/>
      <c r="C30" s="19"/>
      <c r="D30" s="19"/>
      <c r="E30" s="19"/>
      <c r="F30" s="19"/>
      <c r="G30" s="19"/>
      <c r="H30" s="19"/>
      <c r="I30" s="658" t="s">
        <v>265</v>
      </c>
      <c r="J30" s="658"/>
      <c r="K30" s="658"/>
      <c r="L30" s="658"/>
      <c r="M30" s="658"/>
      <c r="N30" s="658"/>
    </row>
    <row r="31" spans="1:14" x14ac:dyDescent="0.15">
      <c r="A31" s="18" t="s">
        <v>86</v>
      </c>
      <c r="B31" s="19"/>
      <c r="C31" s="19"/>
      <c r="D31" s="19"/>
      <c r="E31" s="19"/>
      <c r="F31" s="19"/>
      <c r="G31" s="19"/>
      <c r="H31" s="19"/>
      <c r="I31" s="654" t="s">
        <v>87</v>
      </c>
      <c r="J31" s="654"/>
      <c r="K31" s="654"/>
      <c r="L31" s="654"/>
      <c r="M31" s="654"/>
      <c r="N31" s="654"/>
    </row>
    <row r="32" spans="1:14" ht="12" customHeight="1" x14ac:dyDescent="0.15">
      <c r="A32" s="18" t="s">
        <v>88</v>
      </c>
      <c r="B32" s="19"/>
      <c r="C32" s="19"/>
      <c r="D32" s="19"/>
      <c r="E32" s="19"/>
      <c r="F32" s="19"/>
      <c r="G32" s="19"/>
      <c r="H32" s="19"/>
      <c r="I32" s="653" t="s">
        <v>89</v>
      </c>
      <c r="J32" s="653"/>
      <c r="K32" s="653"/>
      <c r="L32" s="653"/>
      <c r="M32" s="653"/>
      <c r="N32" s="653"/>
    </row>
    <row r="33" spans="1:15" x14ac:dyDescent="0.15">
      <c r="A33" s="18" t="s">
        <v>90</v>
      </c>
      <c r="B33" s="19"/>
      <c r="C33" s="19"/>
      <c r="D33" s="19"/>
      <c r="E33" s="19"/>
      <c r="F33" s="19"/>
      <c r="G33" s="19"/>
      <c r="H33" s="19"/>
      <c r="I33" s="654" t="s">
        <v>91</v>
      </c>
      <c r="J33" s="654"/>
      <c r="K33" s="654"/>
      <c r="L33" s="654"/>
      <c r="M33" s="654"/>
      <c r="N33" s="654"/>
    </row>
    <row r="34" spans="1:15" x14ac:dyDescent="0.15">
      <c r="A34" s="18" t="s">
        <v>92</v>
      </c>
      <c r="B34" s="19"/>
      <c r="C34" s="19"/>
      <c r="D34" s="19"/>
      <c r="E34" s="19"/>
      <c r="F34" s="19"/>
      <c r="G34" s="19"/>
      <c r="H34" s="19"/>
      <c r="I34" s="654" t="s">
        <v>93</v>
      </c>
      <c r="J34" s="654"/>
      <c r="K34" s="654"/>
      <c r="L34" s="654"/>
      <c r="M34" s="654"/>
      <c r="N34" s="654"/>
    </row>
    <row r="35" spans="1:15" ht="12" customHeight="1" x14ac:dyDescent="0.15">
      <c r="A35" s="18" t="s">
        <v>94</v>
      </c>
      <c r="B35" s="19"/>
      <c r="C35" s="19"/>
      <c r="D35" s="19"/>
      <c r="E35" s="19"/>
      <c r="F35" s="19"/>
      <c r="G35" s="19"/>
      <c r="H35" s="19"/>
      <c r="I35" s="653" t="s">
        <v>95</v>
      </c>
      <c r="J35" s="653"/>
      <c r="K35" s="653"/>
      <c r="L35" s="653"/>
      <c r="M35" s="653"/>
      <c r="N35" s="653"/>
    </row>
    <row r="36" spans="1:15" ht="51.6" customHeight="1" x14ac:dyDescent="0.15">
      <c r="A36" s="18" t="s">
        <v>289</v>
      </c>
      <c r="B36" s="19"/>
      <c r="C36" s="19"/>
      <c r="D36" s="19"/>
      <c r="E36" s="19"/>
      <c r="F36" s="19"/>
      <c r="G36" s="19"/>
      <c r="H36" s="19"/>
      <c r="I36" s="654" t="s">
        <v>96</v>
      </c>
      <c r="J36" s="654"/>
      <c r="K36" s="654"/>
      <c r="L36" s="654"/>
      <c r="M36" s="654"/>
      <c r="N36" s="654"/>
    </row>
    <row r="37" spans="1:15" ht="12" customHeight="1" x14ac:dyDescent="0.15">
      <c r="A37" s="19"/>
      <c r="B37" s="19"/>
      <c r="C37" s="19"/>
      <c r="D37" s="19"/>
      <c r="E37" s="19"/>
      <c r="F37" s="19"/>
      <c r="G37" s="19"/>
      <c r="H37" s="19"/>
      <c r="I37" s="655" t="s">
        <v>291</v>
      </c>
      <c r="J37" s="655"/>
      <c r="K37" s="655"/>
      <c r="L37" s="655"/>
      <c r="M37" s="655"/>
      <c r="N37" s="655"/>
    </row>
    <row r="38" spans="1:15" ht="12" customHeight="1" x14ac:dyDescent="0.15">
      <c r="A38" s="19"/>
      <c r="B38" s="19"/>
      <c r="C38" s="19"/>
      <c r="D38" s="19"/>
      <c r="E38" s="19"/>
      <c r="F38" s="19"/>
      <c r="G38" s="19"/>
      <c r="H38" s="19"/>
      <c r="I38" s="655" t="s">
        <v>97</v>
      </c>
      <c r="J38" s="655"/>
      <c r="K38" s="655"/>
      <c r="L38" s="655"/>
      <c r="M38" s="655"/>
      <c r="N38" s="655"/>
    </row>
    <row r="39" spans="1:15" x14ac:dyDescent="0.15">
      <c r="A39" s="19"/>
      <c r="B39" s="19"/>
      <c r="C39" s="19"/>
      <c r="D39" s="19"/>
      <c r="E39" s="19"/>
      <c r="F39" s="19"/>
      <c r="G39" s="19"/>
      <c r="H39" s="19"/>
      <c r="I39" s="654" t="s">
        <v>290</v>
      </c>
      <c r="J39" s="654"/>
      <c r="K39" s="654"/>
      <c r="L39" s="20"/>
      <c r="M39" s="20"/>
      <c r="N39" s="20"/>
    </row>
    <row r="40" spans="1:15" ht="12" customHeight="1" x14ac:dyDescent="0.15">
      <c r="A40" s="19"/>
      <c r="B40" s="19"/>
      <c r="C40" s="19"/>
      <c r="D40" s="19"/>
      <c r="E40" s="19"/>
      <c r="F40" s="19"/>
      <c r="G40" s="19"/>
      <c r="H40" s="19"/>
      <c r="I40" s="18" t="s">
        <v>201</v>
      </c>
      <c r="J40" s="19"/>
      <c r="K40" s="19"/>
      <c r="L40" s="19"/>
      <c r="M40" s="19"/>
      <c r="N40" s="19"/>
    </row>
    <row r="41" spans="1:15" ht="16.5" customHeight="1" x14ac:dyDescent="0.15">
      <c r="A41" s="19"/>
      <c r="B41" s="19"/>
      <c r="C41" s="19"/>
      <c r="D41" s="19"/>
      <c r="E41" s="19"/>
      <c r="F41" s="19"/>
      <c r="G41" s="19"/>
      <c r="H41" s="19"/>
      <c r="I41" s="19"/>
      <c r="J41" s="19"/>
      <c r="K41" s="19"/>
      <c r="L41" s="19"/>
      <c r="M41" s="122" t="s">
        <v>48</v>
      </c>
      <c r="N41" s="122"/>
      <c r="O41" s="21"/>
    </row>
    <row r="42" spans="1:15" ht="16.5" customHeight="1" x14ac:dyDescent="0.15">
      <c r="A42" s="19"/>
      <c r="B42" s="19"/>
      <c r="C42" s="19"/>
      <c r="D42" s="19"/>
      <c r="E42" s="19"/>
      <c r="F42" s="19"/>
      <c r="G42" s="19"/>
      <c r="H42" s="19"/>
      <c r="I42" s="19"/>
      <c r="J42" s="19"/>
      <c r="K42" s="19"/>
      <c r="L42" s="19"/>
      <c r="M42" s="19"/>
      <c r="N42" s="19"/>
    </row>
    <row r="43" spans="1:15" ht="16.5" customHeight="1" x14ac:dyDescent="0.15"/>
    <row r="44" spans="1:15" ht="16.5" customHeight="1" x14ac:dyDescent="0.15"/>
    <row r="45" spans="1:15" ht="16.5" customHeight="1" x14ac:dyDescent="0.15"/>
    <row r="46" spans="1:15" ht="16.5" customHeight="1" x14ac:dyDescent="0.15"/>
    <row r="47" spans="1:15" ht="16.5" customHeight="1" x14ac:dyDescent="0.15"/>
    <row r="48" spans="1:15" ht="16.5" customHeight="1" x14ac:dyDescent="0.15"/>
    <row r="49" spans="1:1" ht="16.5" customHeight="1" x14ac:dyDescent="0.15"/>
    <row r="50" spans="1:1" ht="16.5" customHeight="1" x14ac:dyDescent="0.15"/>
    <row r="51" spans="1:1" ht="16.5" customHeight="1" x14ac:dyDescent="0.15"/>
    <row r="52" spans="1:1" ht="16.5" customHeight="1" x14ac:dyDescent="0.15"/>
    <row r="53" spans="1:1" ht="16.5" customHeight="1" x14ac:dyDescent="0.15"/>
    <row r="54" spans="1:1" ht="16.5" customHeight="1" x14ac:dyDescent="0.15"/>
    <row r="55" spans="1:1" ht="16.5" customHeight="1" x14ac:dyDescent="0.15"/>
    <row r="63" spans="1:1" x14ac:dyDescent="0.15">
      <c r="A63" s="393"/>
    </row>
  </sheetData>
  <customSheetViews>
    <customSheetView guid="{4F01C57B-C9DE-41A4-A9A8-311505D0C54B}" showPageBreaks="1" printArea="1" view="pageBreakPreview">
      <selection activeCell="V36" sqref="V36"/>
      <pageMargins left="0.75" right="0.75" top="1" bottom="1" header="0.51200000000000001" footer="0.51200000000000001"/>
      <pageSetup paperSize="8" scale="107" orientation="landscape" r:id="rId1"/>
      <headerFooter alignWithMargins="0"/>
    </customSheetView>
  </customSheetViews>
  <mergeCells count="39">
    <mergeCell ref="K9:M9"/>
    <mergeCell ref="A4:B4"/>
    <mergeCell ref="K4:M4"/>
    <mergeCell ref="A5:B5"/>
    <mergeCell ref="K5:M5"/>
    <mergeCell ref="A6:B6"/>
    <mergeCell ref="K6:M6"/>
    <mergeCell ref="I32:N32"/>
    <mergeCell ref="I33:N33"/>
    <mergeCell ref="I34:N34"/>
    <mergeCell ref="A13:B13"/>
    <mergeCell ref="K13:M13"/>
    <mergeCell ref="A14:B14"/>
    <mergeCell ref="K14:M14"/>
    <mergeCell ref="A17:B17"/>
    <mergeCell ref="I17:I18"/>
    <mergeCell ref="J17:J18"/>
    <mergeCell ref="K17:N17"/>
    <mergeCell ref="A1:B1"/>
    <mergeCell ref="C1:N1"/>
    <mergeCell ref="A29:B29"/>
    <mergeCell ref="I30:N30"/>
    <mergeCell ref="I31:N31"/>
    <mergeCell ref="A10:B10"/>
    <mergeCell ref="K10:M10"/>
    <mergeCell ref="A11:B11"/>
    <mergeCell ref="K11:M11"/>
    <mergeCell ref="A12:B12"/>
    <mergeCell ref="K12:M12"/>
    <mergeCell ref="A7:B7"/>
    <mergeCell ref="K7:M7"/>
    <mergeCell ref="A8:B8"/>
    <mergeCell ref="K8:M8"/>
    <mergeCell ref="A9:B9"/>
    <mergeCell ref="I35:N35"/>
    <mergeCell ref="I36:N36"/>
    <mergeCell ref="I39:K39"/>
    <mergeCell ref="I37:N37"/>
    <mergeCell ref="I38:N38"/>
  </mergeCells>
  <phoneticPr fontId="5"/>
  <pageMargins left="0.75" right="0.75" top="1" bottom="1" header="0.51200000000000001" footer="0.51200000000000001"/>
  <pageSetup paperSize="8" scale="107" orientation="landscape" r:id="rId2"/>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FFFF00"/>
    <pageSetUpPr fitToPage="1"/>
  </sheetPr>
  <dimension ref="A1:G99"/>
  <sheetViews>
    <sheetView showGridLines="0" zoomScaleNormal="100" workbookViewId="0">
      <selection activeCell="G62" sqref="G62"/>
    </sheetView>
  </sheetViews>
  <sheetFormatPr defaultColWidth="9" defaultRowHeight="12" x14ac:dyDescent="0.15"/>
  <cols>
    <col min="1" max="1" width="17.25" style="60" customWidth="1"/>
    <col min="2" max="2" width="32.875" style="60" bestFit="1" customWidth="1"/>
    <col min="3" max="3" width="13.5" style="60" customWidth="1"/>
    <col min="4" max="4" width="13.5" style="60" bestFit="1" customWidth="1"/>
    <col min="5" max="5" width="14.25" style="60" customWidth="1"/>
    <col min="6" max="6" width="13.5" style="60" bestFit="1" customWidth="1"/>
    <col min="7" max="7" width="11.5" style="60" customWidth="1"/>
    <col min="8" max="16384" width="9" style="60"/>
  </cols>
  <sheetData>
    <row r="1" spans="1:7" s="65" customFormat="1" ht="27.75" customHeight="1" x14ac:dyDescent="0.15">
      <c r="A1" s="51" t="s">
        <v>358</v>
      </c>
      <c r="B1" s="674" t="s">
        <v>495</v>
      </c>
      <c r="C1" s="674"/>
      <c r="D1" s="674"/>
      <c r="E1" s="674"/>
      <c r="F1" s="674"/>
      <c r="G1" s="674"/>
    </row>
    <row r="3" spans="1:7" ht="20.25" customHeight="1" x14ac:dyDescent="0.15">
      <c r="A3" s="60" t="s">
        <v>215</v>
      </c>
    </row>
    <row r="4" spans="1:7" ht="24" x14ac:dyDescent="0.15">
      <c r="A4" s="679" t="s">
        <v>219</v>
      </c>
      <c r="B4" s="680"/>
      <c r="C4" s="66" t="s">
        <v>216</v>
      </c>
      <c r="D4" s="66" t="s">
        <v>217</v>
      </c>
      <c r="E4" s="66" t="s">
        <v>218</v>
      </c>
      <c r="F4" s="66" t="s">
        <v>501</v>
      </c>
      <c r="G4" s="255" t="s">
        <v>43</v>
      </c>
    </row>
    <row r="5" spans="1:7" ht="12" customHeight="1" x14ac:dyDescent="0.15">
      <c r="A5" s="314" t="s">
        <v>507</v>
      </c>
      <c r="B5" s="68" t="s">
        <v>497</v>
      </c>
      <c r="C5" s="69"/>
      <c r="D5" s="69"/>
      <c r="E5" s="69"/>
      <c r="F5" s="69"/>
      <c r="G5" s="70"/>
    </row>
    <row r="6" spans="1:7" ht="12" customHeight="1" x14ac:dyDescent="0.15">
      <c r="A6" s="315" t="s">
        <v>508</v>
      </c>
      <c r="B6" s="71" t="s">
        <v>498</v>
      </c>
      <c r="C6" s="251"/>
      <c r="D6" s="251"/>
      <c r="E6" s="251"/>
      <c r="F6" s="251"/>
      <c r="G6" s="252"/>
    </row>
    <row r="7" spans="1:7" x14ac:dyDescent="0.15">
      <c r="A7" s="61" t="s">
        <v>503</v>
      </c>
      <c r="B7" s="71" t="s">
        <v>499</v>
      </c>
      <c r="C7" s="72"/>
      <c r="D7" s="72"/>
      <c r="E7" s="72"/>
      <c r="F7" s="72"/>
      <c r="G7" s="73"/>
    </row>
    <row r="8" spans="1:7" x14ac:dyDescent="0.15">
      <c r="A8" s="315"/>
      <c r="B8" s="71" t="s">
        <v>500</v>
      </c>
      <c r="C8" s="72"/>
      <c r="D8" s="72"/>
      <c r="E8" s="72"/>
      <c r="F8" s="72"/>
      <c r="G8" s="73"/>
    </row>
    <row r="9" spans="1:7" x14ac:dyDescent="0.15">
      <c r="A9" s="316"/>
      <c r="B9" s="263" t="s">
        <v>496</v>
      </c>
      <c r="C9" s="72"/>
      <c r="D9" s="72"/>
      <c r="E9" s="72"/>
      <c r="F9" s="72"/>
      <c r="G9" s="73"/>
    </row>
    <row r="10" spans="1:7" ht="12" customHeight="1" x14ac:dyDescent="0.15">
      <c r="A10" s="314" t="s">
        <v>504</v>
      </c>
      <c r="B10" s="68" t="s">
        <v>497</v>
      </c>
      <c r="C10" s="69"/>
      <c r="D10" s="69"/>
      <c r="E10" s="69"/>
      <c r="F10" s="69"/>
      <c r="G10" s="70"/>
    </row>
    <row r="11" spans="1:7" x14ac:dyDescent="0.15">
      <c r="A11" s="315" t="s">
        <v>506</v>
      </c>
      <c r="B11" s="71" t="s">
        <v>498</v>
      </c>
      <c r="C11" s="251"/>
      <c r="D11" s="251"/>
      <c r="E11" s="251"/>
      <c r="F11" s="251"/>
      <c r="G11" s="252"/>
    </row>
    <row r="12" spans="1:7" x14ac:dyDescent="0.15">
      <c r="A12" s="61" t="s">
        <v>503</v>
      </c>
      <c r="B12" s="71" t="s">
        <v>499</v>
      </c>
      <c r="C12" s="72"/>
      <c r="D12" s="72"/>
      <c r="E12" s="72"/>
      <c r="F12" s="72"/>
      <c r="G12" s="73"/>
    </row>
    <row r="13" spans="1:7" x14ac:dyDescent="0.15">
      <c r="A13" s="315"/>
      <c r="B13" s="71" t="s">
        <v>500</v>
      </c>
      <c r="C13" s="72"/>
      <c r="D13" s="72"/>
      <c r="E13" s="72"/>
      <c r="F13" s="72"/>
      <c r="G13" s="73"/>
    </row>
    <row r="14" spans="1:7" x14ac:dyDescent="0.15">
      <c r="A14" s="316"/>
      <c r="B14" s="263" t="s">
        <v>496</v>
      </c>
      <c r="C14" s="72"/>
      <c r="D14" s="72"/>
      <c r="E14" s="72"/>
      <c r="F14" s="72"/>
      <c r="G14" s="73"/>
    </row>
    <row r="15" spans="1:7" ht="12" customHeight="1" x14ac:dyDescent="0.15">
      <c r="A15" s="314" t="s">
        <v>504</v>
      </c>
      <c r="B15" s="68" t="s">
        <v>497</v>
      </c>
      <c r="C15" s="69"/>
      <c r="D15" s="69"/>
      <c r="E15" s="69"/>
      <c r="F15" s="69"/>
      <c r="G15" s="70"/>
    </row>
    <row r="16" spans="1:7" x14ac:dyDescent="0.15">
      <c r="A16" s="315" t="s">
        <v>505</v>
      </c>
      <c r="B16" s="71" t="s">
        <v>498</v>
      </c>
      <c r="C16" s="251"/>
      <c r="D16" s="251"/>
      <c r="E16" s="251"/>
      <c r="F16" s="251"/>
      <c r="G16" s="252"/>
    </row>
    <row r="17" spans="1:7" x14ac:dyDescent="0.15">
      <c r="A17" s="61" t="s">
        <v>503</v>
      </c>
      <c r="B17" s="71" t="s">
        <v>499</v>
      </c>
      <c r="C17" s="251"/>
      <c r="D17" s="251"/>
      <c r="E17" s="251"/>
      <c r="F17" s="251"/>
      <c r="G17" s="252"/>
    </row>
    <row r="18" spans="1:7" x14ac:dyDescent="0.15">
      <c r="A18" s="315"/>
      <c r="B18" s="71" t="s">
        <v>500</v>
      </c>
      <c r="C18" s="72"/>
      <c r="D18" s="72"/>
      <c r="E18" s="72"/>
      <c r="F18" s="72"/>
      <c r="G18" s="73"/>
    </row>
    <row r="19" spans="1:7" x14ac:dyDescent="0.15">
      <c r="A19" s="316"/>
      <c r="B19" s="263" t="s">
        <v>496</v>
      </c>
      <c r="C19" s="72"/>
      <c r="D19" s="72"/>
      <c r="E19" s="72"/>
      <c r="F19" s="72"/>
      <c r="G19" s="73"/>
    </row>
    <row r="20" spans="1:7" x14ac:dyDescent="0.15">
      <c r="A20" s="314" t="s">
        <v>396</v>
      </c>
      <c r="B20" s="68" t="s">
        <v>497</v>
      </c>
      <c r="C20" s="69"/>
      <c r="D20" s="69"/>
      <c r="E20" s="69"/>
      <c r="F20" s="69"/>
      <c r="G20" s="70"/>
    </row>
    <row r="21" spans="1:7" x14ac:dyDescent="0.15">
      <c r="A21" s="61" t="s">
        <v>503</v>
      </c>
      <c r="B21" s="71" t="s">
        <v>498</v>
      </c>
      <c r="C21" s="251"/>
      <c r="D21" s="251"/>
      <c r="E21" s="251"/>
      <c r="F21" s="251"/>
      <c r="G21" s="252"/>
    </row>
    <row r="22" spans="1:7" x14ac:dyDescent="0.15">
      <c r="A22" s="315"/>
      <c r="B22" s="71" t="s">
        <v>499</v>
      </c>
      <c r="C22" s="251"/>
      <c r="D22" s="251"/>
      <c r="E22" s="251"/>
      <c r="F22" s="251"/>
      <c r="G22" s="252"/>
    </row>
    <row r="23" spans="1:7" x14ac:dyDescent="0.15">
      <c r="A23" s="315"/>
      <c r="B23" s="71" t="s">
        <v>500</v>
      </c>
      <c r="C23" s="72"/>
      <c r="D23" s="72"/>
      <c r="E23" s="72"/>
      <c r="F23" s="72"/>
      <c r="G23" s="73"/>
    </row>
    <row r="24" spans="1:7" x14ac:dyDescent="0.15">
      <c r="A24" s="316"/>
      <c r="B24" s="263" t="s">
        <v>496</v>
      </c>
      <c r="C24" s="72"/>
      <c r="D24" s="72"/>
      <c r="E24" s="72"/>
      <c r="F24" s="72"/>
      <c r="G24" s="73"/>
    </row>
    <row r="25" spans="1:7" ht="12" customHeight="1" x14ac:dyDescent="0.15">
      <c r="A25" s="324" t="s">
        <v>397</v>
      </c>
      <c r="B25" s="68" t="s">
        <v>497</v>
      </c>
      <c r="C25" s="69"/>
      <c r="D25" s="69"/>
      <c r="E25" s="69"/>
      <c r="F25" s="69"/>
      <c r="G25" s="70"/>
    </row>
    <row r="26" spans="1:7" x14ac:dyDescent="0.15">
      <c r="A26" s="61" t="s">
        <v>503</v>
      </c>
      <c r="B26" s="71" t="s">
        <v>498</v>
      </c>
      <c r="C26" s="251"/>
      <c r="D26" s="251"/>
      <c r="E26" s="251"/>
      <c r="F26" s="251"/>
      <c r="G26" s="252"/>
    </row>
    <row r="27" spans="1:7" x14ac:dyDescent="0.15">
      <c r="A27" s="315"/>
      <c r="B27" s="71" t="s">
        <v>499</v>
      </c>
      <c r="C27" s="251"/>
      <c r="D27" s="251"/>
      <c r="E27" s="251"/>
      <c r="F27" s="251"/>
      <c r="G27" s="252"/>
    </row>
    <row r="28" spans="1:7" x14ac:dyDescent="0.15">
      <c r="A28" s="315"/>
      <c r="B28" s="71" t="s">
        <v>500</v>
      </c>
      <c r="C28" s="72"/>
      <c r="D28" s="72"/>
      <c r="E28" s="72"/>
      <c r="F28" s="72"/>
      <c r="G28" s="73"/>
    </row>
    <row r="29" spans="1:7" x14ac:dyDescent="0.15">
      <c r="A29" s="316"/>
      <c r="B29" s="263" t="s">
        <v>496</v>
      </c>
      <c r="C29" s="72"/>
      <c r="D29" s="72"/>
      <c r="E29" s="72"/>
      <c r="F29" s="72"/>
      <c r="G29" s="73"/>
    </row>
    <row r="30" spans="1:7" x14ac:dyDescent="0.15">
      <c r="A30" s="64" t="s">
        <v>395</v>
      </c>
      <c r="B30" s="263" t="s">
        <v>496</v>
      </c>
      <c r="C30" s="75"/>
      <c r="D30" s="75"/>
      <c r="E30" s="75"/>
      <c r="F30" s="75"/>
      <c r="G30" s="64"/>
    </row>
    <row r="31" spans="1:7" x14ac:dyDescent="0.15">
      <c r="A31" s="67" t="s">
        <v>398</v>
      </c>
      <c r="B31" s="68" t="s">
        <v>497</v>
      </c>
      <c r="C31" s="69"/>
      <c r="D31" s="69"/>
      <c r="E31" s="69"/>
      <c r="F31" s="69"/>
      <c r="G31" s="70"/>
    </row>
    <row r="32" spans="1:7" x14ac:dyDescent="0.15">
      <c r="A32" s="61" t="s">
        <v>503</v>
      </c>
      <c r="B32" s="71" t="s">
        <v>498</v>
      </c>
      <c r="C32" s="251"/>
      <c r="D32" s="251"/>
      <c r="E32" s="251"/>
      <c r="F32" s="251"/>
      <c r="G32" s="252"/>
    </row>
    <row r="33" spans="1:7" x14ac:dyDescent="0.15">
      <c r="A33" s="61"/>
      <c r="B33" s="71" t="s">
        <v>499</v>
      </c>
      <c r="C33" s="326"/>
      <c r="D33" s="326"/>
      <c r="E33" s="326"/>
      <c r="F33" s="326"/>
      <c r="G33" s="61"/>
    </row>
    <row r="34" spans="1:7" x14ac:dyDescent="0.15">
      <c r="A34" s="61"/>
      <c r="B34" s="71" t="s">
        <v>500</v>
      </c>
      <c r="C34" s="136"/>
      <c r="D34" s="136"/>
      <c r="E34" s="136"/>
      <c r="F34" s="136"/>
      <c r="G34" s="137"/>
    </row>
    <row r="35" spans="1:7" x14ac:dyDescent="0.15">
      <c r="A35" s="67" t="s">
        <v>399</v>
      </c>
      <c r="B35" s="68" t="s">
        <v>497</v>
      </c>
      <c r="C35" s="69"/>
      <c r="D35" s="69"/>
      <c r="E35" s="69"/>
      <c r="F35" s="69"/>
      <c r="G35" s="70"/>
    </row>
    <row r="36" spans="1:7" x14ac:dyDescent="0.15">
      <c r="A36" s="61" t="s">
        <v>503</v>
      </c>
      <c r="B36" s="71" t="s">
        <v>498</v>
      </c>
      <c r="C36" s="251"/>
      <c r="D36" s="251"/>
      <c r="E36" s="251"/>
      <c r="F36" s="251"/>
      <c r="G36" s="252"/>
    </row>
    <row r="37" spans="1:7" x14ac:dyDescent="0.15">
      <c r="A37" s="61"/>
      <c r="B37" s="71" t="s">
        <v>499</v>
      </c>
      <c r="C37" s="251"/>
      <c r="D37" s="251"/>
      <c r="E37" s="251"/>
      <c r="F37" s="251"/>
      <c r="G37" s="252"/>
    </row>
    <row r="38" spans="1:7" x14ac:dyDescent="0.15">
      <c r="A38" s="61"/>
      <c r="B38" s="71" t="s">
        <v>500</v>
      </c>
      <c r="C38" s="72"/>
      <c r="D38" s="72"/>
      <c r="E38" s="72"/>
      <c r="F38" s="72"/>
      <c r="G38" s="73"/>
    </row>
    <row r="39" spans="1:7" x14ac:dyDescent="0.15">
      <c r="A39" s="67" t="s">
        <v>400</v>
      </c>
      <c r="B39" s="68" t="s">
        <v>497</v>
      </c>
      <c r="C39" s="69"/>
      <c r="D39" s="69"/>
      <c r="E39" s="69"/>
      <c r="F39" s="69"/>
      <c r="G39" s="70"/>
    </row>
    <row r="40" spans="1:7" x14ac:dyDescent="0.15">
      <c r="A40" s="61" t="s">
        <v>503</v>
      </c>
      <c r="B40" s="71" t="s">
        <v>498</v>
      </c>
      <c r="C40" s="251"/>
      <c r="D40" s="251"/>
      <c r="E40" s="251"/>
      <c r="F40" s="251"/>
      <c r="G40" s="252"/>
    </row>
    <row r="41" spans="1:7" x14ac:dyDescent="0.15">
      <c r="A41" s="61"/>
      <c r="B41" s="71" t="s">
        <v>499</v>
      </c>
      <c r="C41" s="251"/>
      <c r="D41" s="251"/>
      <c r="E41" s="251"/>
      <c r="F41" s="251"/>
      <c r="G41" s="252"/>
    </row>
    <row r="42" spans="1:7" x14ac:dyDescent="0.15">
      <c r="A42" s="61"/>
      <c r="B42" s="71" t="s">
        <v>500</v>
      </c>
      <c r="C42" s="72"/>
      <c r="D42" s="72"/>
      <c r="E42" s="72"/>
      <c r="F42" s="72"/>
      <c r="G42" s="73"/>
    </row>
    <row r="43" spans="1:7" x14ac:dyDescent="0.15">
      <c r="A43" s="67" t="s">
        <v>401</v>
      </c>
      <c r="B43" s="68" t="s">
        <v>497</v>
      </c>
      <c r="C43" s="251"/>
      <c r="D43" s="251"/>
      <c r="E43" s="251"/>
      <c r="F43" s="251"/>
      <c r="G43" s="252"/>
    </row>
    <row r="44" spans="1:7" x14ac:dyDescent="0.15">
      <c r="A44" s="61" t="s">
        <v>503</v>
      </c>
      <c r="B44" s="71" t="s">
        <v>498</v>
      </c>
      <c r="C44" s="251"/>
      <c r="D44" s="251"/>
      <c r="E44" s="251"/>
      <c r="F44" s="251"/>
      <c r="G44" s="252"/>
    </row>
    <row r="45" spans="1:7" x14ac:dyDescent="0.15">
      <c r="A45" s="61"/>
      <c r="B45" s="71" t="s">
        <v>499</v>
      </c>
      <c r="C45" s="251"/>
      <c r="D45" s="251"/>
      <c r="E45" s="251"/>
      <c r="F45" s="251"/>
      <c r="G45" s="252"/>
    </row>
    <row r="46" spans="1:7" x14ac:dyDescent="0.15">
      <c r="A46" s="61"/>
      <c r="B46" s="71" t="s">
        <v>500</v>
      </c>
      <c r="C46" s="251"/>
      <c r="D46" s="251"/>
      <c r="E46" s="251"/>
      <c r="F46" s="251"/>
      <c r="G46" s="252"/>
    </row>
    <row r="47" spans="1:7" x14ac:dyDescent="0.15">
      <c r="A47" s="67" t="s">
        <v>402</v>
      </c>
      <c r="B47" s="68" t="s">
        <v>497</v>
      </c>
      <c r="C47" s="69"/>
      <c r="D47" s="69"/>
      <c r="E47" s="69"/>
      <c r="F47" s="69"/>
      <c r="G47" s="70"/>
    </row>
    <row r="48" spans="1:7" x14ac:dyDescent="0.15">
      <c r="A48" s="61" t="s">
        <v>503</v>
      </c>
      <c r="B48" s="71" t="s">
        <v>498</v>
      </c>
      <c r="C48" s="251"/>
      <c r="D48" s="251"/>
      <c r="E48" s="251"/>
      <c r="F48" s="251"/>
      <c r="G48" s="252"/>
    </row>
    <row r="49" spans="1:7" x14ac:dyDescent="0.15">
      <c r="A49" s="61"/>
      <c r="B49" s="71" t="s">
        <v>499</v>
      </c>
      <c r="C49" s="251"/>
      <c r="D49" s="251"/>
      <c r="E49" s="251"/>
      <c r="F49" s="251"/>
      <c r="G49" s="252"/>
    </row>
    <row r="50" spans="1:7" x14ac:dyDescent="0.15">
      <c r="A50" s="61"/>
      <c r="B50" s="71" t="s">
        <v>500</v>
      </c>
      <c r="C50" s="72"/>
      <c r="D50" s="72"/>
      <c r="E50" s="72"/>
      <c r="F50" s="72"/>
      <c r="G50" s="73"/>
    </row>
    <row r="51" spans="1:7" x14ac:dyDescent="0.15">
      <c r="A51" s="67" t="s">
        <v>380</v>
      </c>
      <c r="B51" s="68" t="s">
        <v>497</v>
      </c>
      <c r="C51" s="69"/>
      <c r="D51" s="69"/>
      <c r="E51" s="69"/>
      <c r="F51" s="69"/>
      <c r="G51" s="70"/>
    </row>
    <row r="52" spans="1:7" x14ac:dyDescent="0.15">
      <c r="A52" s="61" t="s">
        <v>502</v>
      </c>
      <c r="B52" s="71" t="s">
        <v>498</v>
      </c>
      <c r="C52" s="251"/>
      <c r="D52" s="251"/>
      <c r="E52" s="251"/>
      <c r="F52" s="251"/>
      <c r="G52" s="252"/>
    </row>
    <row r="53" spans="1:7" x14ac:dyDescent="0.15">
      <c r="A53" s="61"/>
      <c r="B53" s="71" t="s">
        <v>499</v>
      </c>
      <c r="C53" s="251"/>
      <c r="D53" s="251"/>
      <c r="E53" s="251"/>
      <c r="F53" s="251"/>
      <c r="G53" s="252"/>
    </row>
    <row r="54" spans="1:7" x14ac:dyDescent="0.15">
      <c r="A54" s="61"/>
      <c r="B54" s="71" t="s">
        <v>500</v>
      </c>
      <c r="C54" s="251"/>
      <c r="D54" s="251"/>
      <c r="E54" s="251"/>
      <c r="F54" s="251"/>
      <c r="G54" s="252"/>
    </row>
    <row r="55" spans="1:7" x14ac:dyDescent="0.15">
      <c r="A55" s="61"/>
      <c r="B55" s="263" t="s">
        <v>496</v>
      </c>
      <c r="C55" s="72"/>
      <c r="D55" s="72"/>
      <c r="E55" s="72"/>
      <c r="F55" s="72"/>
      <c r="G55" s="73"/>
    </row>
    <row r="56" spans="1:7" x14ac:dyDescent="0.15">
      <c r="A56" s="67" t="s">
        <v>404</v>
      </c>
      <c r="B56" s="68" t="s">
        <v>405</v>
      </c>
      <c r="C56" s="69"/>
      <c r="D56" s="69"/>
      <c r="E56" s="69"/>
      <c r="F56" s="69"/>
      <c r="G56" s="70"/>
    </row>
    <row r="57" spans="1:7" x14ac:dyDescent="0.15">
      <c r="A57" s="61"/>
      <c r="B57" s="71" t="s">
        <v>406</v>
      </c>
      <c r="C57" s="251"/>
      <c r="D57" s="251"/>
      <c r="E57" s="251"/>
      <c r="F57" s="251"/>
      <c r="G57" s="252"/>
    </row>
    <row r="58" spans="1:7" x14ac:dyDescent="0.15">
      <c r="A58" s="61"/>
      <c r="B58" s="325" t="s">
        <v>509</v>
      </c>
      <c r="C58" s="251"/>
      <c r="D58" s="251"/>
      <c r="E58" s="251"/>
      <c r="F58" s="251"/>
      <c r="G58" s="252"/>
    </row>
    <row r="59" spans="1:7" x14ac:dyDescent="0.15">
      <c r="A59" s="61"/>
      <c r="B59" s="263" t="s">
        <v>726</v>
      </c>
      <c r="C59" s="72"/>
      <c r="D59" s="72"/>
      <c r="E59" s="72"/>
      <c r="F59" s="72"/>
      <c r="G59" s="73"/>
    </row>
    <row r="60" spans="1:7" x14ac:dyDescent="0.15">
      <c r="A60" s="310" t="s">
        <v>727</v>
      </c>
      <c r="B60" s="310"/>
      <c r="C60" s="74" t="s">
        <v>266</v>
      </c>
      <c r="D60" s="74" t="s">
        <v>266</v>
      </c>
      <c r="E60" s="74" t="s">
        <v>266</v>
      </c>
      <c r="F60" s="75"/>
      <c r="G60" s="64"/>
    </row>
    <row r="61" spans="1:7" x14ac:dyDescent="0.15">
      <c r="A61" s="314" t="s">
        <v>507</v>
      </c>
      <c r="B61" s="68" t="s">
        <v>1044</v>
      </c>
      <c r="C61" s="69"/>
      <c r="D61" s="69"/>
      <c r="E61" s="69"/>
      <c r="F61" s="69"/>
      <c r="G61" s="70"/>
    </row>
    <row r="62" spans="1:7" x14ac:dyDescent="0.15">
      <c r="A62" s="315" t="s">
        <v>508</v>
      </c>
      <c r="B62" s="526" t="s">
        <v>513</v>
      </c>
      <c r="C62" s="251"/>
      <c r="D62" s="251"/>
      <c r="E62" s="251"/>
      <c r="F62" s="251"/>
      <c r="G62" s="252"/>
    </row>
    <row r="63" spans="1:7" x14ac:dyDescent="0.15">
      <c r="A63" s="61"/>
      <c r="B63" s="71" t="s">
        <v>522</v>
      </c>
      <c r="C63" s="251"/>
      <c r="D63" s="251"/>
      <c r="E63" s="251"/>
      <c r="F63" s="251"/>
      <c r="G63" s="252"/>
    </row>
    <row r="64" spans="1:7" x14ac:dyDescent="0.15">
      <c r="A64" s="61"/>
      <c r="B64" s="71" t="s">
        <v>523</v>
      </c>
      <c r="C64" s="251"/>
      <c r="D64" s="251"/>
      <c r="E64" s="251"/>
      <c r="F64" s="251"/>
      <c r="G64" s="252"/>
    </row>
    <row r="65" spans="1:7" x14ac:dyDescent="0.15">
      <c r="A65" s="314" t="s">
        <v>504</v>
      </c>
      <c r="B65" s="68" t="s">
        <v>512</v>
      </c>
      <c r="C65" s="69"/>
      <c r="D65" s="69"/>
      <c r="E65" s="69"/>
      <c r="F65" s="69"/>
      <c r="G65" s="70"/>
    </row>
    <row r="66" spans="1:7" x14ac:dyDescent="0.15">
      <c r="A66" s="315" t="s">
        <v>516</v>
      </c>
      <c r="B66" s="71" t="s">
        <v>513</v>
      </c>
      <c r="C66" s="251"/>
      <c r="D66" s="251"/>
      <c r="E66" s="251"/>
      <c r="F66" s="251"/>
      <c r="G66" s="252"/>
    </row>
    <row r="67" spans="1:7" x14ac:dyDescent="0.15">
      <c r="A67" s="61"/>
      <c r="B67" s="263" t="s">
        <v>514</v>
      </c>
      <c r="C67" s="72"/>
      <c r="D67" s="72"/>
      <c r="E67" s="72"/>
      <c r="F67" s="72"/>
      <c r="G67" s="73"/>
    </row>
    <row r="68" spans="1:7" x14ac:dyDescent="0.15">
      <c r="A68" s="314" t="s">
        <v>504</v>
      </c>
      <c r="B68" s="68" t="s">
        <v>406</v>
      </c>
      <c r="C68" s="69"/>
      <c r="D68" s="69"/>
      <c r="E68" s="69"/>
      <c r="F68" s="69"/>
      <c r="G68" s="70"/>
    </row>
    <row r="69" spans="1:7" x14ac:dyDescent="0.15">
      <c r="A69" s="315" t="s">
        <v>505</v>
      </c>
      <c r="B69" s="325" t="s">
        <v>514</v>
      </c>
      <c r="C69" s="251"/>
      <c r="D69" s="251"/>
      <c r="E69" s="251"/>
      <c r="F69" s="251"/>
      <c r="G69" s="252"/>
    </row>
    <row r="70" spans="1:7" x14ac:dyDescent="0.15">
      <c r="A70" s="61" t="s">
        <v>503</v>
      </c>
      <c r="B70" s="263" t="s">
        <v>515</v>
      </c>
      <c r="C70" s="72"/>
      <c r="D70" s="72"/>
      <c r="E70" s="72"/>
      <c r="F70" s="72"/>
      <c r="G70" s="73"/>
    </row>
    <row r="71" spans="1:7" x14ac:dyDescent="0.15">
      <c r="A71" s="64" t="s">
        <v>520</v>
      </c>
      <c r="B71" s="128" t="s">
        <v>514</v>
      </c>
      <c r="C71" s="75"/>
      <c r="D71" s="75"/>
      <c r="E71" s="75"/>
      <c r="F71" s="75"/>
      <c r="G71" s="64"/>
    </row>
    <row r="72" spans="1:7" x14ac:dyDescent="0.15">
      <c r="A72" s="61" t="s">
        <v>400</v>
      </c>
      <c r="B72" s="327" t="s">
        <v>514</v>
      </c>
      <c r="C72" s="251"/>
      <c r="D72" s="251"/>
      <c r="E72" s="251"/>
      <c r="F72" s="251"/>
      <c r="G72" s="252"/>
    </row>
    <row r="73" spans="1:7" x14ac:dyDescent="0.15">
      <c r="A73" s="61" t="s">
        <v>503</v>
      </c>
      <c r="B73" s="263" t="s">
        <v>517</v>
      </c>
      <c r="C73" s="72"/>
      <c r="D73" s="72"/>
      <c r="E73" s="72"/>
      <c r="F73" s="72"/>
      <c r="G73" s="73"/>
    </row>
    <row r="74" spans="1:7" x14ac:dyDescent="0.15">
      <c r="A74" s="67" t="s">
        <v>391</v>
      </c>
      <c r="B74" s="68" t="s">
        <v>518</v>
      </c>
      <c r="C74" s="69"/>
      <c r="D74" s="69"/>
      <c r="E74" s="69"/>
      <c r="F74" s="69"/>
      <c r="G74" s="70"/>
    </row>
    <row r="75" spans="1:7" x14ac:dyDescent="0.15">
      <c r="A75" s="61" t="s">
        <v>503</v>
      </c>
      <c r="B75" s="71" t="s">
        <v>517</v>
      </c>
      <c r="C75" s="251"/>
      <c r="D75" s="251"/>
      <c r="E75" s="251"/>
      <c r="F75" s="251"/>
      <c r="G75" s="252"/>
    </row>
    <row r="76" spans="1:7" x14ac:dyDescent="0.15">
      <c r="A76" s="61"/>
      <c r="B76" s="325" t="s">
        <v>519</v>
      </c>
      <c r="C76" s="251"/>
      <c r="D76" s="251"/>
      <c r="E76" s="251"/>
      <c r="F76" s="251"/>
      <c r="G76" s="252"/>
    </row>
    <row r="77" spans="1:7" x14ac:dyDescent="0.15">
      <c r="A77" s="61"/>
      <c r="B77" s="452" t="s">
        <v>406</v>
      </c>
      <c r="C77" s="450"/>
      <c r="D77" s="450"/>
      <c r="E77" s="450"/>
      <c r="F77" s="450"/>
      <c r="G77" s="451"/>
    </row>
    <row r="78" spans="1:7" x14ac:dyDescent="0.15">
      <c r="A78" s="61"/>
      <c r="B78" s="453" t="s">
        <v>523</v>
      </c>
      <c r="C78" s="450"/>
      <c r="D78" s="450"/>
      <c r="E78" s="450"/>
      <c r="F78" s="450"/>
      <c r="G78" s="451"/>
    </row>
    <row r="79" spans="1:7" x14ac:dyDescent="0.15">
      <c r="A79" s="328" t="s">
        <v>521</v>
      </c>
      <c r="B79" s="68" t="s">
        <v>518</v>
      </c>
      <c r="C79" s="69"/>
      <c r="D79" s="69"/>
      <c r="E79" s="69"/>
      <c r="F79" s="69"/>
      <c r="G79" s="70"/>
    </row>
    <row r="80" spans="1:7" x14ac:dyDescent="0.15">
      <c r="A80" s="67" t="s">
        <v>380</v>
      </c>
      <c r="B80" s="68" t="s">
        <v>510</v>
      </c>
      <c r="C80" s="69"/>
      <c r="D80" s="69"/>
      <c r="E80" s="69"/>
      <c r="F80" s="69"/>
      <c r="G80" s="70"/>
    </row>
    <row r="81" spans="1:7" x14ac:dyDescent="0.15">
      <c r="A81" s="61" t="s">
        <v>502</v>
      </c>
      <c r="B81" s="71" t="s">
        <v>511</v>
      </c>
      <c r="C81" s="72"/>
      <c r="D81" s="72"/>
      <c r="E81" s="72"/>
      <c r="F81" s="72"/>
      <c r="G81" s="73"/>
    </row>
    <row r="82" spans="1:7" x14ac:dyDescent="0.15">
      <c r="A82" s="310" t="s">
        <v>220</v>
      </c>
      <c r="B82" s="310"/>
      <c r="C82" s="74" t="s">
        <v>266</v>
      </c>
      <c r="D82" s="74" t="s">
        <v>266</v>
      </c>
      <c r="E82" s="74" t="s">
        <v>266</v>
      </c>
      <c r="F82" s="64"/>
      <c r="G82" s="64"/>
    </row>
    <row r="83" spans="1:7" ht="24" x14ac:dyDescent="0.15">
      <c r="A83" s="373" t="s">
        <v>292</v>
      </c>
      <c r="B83" s="374"/>
      <c r="C83" s="375" t="s">
        <v>221</v>
      </c>
      <c r="D83" s="375" t="s">
        <v>293</v>
      </c>
      <c r="E83" s="675" t="s">
        <v>43</v>
      </c>
      <c r="F83" s="676"/>
      <c r="G83" s="677"/>
    </row>
    <row r="84" spans="1:7" x14ac:dyDescent="0.15">
      <c r="A84" s="366" t="s">
        <v>228</v>
      </c>
      <c r="B84" s="371" t="s">
        <v>268</v>
      </c>
      <c r="C84" s="368"/>
      <c r="D84" s="368"/>
      <c r="E84" s="678"/>
      <c r="F84" s="678"/>
      <c r="G84" s="678"/>
    </row>
    <row r="85" spans="1:7" x14ac:dyDescent="0.15">
      <c r="A85" s="369"/>
      <c r="B85" s="371" t="s">
        <v>269</v>
      </c>
      <c r="C85" s="368"/>
      <c r="D85" s="368"/>
      <c r="E85" s="684"/>
      <c r="F85" s="685"/>
      <c r="G85" s="686"/>
    </row>
    <row r="86" spans="1:7" x14ac:dyDescent="0.15">
      <c r="A86" s="372"/>
      <c r="B86" s="371" t="s">
        <v>270</v>
      </c>
      <c r="C86" s="368"/>
      <c r="D86" s="368"/>
      <c r="E86" s="678"/>
      <c r="F86" s="678"/>
      <c r="G86" s="678"/>
    </row>
    <row r="87" spans="1:7" x14ac:dyDescent="0.15">
      <c r="A87" s="366"/>
      <c r="B87" s="371" t="s">
        <v>268</v>
      </c>
      <c r="C87" s="368"/>
      <c r="D87" s="368"/>
      <c r="E87" s="684"/>
      <c r="F87" s="685"/>
      <c r="G87" s="686"/>
    </row>
    <row r="88" spans="1:7" ht="13.5" customHeight="1" x14ac:dyDescent="0.15">
      <c r="A88" s="369"/>
      <c r="B88" s="371" t="s">
        <v>269</v>
      </c>
      <c r="C88" s="368"/>
      <c r="D88" s="368"/>
      <c r="E88" s="684"/>
      <c r="F88" s="685"/>
      <c r="G88" s="686"/>
    </row>
    <row r="89" spans="1:7" x14ac:dyDescent="0.15">
      <c r="A89" s="372"/>
      <c r="B89" s="371" t="s">
        <v>270</v>
      </c>
      <c r="C89" s="368"/>
      <c r="D89" s="368"/>
      <c r="E89" s="678"/>
      <c r="F89" s="678"/>
      <c r="G89" s="678"/>
    </row>
    <row r="90" spans="1:7" x14ac:dyDescent="0.15">
      <c r="A90" s="376" t="s">
        <v>294</v>
      </c>
      <c r="B90" s="376"/>
      <c r="C90" s="368"/>
      <c r="D90" s="368"/>
      <c r="E90" s="678"/>
      <c r="F90" s="678"/>
      <c r="G90" s="678"/>
    </row>
    <row r="91" spans="1:7" x14ac:dyDescent="0.15">
      <c r="A91" s="307" t="s">
        <v>524</v>
      </c>
      <c r="B91" s="307"/>
      <c r="C91" s="64"/>
      <c r="D91" s="64"/>
      <c r="E91" s="681"/>
      <c r="F91" s="682"/>
      <c r="G91" s="683"/>
    </row>
    <row r="93" spans="1:7" x14ac:dyDescent="0.15">
      <c r="A93" s="52" t="s">
        <v>44</v>
      </c>
      <c r="B93" s="52"/>
      <c r="C93" s="52"/>
      <c r="D93" s="52"/>
      <c r="E93" s="52"/>
      <c r="F93" s="321" t="s">
        <v>48</v>
      </c>
      <c r="G93" s="321"/>
    </row>
    <row r="94" spans="1:7" x14ac:dyDescent="0.15">
      <c r="A94" s="52" t="s">
        <v>45</v>
      </c>
      <c r="B94" s="52"/>
      <c r="C94" s="52"/>
      <c r="D94" s="52"/>
      <c r="E94" s="52"/>
      <c r="F94" s="52"/>
    </row>
    <row r="95" spans="1:7" x14ac:dyDescent="0.15">
      <c r="A95" s="52" t="s">
        <v>624</v>
      </c>
      <c r="B95" s="52"/>
      <c r="C95" s="52"/>
      <c r="D95" s="52"/>
      <c r="E95" s="52"/>
      <c r="F95" s="52"/>
    </row>
    <row r="96" spans="1:7" x14ac:dyDescent="0.15">
      <c r="A96" s="52" t="s">
        <v>625</v>
      </c>
      <c r="B96" s="52"/>
      <c r="C96" s="52"/>
      <c r="D96" s="52"/>
      <c r="E96" s="52"/>
      <c r="F96" s="52"/>
    </row>
    <row r="97" spans="1:6" x14ac:dyDescent="0.15">
      <c r="A97" s="52" t="s">
        <v>626</v>
      </c>
      <c r="B97" s="52"/>
      <c r="C97" s="52"/>
      <c r="D97" s="52"/>
      <c r="E97" s="52"/>
      <c r="F97" s="52"/>
    </row>
    <row r="98" spans="1:6" x14ac:dyDescent="0.15">
      <c r="A98" s="52" t="s">
        <v>627</v>
      </c>
      <c r="B98" s="52"/>
      <c r="C98" s="52"/>
      <c r="D98" s="52"/>
      <c r="E98" s="52"/>
      <c r="F98" s="52"/>
    </row>
    <row r="99" spans="1:6" x14ac:dyDescent="0.15">
      <c r="A99" s="60" t="s">
        <v>733</v>
      </c>
      <c r="B99" s="52"/>
      <c r="C99" s="52"/>
      <c r="D99" s="52"/>
    </row>
  </sheetData>
  <customSheetViews>
    <customSheetView guid="{4F01C57B-C9DE-41A4-A9A8-311505D0C54B}" showPageBreaks="1" showGridLines="0" fitToPage="1" topLeftCell="A70">
      <selection activeCell="C5" sqref="C5"/>
      <pageMargins left="0.7" right="0.7" top="0.75" bottom="0.75" header="0.3" footer="0.3"/>
      <pageSetup paperSize="9" scale="75" fitToHeight="0" orientation="portrait" r:id="rId1"/>
    </customSheetView>
  </customSheetViews>
  <mergeCells count="11">
    <mergeCell ref="B1:G1"/>
    <mergeCell ref="E83:G83"/>
    <mergeCell ref="E84:G84"/>
    <mergeCell ref="A4:B4"/>
    <mergeCell ref="E91:G91"/>
    <mergeCell ref="E90:G90"/>
    <mergeCell ref="E89:G89"/>
    <mergeCell ref="E85:G85"/>
    <mergeCell ref="E86:G86"/>
    <mergeCell ref="E87:G87"/>
    <mergeCell ref="E88:G88"/>
  </mergeCells>
  <phoneticPr fontId="5"/>
  <pageMargins left="0.7" right="0.7" top="0.75" bottom="0.75" header="0.3" footer="0.3"/>
  <pageSetup paperSize="9" scale="75" fitToHeight="0" orientation="portrait"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FFFF00"/>
    <pageSetUpPr fitToPage="1"/>
  </sheetPr>
  <dimension ref="A2:M179"/>
  <sheetViews>
    <sheetView showGridLines="0" view="pageBreakPreview" zoomScaleNormal="100" zoomScaleSheetLayoutView="100" workbookViewId="0">
      <selection activeCell="A180" sqref="A180"/>
    </sheetView>
  </sheetViews>
  <sheetFormatPr defaultColWidth="9" defaultRowHeight="12" x14ac:dyDescent="0.15"/>
  <cols>
    <col min="1" max="1" width="1.875" style="331" customWidth="1"/>
    <col min="2" max="2" width="9.75" style="331" customWidth="1"/>
    <col min="3" max="4" width="12.5" style="331" customWidth="1"/>
    <col min="5" max="8" width="9" style="331"/>
    <col min="9" max="10" width="9" style="358"/>
    <col min="11" max="11" width="9" style="331"/>
    <col min="12" max="12" width="19.5" style="331" customWidth="1"/>
    <col min="13" max="16384" width="9" style="331"/>
  </cols>
  <sheetData>
    <row r="2" spans="1:10" s="329" customFormat="1" ht="27.75" customHeight="1" x14ac:dyDescent="0.15">
      <c r="A2" s="731" t="s">
        <v>358</v>
      </c>
      <c r="B2" s="732"/>
      <c r="C2" s="733"/>
      <c r="D2" s="734" t="s">
        <v>659</v>
      </c>
      <c r="E2" s="734"/>
      <c r="F2" s="734"/>
      <c r="G2" s="734"/>
      <c r="H2" s="734"/>
      <c r="I2" s="734"/>
      <c r="J2" s="734"/>
    </row>
    <row r="3" spans="1:10" x14ac:dyDescent="0.15">
      <c r="A3" s="332" t="s">
        <v>601</v>
      </c>
      <c r="B3" s="332"/>
      <c r="C3" s="332"/>
      <c r="D3" s="332"/>
      <c r="E3" s="332"/>
      <c r="F3" s="332"/>
      <c r="G3" s="332"/>
      <c r="H3" s="332"/>
    </row>
    <row r="4" spans="1:10" x14ac:dyDescent="0.15">
      <c r="A4" s="332" t="s">
        <v>534</v>
      </c>
      <c r="C4" s="332"/>
      <c r="D4" s="332"/>
      <c r="E4" s="332"/>
      <c r="F4" s="332"/>
      <c r="G4" s="332"/>
      <c r="H4" s="332"/>
    </row>
    <row r="5" spans="1:10" x14ac:dyDescent="0.15">
      <c r="A5" s="339"/>
      <c r="B5" s="340"/>
      <c r="C5" s="699" t="s">
        <v>532</v>
      </c>
      <c r="D5" s="699"/>
      <c r="E5" s="699"/>
      <c r="F5" s="699"/>
      <c r="G5" s="699"/>
      <c r="H5" s="333" t="s">
        <v>533</v>
      </c>
      <c r="I5" s="701" t="s">
        <v>43</v>
      </c>
      <c r="J5" s="701"/>
    </row>
    <row r="6" spans="1:10" ht="36.75" customHeight="1" x14ac:dyDescent="0.15">
      <c r="A6" s="755" t="s">
        <v>380</v>
      </c>
      <c r="B6" s="726"/>
      <c r="C6" s="752" t="s">
        <v>535</v>
      </c>
      <c r="D6" s="729" t="s">
        <v>536</v>
      </c>
      <c r="E6" s="729"/>
      <c r="F6" s="729"/>
      <c r="G6" s="729"/>
      <c r="H6" s="360"/>
      <c r="I6" s="701" t="s">
        <v>654</v>
      </c>
      <c r="J6" s="701"/>
    </row>
    <row r="7" spans="1:10" x14ac:dyDescent="0.15">
      <c r="A7" s="756"/>
      <c r="B7" s="730"/>
      <c r="C7" s="752"/>
      <c r="D7" s="729" t="s">
        <v>537</v>
      </c>
      <c r="E7" s="729"/>
      <c r="F7" s="729"/>
      <c r="G7" s="729"/>
      <c r="H7" s="360"/>
      <c r="I7" s="701"/>
      <c r="J7" s="701"/>
    </row>
    <row r="8" spans="1:10" x14ac:dyDescent="0.15">
      <c r="A8" s="756"/>
      <c r="B8" s="730"/>
      <c r="C8" s="752"/>
      <c r="D8" s="729" t="s">
        <v>538</v>
      </c>
      <c r="E8" s="729"/>
      <c r="F8" s="729"/>
      <c r="G8" s="729"/>
      <c r="H8" s="360"/>
      <c r="I8" s="701"/>
      <c r="J8" s="701"/>
    </row>
    <row r="9" spans="1:10" ht="36.75" customHeight="1" x14ac:dyDescent="0.15">
      <c r="A9" s="756"/>
      <c r="B9" s="730"/>
      <c r="C9" s="752" t="s">
        <v>539</v>
      </c>
      <c r="D9" s="729" t="s">
        <v>536</v>
      </c>
      <c r="E9" s="729"/>
      <c r="F9" s="729"/>
      <c r="G9" s="729"/>
      <c r="H9" s="360"/>
      <c r="I9" s="701"/>
      <c r="J9" s="701"/>
    </row>
    <row r="10" spans="1:10" ht="12" customHeight="1" x14ac:dyDescent="0.15">
      <c r="A10" s="756"/>
      <c r="B10" s="730"/>
      <c r="C10" s="752"/>
      <c r="D10" s="729" t="s">
        <v>537</v>
      </c>
      <c r="E10" s="729"/>
      <c r="F10" s="729"/>
      <c r="G10" s="729"/>
      <c r="H10" s="360"/>
      <c r="I10" s="701"/>
      <c r="J10" s="701"/>
    </row>
    <row r="11" spans="1:10" ht="12" customHeight="1" x14ac:dyDescent="0.15">
      <c r="A11" s="756"/>
      <c r="B11" s="730"/>
      <c r="C11" s="752"/>
      <c r="D11" s="729" t="s">
        <v>538</v>
      </c>
      <c r="E11" s="729"/>
      <c r="F11" s="729"/>
      <c r="G11" s="729"/>
      <c r="H11" s="360"/>
      <c r="I11" s="701"/>
      <c r="J11" s="701"/>
    </row>
    <row r="12" spans="1:10" ht="36" customHeight="1" x14ac:dyDescent="0.15">
      <c r="A12" s="757"/>
      <c r="B12" s="727"/>
      <c r="C12" s="334" t="s">
        <v>540</v>
      </c>
      <c r="D12" s="753" t="s">
        <v>1019</v>
      </c>
      <c r="E12" s="753"/>
      <c r="F12" s="753"/>
      <c r="G12" s="753"/>
      <c r="H12" s="753"/>
      <c r="I12" s="701"/>
      <c r="J12" s="701"/>
    </row>
    <row r="13" spans="1:10" x14ac:dyDescent="0.15">
      <c r="A13" s="332" t="s">
        <v>541</v>
      </c>
      <c r="C13" s="332"/>
      <c r="D13" s="332"/>
      <c r="E13" s="335"/>
      <c r="F13" s="335"/>
      <c r="G13" s="335"/>
      <c r="H13" s="335"/>
    </row>
    <row r="14" spans="1:10" ht="13.5" customHeight="1" x14ac:dyDescent="0.15">
      <c r="A14" s="758"/>
      <c r="B14" s="758"/>
      <c r="C14" s="758"/>
      <c r="D14" s="758"/>
      <c r="E14" s="699" t="s">
        <v>542</v>
      </c>
      <c r="F14" s="699"/>
      <c r="G14" s="699" t="s">
        <v>543</v>
      </c>
      <c r="H14" s="699"/>
      <c r="I14" s="701" t="s">
        <v>43</v>
      </c>
      <c r="J14" s="701"/>
    </row>
    <row r="15" spans="1:10" x14ac:dyDescent="0.15">
      <c r="A15" s="758"/>
      <c r="B15" s="758"/>
      <c r="C15" s="758"/>
      <c r="D15" s="758"/>
      <c r="E15" s="333" t="s">
        <v>544</v>
      </c>
      <c r="F15" s="333" t="s">
        <v>545</v>
      </c>
      <c r="G15" s="333" t="s">
        <v>544</v>
      </c>
      <c r="H15" s="333" t="s">
        <v>545</v>
      </c>
      <c r="I15" s="701"/>
      <c r="J15" s="701"/>
    </row>
    <row r="16" spans="1:10" x14ac:dyDescent="0.15">
      <c r="A16" s="755" t="s">
        <v>380</v>
      </c>
      <c r="B16" s="726"/>
      <c r="C16" s="728" t="s">
        <v>546</v>
      </c>
      <c r="D16" s="723"/>
      <c r="E16" s="360"/>
      <c r="F16" s="360"/>
      <c r="G16" s="360"/>
      <c r="H16" s="360"/>
      <c r="I16" s="701" t="s">
        <v>654</v>
      </c>
      <c r="J16" s="701"/>
    </row>
    <row r="17" spans="1:10" x14ac:dyDescent="0.15">
      <c r="A17" s="756"/>
      <c r="B17" s="730"/>
      <c r="C17" s="695" t="s">
        <v>547</v>
      </c>
      <c r="D17" s="336" t="s">
        <v>548</v>
      </c>
      <c r="E17" s="360"/>
      <c r="F17" s="360"/>
      <c r="G17" s="360"/>
      <c r="H17" s="360"/>
      <c r="I17" s="701"/>
      <c r="J17" s="701"/>
    </row>
    <row r="18" spans="1:10" x14ac:dyDescent="0.15">
      <c r="A18" s="756"/>
      <c r="B18" s="730"/>
      <c r="C18" s="697"/>
      <c r="D18" s="336" t="s">
        <v>549</v>
      </c>
      <c r="E18" s="360"/>
      <c r="F18" s="360"/>
      <c r="G18" s="360"/>
      <c r="H18" s="360"/>
      <c r="I18" s="701"/>
      <c r="J18" s="701"/>
    </row>
    <row r="19" spans="1:10" x14ac:dyDescent="0.15">
      <c r="A19" s="756"/>
      <c r="B19" s="730"/>
      <c r="C19" s="695" t="s">
        <v>550</v>
      </c>
      <c r="D19" s="336" t="s">
        <v>551</v>
      </c>
      <c r="E19" s="360"/>
      <c r="F19" s="360"/>
      <c r="G19" s="360"/>
      <c r="H19" s="360"/>
      <c r="I19" s="701"/>
      <c r="J19" s="701"/>
    </row>
    <row r="20" spans="1:10" x14ac:dyDescent="0.15">
      <c r="A20" s="757"/>
      <c r="B20" s="727"/>
      <c r="C20" s="697"/>
      <c r="D20" s="336" t="s">
        <v>552</v>
      </c>
      <c r="E20" s="360"/>
      <c r="F20" s="360"/>
      <c r="G20" s="360"/>
      <c r="H20" s="360"/>
      <c r="I20" s="701"/>
      <c r="J20" s="701"/>
    </row>
    <row r="21" spans="1:10" x14ac:dyDescent="0.15">
      <c r="A21" s="332"/>
      <c r="B21" s="332"/>
      <c r="C21" s="332"/>
      <c r="D21" s="332"/>
      <c r="E21" s="332"/>
      <c r="F21" s="332"/>
      <c r="G21" s="332"/>
      <c r="H21" s="332"/>
    </row>
    <row r="22" spans="1:10" x14ac:dyDescent="0.15">
      <c r="A22" s="332" t="s">
        <v>655</v>
      </c>
      <c r="B22" s="332"/>
      <c r="C22" s="332"/>
      <c r="D22" s="332"/>
      <c r="E22" s="332"/>
      <c r="F22" s="332"/>
      <c r="G22" s="332"/>
      <c r="H22" s="332"/>
    </row>
    <row r="23" spans="1:10" x14ac:dyDescent="0.15">
      <c r="A23" s="332"/>
      <c r="B23" s="332" t="s">
        <v>534</v>
      </c>
      <c r="C23" s="332"/>
      <c r="D23" s="332"/>
      <c r="E23" s="332"/>
      <c r="F23" s="332"/>
      <c r="G23" s="332"/>
      <c r="H23" s="332"/>
    </row>
    <row r="24" spans="1:10" x14ac:dyDescent="0.15">
      <c r="A24" s="728"/>
      <c r="B24" s="723"/>
      <c r="C24" s="699" t="s">
        <v>532</v>
      </c>
      <c r="D24" s="699"/>
      <c r="E24" s="699"/>
      <c r="F24" s="699"/>
      <c r="G24" s="699"/>
      <c r="H24" s="333" t="s">
        <v>533</v>
      </c>
      <c r="I24" s="701" t="s">
        <v>43</v>
      </c>
      <c r="J24" s="701"/>
    </row>
    <row r="25" spans="1:10" ht="36.75" customHeight="1" x14ac:dyDescent="0.15">
      <c r="A25" s="739" t="s">
        <v>1021</v>
      </c>
      <c r="B25" s="740"/>
      <c r="C25" s="752" t="s">
        <v>535</v>
      </c>
      <c r="D25" s="729" t="s">
        <v>536</v>
      </c>
      <c r="E25" s="729"/>
      <c r="F25" s="729"/>
      <c r="G25" s="729"/>
      <c r="H25" s="359"/>
      <c r="I25" s="698" t="s">
        <v>651</v>
      </c>
      <c r="J25" s="698"/>
    </row>
    <row r="26" spans="1:10" x14ac:dyDescent="0.15">
      <c r="A26" s="741"/>
      <c r="B26" s="742"/>
      <c r="C26" s="752"/>
      <c r="D26" s="729" t="s">
        <v>537</v>
      </c>
      <c r="E26" s="729"/>
      <c r="F26" s="729"/>
      <c r="G26" s="729"/>
      <c r="H26" s="359"/>
      <c r="I26" s="698"/>
      <c r="J26" s="698"/>
    </row>
    <row r="27" spans="1:10" x14ac:dyDescent="0.15">
      <c r="A27" s="741"/>
      <c r="B27" s="742"/>
      <c r="C27" s="752"/>
      <c r="D27" s="729" t="s">
        <v>538</v>
      </c>
      <c r="E27" s="729"/>
      <c r="F27" s="729"/>
      <c r="G27" s="729"/>
      <c r="H27" s="359"/>
      <c r="I27" s="698"/>
      <c r="J27" s="698"/>
    </row>
    <row r="28" spans="1:10" ht="36.75" customHeight="1" x14ac:dyDescent="0.15">
      <c r="A28" s="741"/>
      <c r="B28" s="742"/>
      <c r="C28" s="752" t="s">
        <v>553</v>
      </c>
      <c r="D28" s="729" t="s">
        <v>536</v>
      </c>
      <c r="E28" s="729"/>
      <c r="F28" s="729"/>
      <c r="G28" s="729"/>
      <c r="H28" s="359"/>
      <c r="I28" s="698"/>
      <c r="J28" s="698"/>
    </row>
    <row r="29" spans="1:10" x14ac:dyDescent="0.15">
      <c r="A29" s="741"/>
      <c r="B29" s="742"/>
      <c r="C29" s="752"/>
      <c r="D29" s="729" t="s">
        <v>537</v>
      </c>
      <c r="E29" s="729"/>
      <c r="F29" s="729"/>
      <c r="G29" s="729"/>
      <c r="H29" s="359"/>
      <c r="I29" s="698"/>
      <c r="J29" s="698"/>
    </row>
    <row r="30" spans="1:10" x14ac:dyDescent="0.15">
      <c r="A30" s="741"/>
      <c r="B30" s="742"/>
      <c r="C30" s="752"/>
      <c r="D30" s="729" t="s">
        <v>538</v>
      </c>
      <c r="E30" s="729"/>
      <c r="F30" s="729"/>
      <c r="G30" s="729"/>
      <c r="H30" s="360"/>
      <c r="I30" s="698"/>
      <c r="J30" s="698"/>
    </row>
    <row r="31" spans="1:10" ht="36" x14ac:dyDescent="0.15">
      <c r="A31" s="743"/>
      <c r="B31" s="744"/>
      <c r="C31" s="334" t="s">
        <v>554</v>
      </c>
      <c r="D31" s="753" t="s">
        <v>1019</v>
      </c>
      <c r="E31" s="753"/>
      <c r="F31" s="753"/>
      <c r="G31" s="753"/>
      <c r="H31" s="753"/>
      <c r="I31" s="698"/>
      <c r="J31" s="698"/>
    </row>
    <row r="32" spans="1:10" x14ac:dyDescent="0.15">
      <c r="A32" s="332"/>
      <c r="B32" s="332"/>
      <c r="C32" s="332"/>
      <c r="D32" s="332"/>
      <c r="E32" s="332"/>
      <c r="F32" s="332"/>
      <c r="G32" s="332"/>
    </row>
    <row r="33" spans="1:10" x14ac:dyDescent="0.15">
      <c r="A33" s="699"/>
      <c r="B33" s="699"/>
      <c r="C33" s="699" t="s">
        <v>532</v>
      </c>
      <c r="D33" s="699"/>
      <c r="E33" s="699"/>
      <c r="F33" s="699"/>
      <c r="G33" s="699"/>
      <c r="H33" s="333" t="s">
        <v>533</v>
      </c>
      <c r="I33" s="701" t="s">
        <v>43</v>
      </c>
      <c r="J33" s="701"/>
    </row>
    <row r="34" spans="1:10" ht="36.75" customHeight="1" x14ac:dyDescent="0.15">
      <c r="A34" s="698" t="s">
        <v>656</v>
      </c>
      <c r="B34" s="698"/>
      <c r="C34" s="752" t="s">
        <v>535</v>
      </c>
      <c r="D34" s="729" t="s">
        <v>536</v>
      </c>
      <c r="E34" s="729"/>
      <c r="F34" s="729"/>
      <c r="G34" s="729"/>
      <c r="H34" s="359"/>
      <c r="I34" s="698" t="s">
        <v>651</v>
      </c>
      <c r="J34" s="698"/>
    </row>
    <row r="35" spans="1:10" x14ac:dyDescent="0.15">
      <c r="A35" s="698"/>
      <c r="B35" s="698"/>
      <c r="C35" s="752"/>
      <c r="D35" s="729" t="s">
        <v>537</v>
      </c>
      <c r="E35" s="729"/>
      <c r="F35" s="729"/>
      <c r="G35" s="729"/>
      <c r="H35" s="359"/>
      <c r="I35" s="698"/>
      <c r="J35" s="698"/>
    </row>
    <row r="36" spans="1:10" x14ac:dyDescent="0.15">
      <c r="A36" s="698"/>
      <c r="B36" s="698"/>
      <c r="C36" s="752"/>
      <c r="D36" s="729" t="s">
        <v>538</v>
      </c>
      <c r="E36" s="729"/>
      <c r="F36" s="729"/>
      <c r="G36" s="729"/>
      <c r="H36" s="359"/>
      <c r="I36" s="698"/>
      <c r="J36" s="698"/>
    </row>
    <row r="37" spans="1:10" x14ac:dyDescent="0.15">
      <c r="A37" s="698"/>
      <c r="B37" s="698"/>
      <c r="C37" s="752" t="s">
        <v>555</v>
      </c>
      <c r="D37" s="729" t="s">
        <v>556</v>
      </c>
      <c r="E37" s="729"/>
      <c r="F37" s="729"/>
      <c r="G37" s="729"/>
      <c r="H37" s="360"/>
      <c r="I37" s="698"/>
      <c r="J37" s="698"/>
    </row>
    <row r="38" spans="1:10" x14ac:dyDescent="0.15">
      <c r="A38" s="698"/>
      <c r="B38" s="698"/>
      <c r="C38" s="752"/>
      <c r="D38" s="729" t="s">
        <v>557</v>
      </c>
      <c r="E38" s="729"/>
      <c r="F38" s="729"/>
      <c r="G38" s="729"/>
      <c r="H38" s="360"/>
      <c r="I38" s="698"/>
      <c r="J38" s="698"/>
    </row>
    <row r="39" spans="1:10" x14ac:dyDescent="0.15">
      <c r="A39" s="332" t="s">
        <v>541</v>
      </c>
      <c r="C39" s="332"/>
      <c r="D39" s="332"/>
      <c r="E39" s="332"/>
      <c r="F39" s="332"/>
      <c r="G39" s="332"/>
      <c r="H39" s="332"/>
    </row>
    <row r="40" spans="1:10" x14ac:dyDescent="0.15">
      <c r="A40" s="332"/>
      <c r="B40" s="332"/>
      <c r="C40" s="332"/>
      <c r="D40" s="332"/>
      <c r="E40" s="332"/>
      <c r="F40" s="332"/>
    </row>
    <row r="41" spans="1:10" x14ac:dyDescent="0.15">
      <c r="A41" s="699"/>
      <c r="B41" s="699"/>
      <c r="C41" s="699"/>
      <c r="D41" s="699"/>
      <c r="E41" s="699" t="s">
        <v>542</v>
      </c>
      <c r="F41" s="699"/>
      <c r="G41" s="699" t="s">
        <v>543</v>
      </c>
      <c r="H41" s="699"/>
      <c r="I41" s="701" t="s">
        <v>43</v>
      </c>
      <c r="J41" s="701"/>
    </row>
    <row r="42" spans="1:10" x14ac:dyDescent="0.15">
      <c r="A42" s="699"/>
      <c r="B42" s="699"/>
      <c r="C42" s="699"/>
      <c r="D42" s="699"/>
      <c r="E42" s="333" t="s">
        <v>544</v>
      </c>
      <c r="F42" s="333" t="s">
        <v>545</v>
      </c>
      <c r="G42" s="333" t="s">
        <v>544</v>
      </c>
      <c r="H42" s="333" t="s">
        <v>545</v>
      </c>
      <c r="I42" s="701"/>
      <c r="J42" s="701"/>
    </row>
    <row r="43" spans="1:10" ht="13.5" customHeight="1" x14ac:dyDescent="0.15">
      <c r="A43" s="689" t="s">
        <v>644</v>
      </c>
      <c r="B43" s="690"/>
      <c r="C43" s="726" t="s">
        <v>546</v>
      </c>
      <c r="D43" s="333" t="s">
        <v>558</v>
      </c>
      <c r="E43" s="360"/>
      <c r="F43" s="360"/>
      <c r="G43" s="360"/>
      <c r="H43" s="360"/>
      <c r="I43" s="689" t="s">
        <v>651</v>
      </c>
      <c r="J43" s="690"/>
    </row>
    <row r="44" spans="1:10" x14ac:dyDescent="0.15">
      <c r="A44" s="691"/>
      <c r="B44" s="692"/>
      <c r="C44" s="730"/>
      <c r="D44" s="333" t="s">
        <v>559</v>
      </c>
      <c r="E44" s="360"/>
      <c r="F44" s="360"/>
      <c r="G44" s="360"/>
      <c r="H44" s="360"/>
      <c r="I44" s="691"/>
      <c r="J44" s="692"/>
    </row>
    <row r="45" spans="1:10" x14ac:dyDescent="0.15">
      <c r="A45" s="691"/>
      <c r="B45" s="692"/>
      <c r="C45" s="730"/>
      <c r="D45" s="333" t="s">
        <v>560</v>
      </c>
      <c r="E45" s="360"/>
      <c r="F45" s="360"/>
      <c r="G45" s="360"/>
      <c r="H45" s="360"/>
      <c r="I45" s="691"/>
      <c r="J45" s="692"/>
    </row>
    <row r="46" spans="1:10" x14ac:dyDescent="0.15">
      <c r="A46" s="691"/>
      <c r="B46" s="692"/>
      <c r="C46" s="727"/>
      <c r="D46" s="333" t="s">
        <v>561</v>
      </c>
      <c r="E46" s="360"/>
      <c r="F46" s="360"/>
      <c r="G46" s="360"/>
      <c r="H46" s="360"/>
      <c r="I46" s="691"/>
      <c r="J46" s="692"/>
    </row>
    <row r="47" spans="1:10" x14ac:dyDescent="0.15">
      <c r="A47" s="691"/>
      <c r="B47" s="692"/>
      <c r="C47" s="726" t="s">
        <v>562</v>
      </c>
      <c r="D47" s="333" t="s">
        <v>558</v>
      </c>
      <c r="E47" s="360"/>
      <c r="F47" s="360"/>
      <c r="G47" s="360"/>
      <c r="H47" s="360"/>
      <c r="I47" s="691"/>
      <c r="J47" s="692"/>
    </row>
    <row r="48" spans="1:10" x14ac:dyDescent="0.15">
      <c r="A48" s="691"/>
      <c r="B48" s="692"/>
      <c r="C48" s="730"/>
      <c r="D48" s="333" t="s">
        <v>559</v>
      </c>
      <c r="E48" s="360"/>
      <c r="F48" s="360"/>
      <c r="G48" s="360"/>
      <c r="H48" s="360"/>
      <c r="I48" s="691"/>
      <c r="J48" s="692"/>
    </row>
    <row r="49" spans="1:10" x14ac:dyDescent="0.15">
      <c r="A49" s="691"/>
      <c r="B49" s="692"/>
      <c r="C49" s="730"/>
      <c r="D49" s="333" t="s">
        <v>560</v>
      </c>
      <c r="E49" s="360"/>
      <c r="F49" s="360"/>
      <c r="G49" s="360"/>
      <c r="H49" s="360"/>
      <c r="I49" s="691"/>
      <c r="J49" s="692"/>
    </row>
    <row r="50" spans="1:10" x14ac:dyDescent="0.15">
      <c r="A50" s="691"/>
      <c r="B50" s="692"/>
      <c r="C50" s="727"/>
      <c r="D50" s="333" t="s">
        <v>561</v>
      </c>
      <c r="E50" s="360"/>
      <c r="F50" s="360"/>
      <c r="G50" s="360"/>
      <c r="H50" s="360"/>
      <c r="I50" s="691"/>
      <c r="J50" s="692"/>
    </row>
    <row r="51" spans="1:10" x14ac:dyDescent="0.15">
      <c r="A51" s="691"/>
      <c r="B51" s="692"/>
      <c r="C51" s="722" t="s">
        <v>563</v>
      </c>
      <c r="D51" s="723"/>
      <c r="E51" s="360"/>
      <c r="F51" s="360"/>
      <c r="G51" s="360"/>
      <c r="H51" s="360"/>
      <c r="I51" s="691"/>
      <c r="J51" s="692"/>
    </row>
    <row r="52" spans="1:10" x14ac:dyDescent="0.15">
      <c r="A52" s="691"/>
      <c r="B52" s="692"/>
      <c r="C52" s="726" t="s">
        <v>564</v>
      </c>
      <c r="D52" s="333" t="s">
        <v>558</v>
      </c>
      <c r="E52" s="360"/>
      <c r="F52" s="360"/>
      <c r="G52" s="360"/>
      <c r="H52" s="360"/>
      <c r="I52" s="691"/>
      <c r="J52" s="692"/>
    </row>
    <row r="53" spans="1:10" x14ac:dyDescent="0.15">
      <c r="A53" s="691"/>
      <c r="B53" s="692"/>
      <c r="C53" s="730"/>
      <c r="D53" s="333" t="s">
        <v>559</v>
      </c>
      <c r="E53" s="360"/>
      <c r="F53" s="360"/>
      <c r="G53" s="360"/>
      <c r="H53" s="360"/>
      <c r="I53" s="691"/>
      <c r="J53" s="692"/>
    </row>
    <row r="54" spans="1:10" x14ac:dyDescent="0.15">
      <c r="A54" s="691"/>
      <c r="B54" s="692"/>
      <c r="C54" s="730"/>
      <c r="D54" s="333" t="s">
        <v>560</v>
      </c>
      <c r="E54" s="360"/>
      <c r="F54" s="360"/>
      <c r="G54" s="360"/>
      <c r="H54" s="360"/>
      <c r="I54" s="691"/>
      <c r="J54" s="692"/>
    </row>
    <row r="55" spans="1:10" x14ac:dyDescent="0.15">
      <c r="A55" s="691"/>
      <c r="B55" s="692"/>
      <c r="C55" s="727"/>
      <c r="D55" s="333" t="s">
        <v>561</v>
      </c>
      <c r="E55" s="360"/>
      <c r="F55" s="360"/>
      <c r="G55" s="360"/>
      <c r="H55" s="360"/>
      <c r="I55" s="691"/>
      <c r="J55" s="692"/>
    </row>
    <row r="56" spans="1:10" x14ac:dyDescent="0.15">
      <c r="A56" s="691"/>
      <c r="B56" s="692"/>
      <c r="C56" s="722" t="s">
        <v>565</v>
      </c>
      <c r="D56" s="723"/>
      <c r="E56" s="360"/>
      <c r="F56" s="360"/>
      <c r="G56" s="360"/>
      <c r="H56" s="360"/>
      <c r="I56" s="691"/>
      <c r="J56" s="692"/>
    </row>
    <row r="57" spans="1:10" x14ac:dyDescent="0.15">
      <c r="A57" s="691"/>
      <c r="B57" s="692"/>
      <c r="C57" s="695" t="s">
        <v>566</v>
      </c>
      <c r="D57" s="333" t="s">
        <v>558</v>
      </c>
      <c r="E57" s="360"/>
      <c r="F57" s="360"/>
      <c r="G57" s="360"/>
      <c r="H57" s="360"/>
      <c r="I57" s="691"/>
      <c r="J57" s="692"/>
    </row>
    <row r="58" spans="1:10" x14ac:dyDescent="0.15">
      <c r="A58" s="691"/>
      <c r="B58" s="692"/>
      <c r="C58" s="696"/>
      <c r="D58" s="333" t="s">
        <v>559</v>
      </c>
      <c r="E58" s="360"/>
      <c r="F58" s="360"/>
      <c r="G58" s="360"/>
      <c r="H58" s="360"/>
      <c r="I58" s="691"/>
      <c r="J58" s="692"/>
    </row>
    <row r="59" spans="1:10" s="400" customFormat="1" x14ac:dyDescent="0.15">
      <c r="A59" s="691"/>
      <c r="B59" s="692"/>
      <c r="C59" s="696"/>
      <c r="D59" s="399" t="s">
        <v>560</v>
      </c>
      <c r="E59" s="389"/>
      <c r="F59" s="389"/>
      <c r="G59" s="389"/>
      <c r="H59" s="389"/>
      <c r="I59" s="691"/>
      <c r="J59" s="692"/>
    </row>
    <row r="60" spans="1:10" s="400" customFormat="1" x14ac:dyDescent="0.15">
      <c r="A60" s="693"/>
      <c r="B60" s="694"/>
      <c r="C60" s="697"/>
      <c r="D60" s="399" t="s">
        <v>561</v>
      </c>
      <c r="E60" s="389"/>
      <c r="F60" s="389"/>
      <c r="G60" s="389"/>
      <c r="H60" s="389"/>
      <c r="I60" s="693"/>
      <c r="J60" s="694"/>
    </row>
    <row r="61" spans="1:10" s="400" customFormat="1" ht="13.5" customHeight="1" x14ac:dyDescent="0.15">
      <c r="A61" s="691" t="s">
        <v>720</v>
      </c>
      <c r="B61" s="692"/>
      <c r="C61" s="687" t="s">
        <v>546</v>
      </c>
      <c r="D61" s="399" t="s">
        <v>558</v>
      </c>
      <c r="E61" s="389"/>
      <c r="F61" s="389"/>
      <c r="G61" s="389"/>
      <c r="H61" s="389"/>
      <c r="I61" s="689" t="s">
        <v>654</v>
      </c>
      <c r="J61" s="690"/>
    </row>
    <row r="62" spans="1:10" s="400" customFormat="1" x14ac:dyDescent="0.15">
      <c r="A62" s="691"/>
      <c r="B62" s="692"/>
      <c r="C62" s="688"/>
      <c r="D62" s="399" t="s">
        <v>559</v>
      </c>
      <c r="E62" s="389"/>
      <c r="F62" s="389"/>
      <c r="G62" s="389"/>
      <c r="H62" s="389"/>
      <c r="I62" s="691"/>
      <c r="J62" s="692"/>
    </row>
    <row r="63" spans="1:10" ht="12" customHeight="1" x14ac:dyDescent="0.15">
      <c r="A63" s="691"/>
      <c r="B63" s="692"/>
      <c r="C63" s="726" t="s">
        <v>567</v>
      </c>
      <c r="D63" s="333" t="s">
        <v>558</v>
      </c>
      <c r="E63" s="360"/>
      <c r="F63" s="360"/>
      <c r="G63" s="360"/>
      <c r="H63" s="360"/>
      <c r="I63" s="691"/>
      <c r="J63" s="692"/>
    </row>
    <row r="64" spans="1:10" x14ac:dyDescent="0.15">
      <c r="A64" s="691"/>
      <c r="B64" s="692"/>
      <c r="C64" s="727"/>
      <c r="D64" s="333" t="s">
        <v>559</v>
      </c>
      <c r="E64" s="360"/>
      <c r="F64" s="360"/>
      <c r="G64" s="360"/>
      <c r="H64" s="360"/>
      <c r="I64" s="691"/>
      <c r="J64" s="692"/>
    </row>
    <row r="65" spans="1:10" x14ac:dyDescent="0.15">
      <c r="A65" s="691"/>
      <c r="B65" s="692"/>
      <c r="C65" s="726" t="s">
        <v>568</v>
      </c>
      <c r="D65" s="333" t="s">
        <v>558</v>
      </c>
      <c r="E65" s="360"/>
      <c r="F65" s="360"/>
      <c r="G65" s="360"/>
      <c r="H65" s="360"/>
      <c r="I65" s="691"/>
      <c r="J65" s="692"/>
    </row>
    <row r="66" spans="1:10" x14ac:dyDescent="0.15">
      <c r="A66" s="691"/>
      <c r="B66" s="692"/>
      <c r="C66" s="727"/>
      <c r="D66" s="333" t="s">
        <v>559</v>
      </c>
      <c r="E66" s="360"/>
      <c r="F66" s="360"/>
      <c r="G66" s="360"/>
      <c r="H66" s="360"/>
      <c r="I66" s="691"/>
      <c r="J66" s="692"/>
    </row>
    <row r="67" spans="1:10" x14ac:dyDescent="0.15">
      <c r="A67" s="691"/>
      <c r="B67" s="692"/>
      <c r="C67" s="726" t="s">
        <v>566</v>
      </c>
      <c r="D67" s="333" t="s">
        <v>558</v>
      </c>
      <c r="E67" s="360"/>
      <c r="F67" s="360"/>
      <c r="G67" s="360"/>
      <c r="H67" s="360"/>
      <c r="I67" s="691"/>
      <c r="J67" s="692"/>
    </row>
    <row r="68" spans="1:10" x14ac:dyDescent="0.15">
      <c r="A68" s="691"/>
      <c r="B68" s="692"/>
      <c r="C68" s="730"/>
      <c r="D68" s="337" t="s">
        <v>559</v>
      </c>
      <c r="E68" s="361"/>
      <c r="F68" s="361"/>
      <c r="G68" s="361"/>
      <c r="H68" s="361"/>
      <c r="I68" s="691"/>
      <c r="J68" s="692"/>
    </row>
    <row r="69" spans="1:10" x14ac:dyDescent="0.15">
      <c r="A69" s="693"/>
      <c r="B69" s="694"/>
      <c r="C69" s="444" t="s">
        <v>515</v>
      </c>
      <c r="D69" s="443" t="s">
        <v>558</v>
      </c>
      <c r="E69" s="365"/>
      <c r="F69" s="361"/>
      <c r="G69" s="365"/>
      <c r="H69" s="365"/>
      <c r="I69" s="693"/>
      <c r="J69" s="694"/>
    </row>
    <row r="70" spans="1:10" ht="13.5" customHeight="1" x14ac:dyDescent="0.15">
      <c r="A70" s="698" t="s">
        <v>650</v>
      </c>
      <c r="B70" s="698"/>
      <c r="C70" s="726" t="s">
        <v>546</v>
      </c>
      <c r="D70" s="333" t="s">
        <v>569</v>
      </c>
      <c r="E70" s="360"/>
      <c r="F70" s="360"/>
      <c r="G70" s="360"/>
      <c r="H70" s="360"/>
      <c r="I70" s="698" t="s">
        <v>651</v>
      </c>
      <c r="J70" s="698"/>
    </row>
    <row r="71" spans="1:10" x14ac:dyDescent="0.15">
      <c r="A71" s="698"/>
      <c r="B71" s="698"/>
      <c r="C71" s="727"/>
      <c r="D71" s="333" t="s">
        <v>570</v>
      </c>
      <c r="E71" s="360"/>
      <c r="F71" s="360"/>
      <c r="G71" s="360"/>
      <c r="H71" s="360"/>
      <c r="I71" s="698"/>
      <c r="J71" s="698"/>
    </row>
    <row r="72" spans="1:10" ht="13.5" customHeight="1" x14ac:dyDescent="0.15">
      <c r="A72" s="689" t="s">
        <v>649</v>
      </c>
      <c r="B72" s="690"/>
      <c r="C72" s="722" t="s">
        <v>546</v>
      </c>
      <c r="D72" s="723"/>
      <c r="E72" s="360"/>
      <c r="F72" s="360"/>
      <c r="G72" s="360"/>
      <c r="H72" s="360"/>
      <c r="I72" s="689" t="s">
        <v>652</v>
      </c>
      <c r="J72" s="690"/>
    </row>
    <row r="73" spans="1:10" ht="13.5" customHeight="1" x14ac:dyDescent="0.15">
      <c r="A73" s="693"/>
      <c r="B73" s="694"/>
      <c r="C73" s="722" t="s">
        <v>566</v>
      </c>
      <c r="D73" s="723"/>
      <c r="E73" s="360"/>
      <c r="F73" s="360"/>
      <c r="G73" s="360"/>
      <c r="H73" s="360"/>
      <c r="I73" s="691"/>
      <c r="J73" s="692"/>
    </row>
    <row r="74" spans="1:10" ht="13.5" customHeight="1" x14ac:dyDescent="0.15">
      <c r="A74" s="720" t="s">
        <v>648</v>
      </c>
      <c r="B74" s="721"/>
      <c r="C74" s="722" t="s">
        <v>546</v>
      </c>
      <c r="D74" s="723"/>
      <c r="E74" s="360"/>
      <c r="F74" s="360"/>
      <c r="G74" s="360"/>
      <c r="H74" s="360"/>
      <c r="I74" s="710"/>
      <c r="J74" s="711"/>
    </row>
    <row r="75" spans="1:10" x14ac:dyDescent="0.15">
      <c r="A75" s="698" t="s">
        <v>647</v>
      </c>
      <c r="B75" s="698"/>
      <c r="C75" s="722" t="s">
        <v>546</v>
      </c>
      <c r="D75" s="723"/>
      <c r="E75" s="360"/>
      <c r="F75" s="360"/>
      <c r="G75" s="360"/>
      <c r="H75" s="360"/>
      <c r="I75" s="710"/>
      <c r="J75" s="711"/>
    </row>
    <row r="76" spans="1:10" x14ac:dyDescent="0.15">
      <c r="A76" s="698"/>
      <c r="B76" s="698"/>
      <c r="C76" s="726" t="s">
        <v>566</v>
      </c>
      <c r="D76" s="333" t="s">
        <v>548</v>
      </c>
      <c r="E76" s="360"/>
      <c r="F76" s="360"/>
      <c r="G76" s="360"/>
      <c r="H76" s="360"/>
      <c r="I76" s="710"/>
      <c r="J76" s="711"/>
    </row>
    <row r="77" spans="1:10" x14ac:dyDescent="0.15">
      <c r="A77" s="698"/>
      <c r="B77" s="698"/>
      <c r="C77" s="727"/>
      <c r="D77" s="333" t="s">
        <v>549</v>
      </c>
      <c r="E77" s="360"/>
      <c r="F77" s="360"/>
      <c r="G77" s="360"/>
      <c r="H77" s="360"/>
      <c r="I77" s="710"/>
      <c r="J77" s="711"/>
    </row>
    <row r="78" spans="1:10" x14ac:dyDescent="0.15">
      <c r="A78" s="698"/>
      <c r="B78" s="698"/>
      <c r="C78" s="722" t="s">
        <v>571</v>
      </c>
      <c r="D78" s="723"/>
      <c r="E78" s="360"/>
      <c r="F78" s="360"/>
      <c r="G78" s="360"/>
      <c r="H78" s="360"/>
      <c r="I78" s="710"/>
      <c r="J78" s="711"/>
    </row>
    <row r="79" spans="1:10" ht="13.5" customHeight="1" x14ac:dyDescent="0.15">
      <c r="A79" s="698" t="s">
        <v>646</v>
      </c>
      <c r="B79" s="698"/>
      <c r="C79" s="722" t="s">
        <v>572</v>
      </c>
      <c r="D79" s="723"/>
      <c r="E79" s="360"/>
      <c r="F79" s="360"/>
      <c r="G79" s="360"/>
      <c r="H79" s="360"/>
      <c r="I79" s="710"/>
      <c r="J79" s="711"/>
    </row>
    <row r="80" spans="1:10" x14ac:dyDescent="0.15">
      <c r="A80" s="698"/>
      <c r="B80" s="698"/>
      <c r="C80" s="726" t="s">
        <v>566</v>
      </c>
      <c r="D80" s="333" t="s">
        <v>548</v>
      </c>
      <c r="E80" s="360"/>
      <c r="F80" s="360"/>
      <c r="G80" s="360"/>
      <c r="H80" s="360"/>
      <c r="I80" s="710"/>
      <c r="J80" s="711"/>
    </row>
    <row r="81" spans="1:10" x14ac:dyDescent="0.15">
      <c r="A81" s="698"/>
      <c r="B81" s="698"/>
      <c r="C81" s="730"/>
      <c r="D81" s="333" t="s">
        <v>573</v>
      </c>
      <c r="E81" s="360"/>
      <c r="F81" s="360"/>
      <c r="G81" s="360"/>
      <c r="H81" s="360"/>
      <c r="I81" s="710"/>
      <c r="J81" s="711"/>
    </row>
    <row r="82" spans="1:10" x14ac:dyDescent="0.15">
      <c r="A82" s="698"/>
      <c r="B82" s="698"/>
      <c r="C82" s="730"/>
      <c r="D82" s="333" t="s">
        <v>574</v>
      </c>
      <c r="E82" s="360"/>
      <c r="F82" s="360"/>
      <c r="G82" s="360"/>
      <c r="H82" s="360"/>
      <c r="I82" s="710"/>
      <c r="J82" s="711"/>
    </row>
    <row r="83" spans="1:10" x14ac:dyDescent="0.15">
      <c r="A83" s="698"/>
      <c r="B83" s="698"/>
      <c r="C83" s="727"/>
      <c r="D83" s="333" t="s">
        <v>575</v>
      </c>
      <c r="E83" s="360"/>
      <c r="F83" s="360"/>
      <c r="G83" s="360"/>
      <c r="H83" s="360"/>
      <c r="I83" s="710"/>
      <c r="J83" s="711"/>
    </row>
    <row r="84" spans="1:10" x14ac:dyDescent="0.15">
      <c r="A84" s="698"/>
      <c r="B84" s="698"/>
      <c r="C84" s="722" t="s">
        <v>576</v>
      </c>
      <c r="D84" s="723"/>
      <c r="E84" s="360"/>
      <c r="F84" s="360"/>
      <c r="G84" s="360"/>
      <c r="H84" s="360"/>
      <c r="I84" s="710"/>
      <c r="J84" s="711"/>
    </row>
    <row r="85" spans="1:10" x14ac:dyDescent="0.15">
      <c r="A85" s="698"/>
      <c r="B85" s="698"/>
      <c r="C85" s="722" t="s">
        <v>577</v>
      </c>
      <c r="D85" s="723"/>
      <c r="E85" s="360"/>
      <c r="F85" s="360"/>
      <c r="G85" s="360"/>
      <c r="H85" s="360"/>
      <c r="I85" s="710"/>
      <c r="J85" s="711"/>
    </row>
    <row r="86" spans="1:10" x14ac:dyDescent="0.15">
      <c r="A86" s="698"/>
      <c r="B86" s="698"/>
      <c r="C86" s="722" t="s">
        <v>677</v>
      </c>
      <c r="D86" s="723"/>
      <c r="E86" s="724"/>
      <c r="F86" s="725"/>
      <c r="G86" s="724"/>
      <c r="H86" s="725"/>
      <c r="I86" s="712"/>
      <c r="J86" s="713"/>
    </row>
    <row r="87" spans="1:10" ht="13.5" customHeight="1" x14ac:dyDescent="0.15">
      <c r="A87" s="698" t="s">
        <v>645</v>
      </c>
      <c r="B87" s="698"/>
      <c r="C87" s="722" t="s">
        <v>578</v>
      </c>
      <c r="D87" s="723"/>
      <c r="E87" s="360"/>
      <c r="F87" s="360"/>
      <c r="G87" s="360"/>
      <c r="H87" s="360"/>
      <c r="I87" s="689" t="s">
        <v>651</v>
      </c>
      <c r="J87" s="690"/>
    </row>
    <row r="88" spans="1:10" x14ac:dyDescent="0.15">
      <c r="A88" s="698"/>
      <c r="B88" s="698"/>
      <c r="C88" s="726" t="s">
        <v>566</v>
      </c>
      <c r="D88" s="333" t="s">
        <v>548</v>
      </c>
      <c r="E88" s="360"/>
      <c r="F88" s="360"/>
      <c r="G88" s="360"/>
      <c r="H88" s="360"/>
      <c r="I88" s="691"/>
      <c r="J88" s="692"/>
    </row>
    <row r="89" spans="1:10" x14ac:dyDescent="0.15">
      <c r="A89" s="698"/>
      <c r="B89" s="698"/>
      <c r="C89" s="727"/>
      <c r="D89" s="333" t="s">
        <v>549</v>
      </c>
      <c r="E89" s="360"/>
      <c r="F89" s="360"/>
      <c r="G89" s="360"/>
      <c r="H89" s="360"/>
      <c r="I89" s="693"/>
      <c r="J89" s="694"/>
    </row>
    <row r="90" spans="1:10" ht="24.75" customHeight="1" x14ac:dyDescent="0.15">
      <c r="A90" s="698" t="s">
        <v>579</v>
      </c>
      <c r="B90" s="698"/>
      <c r="C90" s="722" t="s">
        <v>579</v>
      </c>
      <c r="D90" s="723"/>
      <c r="E90" s="360"/>
      <c r="F90" s="360"/>
      <c r="G90" s="360"/>
      <c r="H90" s="360"/>
      <c r="I90" s="714" t="s">
        <v>651</v>
      </c>
      <c r="J90" s="715"/>
    </row>
    <row r="91" spans="1:10" x14ac:dyDescent="0.15">
      <c r="A91" s="332"/>
      <c r="B91" s="332"/>
      <c r="C91" s="330"/>
      <c r="D91" s="330"/>
      <c r="E91" s="338"/>
      <c r="F91" s="338"/>
      <c r="G91" s="338"/>
      <c r="H91" s="338"/>
    </row>
    <row r="92" spans="1:10" x14ac:dyDescent="0.15">
      <c r="A92" s="332"/>
      <c r="C92" s="332"/>
      <c r="D92" s="332"/>
      <c r="E92" s="332"/>
      <c r="F92" s="332"/>
      <c r="G92" s="332"/>
      <c r="H92" s="332"/>
    </row>
    <row r="93" spans="1:10" x14ac:dyDescent="0.15">
      <c r="A93" s="699" t="s">
        <v>658</v>
      </c>
      <c r="B93" s="699"/>
      <c r="C93" s="699" t="s">
        <v>532</v>
      </c>
      <c r="D93" s="699"/>
      <c r="E93" s="699"/>
      <c r="F93" s="699"/>
      <c r="G93" s="699"/>
      <c r="H93" s="333" t="s">
        <v>533</v>
      </c>
      <c r="I93" s="701" t="s">
        <v>43</v>
      </c>
      <c r="J93" s="701"/>
    </row>
    <row r="94" spans="1:10" ht="36.75" customHeight="1" x14ac:dyDescent="0.15">
      <c r="A94" s="699"/>
      <c r="B94" s="699"/>
      <c r="C94" s="695" t="s">
        <v>580</v>
      </c>
      <c r="D94" s="729" t="s">
        <v>536</v>
      </c>
      <c r="E94" s="729"/>
      <c r="F94" s="729"/>
      <c r="G94" s="729"/>
      <c r="H94" s="360"/>
      <c r="I94" s="698" t="s">
        <v>653</v>
      </c>
      <c r="J94" s="698"/>
    </row>
    <row r="95" spans="1:10" x14ac:dyDescent="0.15">
      <c r="A95" s="699"/>
      <c r="B95" s="699"/>
      <c r="C95" s="696"/>
      <c r="D95" s="729" t="s">
        <v>537</v>
      </c>
      <c r="E95" s="729"/>
      <c r="F95" s="729"/>
      <c r="G95" s="729"/>
      <c r="H95" s="360"/>
      <c r="I95" s="698"/>
      <c r="J95" s="698"/>
    </row>
    <row r="96" spans="1:10" x14ac:dyDescent="0.15">
      <c r="A96" s="699"/>
      <c r="B96" s="699"/>
      <c r="C96" s="697"/>
      <c r="D96" s="729" t="s">
        <v>538</v>
      </c>
      <c r="E96" s="729"/>
      <c r="F96" s="729"/>
      <c r="G96" s="729"/>
      <c r="H96" s="360"/>
      <c r="I96" s="698"/>
      <c r="J96" s="698"/>
    </row>
    <row r="97" spans="1:10" x14ac:dyDescent="0.15">
      <c r="A97" s="699"/>
      <c r="B97" s="699"/>
      <c r="C97" s="695" t="s">
        <v>581</v>
      </c>
      <c r="D97" s="729" t="s">
        <v>582</v>
      </c>
      <c r="E97" s="729"/>
      <c r="F97" s="729"/>
      <c r="G97" s="729"/>
      <c r="H97" s="360"/>
      <c r="I97" s="698"/>
      <c r="J97" s="698"/>
    </row>
    <row r="98" spans="1:10" x14ac:dyDescent="0.15">
      <c r="A98" s="699"/>
      <c r="B98" s="699"/>
      <c r="C98" s="696"/>
      <c r="D98" s="716" t="s">
        <v>583</v>
      </c>
      <c r="E98" s="716"/>
      <c r="F98" s="716"/>
      <c r="G98" s="716"/>
      <c r="H98" s="361"/>
      <c r="I98" s="698"/>
      <c r="J98" s="698"/>
    </row>
    <row r="99" spans="1:10" x14ac:dyDescent="0.15">
      <c r="A99" s="699"/>
      <c r="B99" s="699"/>
      <c r="C99" s="695" t="s">
        <v>509</v>
      </c>
      <c r="D99" s="716" t="s">
        <v>641</v>
      </c>
      <c r="E99" s="716"/>
      <c r="F99" s="716"/>
      <c r="G99" s="716"/>
      <c r="H99" s="361"/>
      <c r="I99" s="698"/>
      <c r="J99" s="698"/>
    </row>
    <row r="100" spans="1:10" x14ac:dyDescent="0.15">
      <c r="A100" s="699"/>
      <c r="B100" s="699"/>
      <c r="C100" s="696"/>
      <c r="D100" s="716" t="s">
        <v>642</v>
      </c>
      <c r="E100" s="716"/>
      <c r="F100" s="716"/>
      <c r="G100" s="716"/>
      <c r="H100" s="361"/>
      <c r="I100" s="698"/>
      <c r="J100" s="698"/>
    </row>
    <row r="101" spans="1:10" x14ac:dyDescent="0.15">
      <c r="A101" s="699"/>
      <c r="B101" s="699"/>
      <c r="C101" s="696"/>
      <c r="D101" s="716" t="s">
        <v>643</v>
      </c>
      <c r="E101" s="716"/>
      <c r="F101" s="716"/>
      <c r="G101" s="716"/>
      <c r="H101" s="361"/>
      <c r="I101" s="698"/>
      <c r="J101" s="698"/>
    </row>
    <row r="102" spans="1:10" ht="13.5" customHeight="1" x14ac:dyDescent="0.15">
      <c r="A102" s="699"/>
      <c r="B102" s="699"/>
      <c r="C102" s="717" t="s">
        <v>640</v>
      </c>
      <c r="D102" s="718"/>
      <c r="E102" s="718"/>
      <c r="F102" s="718"/>
      <c r="G102" s="719"/>
      <c r="H102" s="360"/>
      <c r="I102" s="698"/>
      <c r="J102" s="698"/>
    </row>
    <row r="103" spans="1:10" x14ac:dyDescent="0.15">
      <c r="A103" s="332"/>
      <c r="C103" s="332"/>
      <c r="D103" s="332"/>
      <c r="E103" s="332"/>
      <c r="F103" s="332"/>
      <c r="G103" s="332"/>
      <c r="H103" s="332"/>
    </row>
    <row r="104" spans="1:10" x14ac:dyDescent="0.15">
      <c r="A104" s="698" t="s">
        <v>657</v>
      </c>
      <c r="B104" s="698"/>
      <c r="C104" s="728"/>
      <c r="D104" s="723"/>
      <c r="E104" s="728" t="s">
        <v>542</v>
      </c>
      <c r="F104" s="723"/>
      <c r="G104" s="728" t="s">
        <v>584</v>
      </c>
      <c r="H104" s="723"/>
      <c r="I104" s="701" t="s">
        <v>43</v>
      </c>
      <c r="J104" s="701"/>
    </row>
    <row r="105" spans="1:10" ht="11.25" customHeight="1" x14ac:dyDescent="0.15">
      <c r="A105" s="698"/>
      <c r="B105" s="698"/>
      <c r="C105" s="745" t="s">
        <v>585</v>
      </c>
      <c r="D105" s="333" t="s">
        <v>586</v>
      </c>
      <c r="E105" s="750"/>
      <c r="F105" s="751"/>
      <c r="G105" s="737"/>
      <c r="H105" s="737"/>
      <c r="I105" s="698" t="s">
        <v>717</v>
      </c>
      <c r="J105" s="698"/>
    </row>
    <row r="106" spans="1:10" x14ac:dyDescent="0.15">
      <c r="A106" s="698"/>
      <c r="B106" s="698"/>
      <c r="C106" s="746"/>
      <c r="D106" s="333" t="s">
        <v>587</v>
      </c>
      <c r="E106" s="735"/>
      <c r="F106" s="736"/>
      <c r="G106" s="737"/>
      <c r="H106" s="737"/>
      <c r="I106" s="698"/>
      <c r="J106" s="698"/>
    </row>
    <row r="107" spans="1:10" x14ac:dyDescent="0.15">
      <c r="A107" s="698"/>
      <c r="B107" s="698"/>
      <c r="C107" s="746"/>
      <c r="D107" s="333" t="s">
        <v>588</v>
      </c>
      <c r="E107" s="735"/>
      <c r="F107" s="736"/>
      <c r="G107" s="737"/>
      <c r="H107" s="737"/>
      <c r="I107" s="698"/>
      <c r="J107" s="698"/>
    </row>
    <row r="108" spans="1:10" x14ac:dyDescent="0.15">
      <c r="A108" s="698"/>
      <c r="B108" s="698"/>
      <c r="C108" s="746"/>
      <c r="D108" s="333" t="s">
        <v>589</v>
      </c>
      <c r="E108" s="735"/>
      <c r="F108" s="736"/>
      <c r="G108" s="737"/>
      <c r="H108" s="737"/>
      <c r="I108" s="698"/>
      <c r="J108" s="698"/>
    </row>
    <row r="109" spans="1:10" x14ac:dyDescent="0.15">
      <c r="A109" s="698"/>
      <c r="B109" s="698"/>
      <c r="C109" s="746"/>
      <c r="D109" s="333" t="s">
        <v>590</v>
      </c>
      <c r="E109" s="735"/>
      <c r="F109" s="736"/>
      <c r="G109" s="737"/>
      <c r="H109" s="737"/>
      <c r="I109" s="698"/>
      <c r="J109" s="698"/>
    </row>
    <row r="110" spans="1:10" x14ac:dyDescent="0.15">
      <c r="A110" s="698"/>
      <c r="B110" s="698"/>
      <c r="C110" s="746"/>
      <c r="D110" s="333" t="s">
        <v>591</v>
      </c>
      <c r="E110" s="735"/>
      <c r="F110" s="736"/>
      <c r="G110" s="737"/>
      <c r="H110" s="737"/>
      <c r="I110" s="698"/>
      <c r="J110" s="698"/>
    </row>
    <row r="111" spans="1:10" ht="11.25" customHeight="1" x14ac:dyDescent="0.15">
      <c r="A111" s="698"/>
      <c r="B111" s="698"/>
      <c r="C111" s="745" t="s">
        <v>592</v>
      </c>
      <c r="D111" s="333" t="s">
        <v>586</v>
      </c>
      <c r="E111" s="735"/>
      <c r="F111" s="736"/>
      <c r="G111" s="737"/>
      <c r="H111" s="737"/>
      <c r="I111" s="698"/>
      <c r="J111" s="698"/>
    </row>
    <row r="112" spans="1:10" x14ac:dyDescent="0.15">
      <c r="A112" s="698"/>
      <c r="B112" s="698"/>
      <c r="C112" s="746"/>
      <c r="D112" s="333" t="s">
        <v>587</v>
      </c>
      <c r="E112" s="735"/>
      <c r="F112" s="736"/>
      <c r="G112" s="737"/>
      <c r="H112" s="737"/>
      <c r="I112" s="698"/>
      <c r="J112" s="698"/>
    </row>
    <row r="113" spans="1:10" x14ac:dyDescent="0.15">
      <c r="A113" s="698"/>
      <c r="B113" s="698"/>
      <c r="C113" s="746"/>
      <c r="D113" s="333" t="s">
        <v>588</v>
      </c>
      <c r="E113" s="735"/>
      <c r="F113" s="736"/>
      <c r="G113" s="737"/>
      <c r="H113" s="737"/>
      <c r="I113" s="698"/>
      <c r="J113" s="698"/>
    </row>
    <row r="114" spans="1:10" x14ac:dyDescent="0.15">
      <c r="A114" s="698"/>
      <c r="B114" s="698"/>
      <c r="C114" s="746"/>
      <c r="D114" s="333" t="s">
        <v>589</v>
      </c>
      <c r="E114" s="735"/>
      <c r="F114" s="736"/>
      <c r="G114" s="737"/>
      <c r="H114" s="737"/>
      <c r="I114" s="698"/>
      <c r="J114" s="698"/>
    </row>
    <row r="115" spans="1:10" x14ac:dyDescent="0.15">
      <c r="A115" s="698"/>
      <c r="B115" s="698"/>
      <c r="C115" s="746"/>
      <c r="D115" s="333" t="s">
        <v>590</v>
      </c>
      <c r="E115" s="735"/>
      <c r="F115" s="736"/>
      <c r="G115" s="737"/>
      <c r="H115" s="737"/>
      <c r="I115" s="698"/>
      <c r="J115" s="698"/>
    </row>
    <row r="116" spans="1:10" x14ac:dyDescent="0.15">
      <c r="A116" s="698"/>
      <c r="B116" s="698"/>
      <c r="C116" s="746"/>
      <c r="D116" s="333" t="s">
        <v>591</v>
      </c>
      <c r="E116" s="735"/>
      <c r="F116" s="736"/>
      <c r="G116" s="737"/>
      <c r="H116" s="737"/>
      <c r="I116" s="698"/>
      <c r="J116" s="698"/>
    </row>
    <row r="117" spans="1:10" ht="11.25" customHeight="1" x14ac:dyDescent="0.15">
      <c r="A117" s="698"/>
      <c r="B117" s="698"/>
      <c r="C117" s="745" t="s">
        <v>593</v>
      </c>
      <c r="D117" s="333" t="s">
        <v>586</v>
      </c>
      <c r="E117" s="735"/>
      <c r="F117" s="736"/>
      <c r="G117" s="735"/>
      <c r="H117" s="736"/>
      <c r="I117" s="698"/>
      <c r="J117" s="698"/>
    </row>
    <row r="118" spans="1:10" x14ac:dyDescent="0.15">
      <c r="A118" s="698"/>
      <c r="B118" s="698"/>
      <c r="C118" s="746"/>
      <c r="D118" s="333" t="s">
        <v>587</v>
      </c>
      <c r="E118" s="735"/>
      <c r="F118" s="736"/>
      <c r="G118" s="735"/>
      <c r="H118" s="736"/>
      <c r="I118" s="698"/>
      <c r="J118" s="698"/>
    </row>
    <row r="119" spans="1:10" x14ac:dyDescent="0.15">
      <c r="A119" s="698"/>
      <c r="B119" s="698"/>
      <c r="C119" s="746"/>
      <c r="D119" s="333" t="s">
        <v>588</v>
      </c>
      <c r="E119" s="735"/>
      <c r="F119" s="736"/>
      <c r="G119" s="735"/>
      <c r="H119" s="736"/>
      <c r="I119" s="698"/>
      <c r="J119" s="698"/>
    </row>
    <row r="120" spans="1:10" x14ac:dyDescent="0.15">
      <c r="A120" s="698"/>
      <c r="B120" s="698"/>
      <c r="C120" s="746"/>
      <c r="D120" s="333" t="s">
        <v>589</v>
      </c>
      <c r="E120" s="735"/>
      <c r="F120" s="736"/>
      <c r="G120" s="735"/>
      <c r="H120" s="736"/>
      <c r="I120" s="698"/>
      <c r="J120" s="698"/>
    </row>
    <row r="121" spans="1:10" x14ac:dyDescent="0.15">
      <c r="A121" s="698"/>
      <c r="B121" s="698"/>
      <c r="C121" s="746"/>
      <c r="D121" s="333" t="s">
        <v>590</v>
      </c>
      <c r="E121" s="735"/>
      <c r="F121" s="736"/>
      <c r="G121" s="737"/>
      <c r="H121" s="737"/>
      <c r="I121" s="698"/>
      <c r="J121" s="698"/>
    </row>
    <row r="122" spans="1:10" x14ac:dyDescent="0.15">
      <c r="A122" s="698"/>
      <c r="B122" s="698"/>
      <c r="C122" s="746"/>
      <c r="D122" s="333" t="s">
        <v>591</v>
      </c>
      <c r="E122" s="735"/>
      <c r="F122" s="736"/>
      <c r="G122" s="737"/>
      <c r="H122" s="737"/>
      <c r="I122" s="698"/>
      <c r="J122" s="698"/>
    </row>
    <row r="123" spans="1:10" ht="11.25" customHeight="1" x14ac:dyDescent="0.15">
      <c r="A123" s="698"/>
      <c r="B123" s="698"/>
      <c r="C123" s="745" t="s">
        <v>594</v>
      </c>
      <c r="D123" s="333" t="s">
        <v>586</v>
      </c>
      <c r="E123" s="735"/>
      <c r="F123" s="736"/>
      <c r="G123" s="735"/>
      <c r="H123" s="736"/>
      <c r="I123" s="698"/>
      <c r="J123" s="698"/>
    </row>
    <row r="124" spans="1:10" x14ac:dyDescent="0.15">
      <c r="A124" s="698"/>
      <c r="B124" s="698"/>
      <c r="C124" s="746"/>
      <c r="D124" s="333" t="s">
        <v>587</v>
      </c>
      <c r="E124" s="735"/>
      <c r="F124" s="736"/>
      <c r="G124" s="735"/>
      <c r="H124" s="736"/>
      <c r="I124" s="698"/>
      <c r="J124" s="698"/>
    </row>
    <row r="125" spans="1:10" x14ac:dyDescent="0.15">
      <c r="A125" s="698"/>
      <c r="B125" s="698"/>
      <c r="C125" s="746"/>
      <c r="D125" s="333" t="s">
        <v>588</v>
      </c>
      <c r="E125" s="735"/>
      <c r="F125" s="736"/>
      <c r="G125" s="735"/>
      <c r="H125" s="736"/>
      <c r="I125" s="698"/>
      <c r="J125" s="698"/>
    </row>
    <row r="126" spans="1:10" x14ac:dyDescent="0.15">
      <c r="A126" s="698"/>
      <c r="B126" s="698"/>
      <c r="C126" s="746"/>
      <c r="D126" s="333" t="s">
        <v>589</v>
      </c>
      <c r="E126" s="735"/>
      <c r="F126" s="736"/>
      <c r="G126" s="735"/>
      <c r="H126" s="736"/>
      <c r="I126" s="698"/>
      <c r="J126" s="698"/>
    </row>
    <row r="127" spans="1:10" x14ac:dyDescent="0.15">
      <c r="A127" s="698"/>
      <c r="B127" s="698"/>
      <c r="C127" s="746"/>
      <c r="D127" s="333" t="s">
        <v>590</v>
      </c>
      <c r="E127" s="735"/>
      <c r="F127" s="736"/>
      <c r="G127" s="737"/>
      <c r="H127" s="737"/>
      <c r="I127" s="698"/>
      <c r="J127" s="698"/>
    </row>
    <row r="128" spans="1:10" x14ac:dyDescent="0.15">
      <c r="A128" s="698"/>
      <c r="B128" s="698"/>
      <c r="C128" s="746"/>
      <c r="D128" s="333" t="s">
        <v>591</v>
      </c>
      <c r="E128" s="735"/>
      <c r="F128" s="736"/>
      <c r="G128" s="737"/>
      <c r="H128" s="737"/>
      <c r="I128" s="698"/>
      <c r="J128" s="698"/>
    </row>
    <row r="129" spans="1:13" ht="11.25" customHeight="1" x14ac:dyDescent="0.15">
      <c r="A129" s="698"/>
      <c r="B129" s="698"/>
      <c r="C129" s="745" t="s">
        <v>595</v>
      </c>
      <c r="D129" s="333" t="s">
        <v>586</v>
      </c>
      <c r="E129" s="735"/>
      <c r="F129" s="736"/>
      <c r="G129" s="735"/>
      <c r="H129" s="736"/>
      <c r="I129" s="698"/>
      <c r="J129" s="698"/>
    </row>
    <row r="130" spans="1:13" x14ac:dyDescent="0.15">
      <c r="A130" s="698"/>
      <c r="B130" s="698"/>
      <c r="C130" s="746"/>
      <c r="D130" s="333" t="s">
        <v>587</v>
      </c>
      <c r="E130" s="735"/>
      <c r="F130" s="736"/>
      <c r="G130" s="735"/>
      <c r="H130" s="736"/>
      <c r="I130" s="698"/>
      <c r="J130" s="698"/>
    </row>
    <row r="131" spans="1:13" x14ac:dyDescent="0.15">
      <c r="A131" s="698"/>
      <c r="B131" s="698"/>
      <c r="C131" s="746"/>
      <c r="D131" s="333" t="s">
        <v>588</v>
      </c>
      <c r="E131" s="735"/>
      <c r="F131" s="736"/>
      <c r="G131" s="735"/>
      <c r="H131" s="736"/>
      <c r="I131" s="698"/>
      <c r="J131" s="698"/>
    </row>
    <row r="132" spans="1:13" x14ac:dyDescent="0.15">
      <c r="A132" s="698"/>
      <c r="B132" s="698"/>
      <c r="C132" s="746"/>
      <c r="D132" s="333" t="s">
        <v>589</v>
      </c>
      <c r="E132" s="735"/>
      <c r="F132" s="736"/>
      <c r="G132" s="735"/>
      <c r="H132" s="736"/>
      <c r="I132" s="698"/>
      <c r="J132" s="698"/>
      <c r="L132" s="748"/>
      <c r="M132" s="749"/>
    </row>
    <row r="133" spans="1:13" x14ac:dyDescent="0.15">
      <c r="A133" s="698"/>
      <c r="B133" s="698"/>
      <c r="C133" s="746"/>
      <c r="D133" s="333" t="s">
        <v>590</v>
      </c>
      <c r="E133" s="735"/>
      <c r="F133" s="736"/>
      <c r="G133" s="737"/>
      <c r="H133" s="737"/>
      <c r="I133" s="698"/>
      <c r="J133" s="698"/>
    </row>
    <row r="134" spans="1:13" x14ac:dyDescent="0.15">
      <c r="A134" s="698"/>
      <c r="B134" s="698"/>
      <c r="C134" s="746"/>
      <c r="D134" s="333" t="s">
        <v>591</v>
      </c>
      <c r="E134" s="735"/>
      <c r="F134" s="736"/>
      <c r="G134" s="737"/>
      <c r="H134" s="737"/>
      <c r="I134" s="698"/>
      <c r="J134" s="698"/>
    </row>
    <row r="135" spans="1:13" ht="11.25" customHeight="1" x14ac:dyDescent="0.15">
      <c r="A135" s="698"/>
      <c r="B135" s="698"/>
      <c r="C135" s="745" t="s">
        <v>596</v>
      </c>
      <c r="D135" s="333" t="s">
        <v>586</v>
      </c>
      <c r="E135" s="735"/>
      <c r="F135" s="736"/>
      <c r="G135" s="735"/>
      <c r="H135" s="736"/>
      <c r="I135" s="698"/>
      <c r="J135" s="698"/>
    </row>
    <row r="136" spans="1:13" x14ac:dyDescent="0.15">
      <c r="A136" s="698"/>
      <c r="B136" s="698"/>
      <c r="C136" s="746"/>
      <c r="D136" s="333" t="s">
        <v>587</v>
      </c>
      <c r="E136" s="735"/>
      <c r="F136" s="736"/>
      <c r="G136" s="735"/>
      <c r="H136" s="736"/>
      <c r="I136" s="698"/>
      <c r="J136" s="698"/>
    </row>
    <row r="137" spans="1:13" x14ac:dyDescent="0.15">
      <c r="A137" s="698"/>
      <c r="B137" s="698"/>
      <c r="C137" s="746"/>
      <c r="D137" s="333" t="s">
        <v>588</v>
      </c>
      <c r="E137" s="735"/>
      <c r="F137" s="736"/>
      <c r="G137" s="735"/>
      <c r="H137" s="736"/>
      <c r="I137" s="698"/>
      <c r="J137" s="698"/>
    </row>
    <row r="138" spans="1:13" x14ac:dyDescent="0.15">
      <c r="A138" s="698"/>
      <c r="B138" s="698"/>
      <c r="C138" s="746"/>
      <c r="D138" s="333" t="s">
        <v>589</v>
      </c>
      <c r="E138" s="735"/>
      <c r="F138" s="736"/>
      <c r="G138" s="735"/>
      <c r="H138" s="736"/>
      <c r="I138" s="698"/>
      <c r="J138" s="698"/>
      <c r="L138" s="748"/>
      <c r="M138" s="749"/>
    </row>
    <row r="139" spans="1:13" x14ac:dyDescent="0.15">
      <c r="A139" s="698"/>
      <c r="B139" s="698"/>
      <c r="C139" s="746"/>
      <c r="D139" s="333" t="s">
        <v>590</v>
      </c>
      <c r="E139" s="735"/>
      <c r="F139" s="736"/>
      <c r="G139" s="737"/>
      <c r="H139" s="737"/>
      <c r="I139" s="698"/>
      <c r="J139" s="698"/>
    </row>
    <row r="140" spans="1:13" x14ac:dyDescent="0.15">
      <c r="A140" s="698"/>
      <c r="B140" s="698"/>
      <c r="C140" s="746"/>
      <c r="D140" s="333" t="s">
        <v>591</v>
      </c>
      <c r="E140" s="735"/>
      <c r="F140" s="736"/>
      <c r="G140" s="737"/>
      <c r="H140" s="737"/>
      <c r="I140" s="698"/>
      <c r="J140" s="698"/>
    </row>
    <row r="141" spans="1:13" ht="11.25" customHeight="1" x14ac:dyDescent="0.15">
      <c r="A141" s="698"/>
      <c r="B141" s="698"/>
      <c r="C141" s="745" t="s">
        <v>597</v>
      </c>
      <c r="D141" s="333" t="s">
        <v>586</v>
      </c>
      <c r="E141" s="735"/>
      <c r="F141" s="736"/>
      <c r="G141" s="737"/>
      <c r="H141" s="737"/>
      <c r="I141" s="698"/>
      <c r="J141" s="698"/>
    </row>
    <row r="142" spans="1:13" x14ac:dyDescent="0.15">
      <c r="A142" s="698"/>
      <c r="B142" s="698"/>
      <c r="C142" s="746"/>
      <c r="D142" s="333" t="s">
        <v>587</v>
      </c>
      <c r="E142" s="735"/>
      <c r="F142" s="736"/>
      <c r="G142" s="737"/>
      <c r="H142" s="737"/>
      <c r="I142" s="698"/>
      <c r="J142" s="698"/>
    </row>
    <row r="143" spans="1:13" x14ac:dyDescent="0.15">
      <c r="A143" s="698"/>
      <c r="B143" s="698"/>
      <c r="C143" s="746"/>
      <c r="D143" s="333" t="s">
        <v>588</v>
      </c>
      <c r="E143" s="735"/>
      <c r="F143" s="736"/>
      <c r="G143" s="737"/>
      <c r="H143" s="737"/>
      <c r="I143" s="698"/>
      <c r="J143" s="698"/>
    </row>
    <row r="144" spans="1:13" x14ac:dyDescent="0.15">
      <c r="A144" s="698"/>
      <c r="B144" s="698"/>
      <c r="C144" s="746"/>
      <c r="D144" s="333" t="s">
        <v>589</v>
      </c>
      <c r="E144" s="735"/>
      <c r="F144" s="736"/>
      <c r="G144" s="737"/>
      <c r="H144" s="737"/>
      <c r="I144" s="698"/>
      <c r="J144" s="698"/>
    </row>
    <row r="145" spans="1:10" x14ac:dyDescent="0.15">
      <c r="A145" s="698"/>
      <c r="B145" s="698"/>
      <c r="C145" s="746"/>
      <c r="D145" s="333" t="s">
        <v>590</v>
      </c>
      <c r="E145" s="735"/>
      <c r="F145" s="736"/>
      <c r="G145" s="737"/>
      <c r="H145" s="737"/>
      <c r="I145" s="698"/>
      <c r="J145" s="698"/>
    </row>
    <row r="146" spans="1:10" x14ac:dyDescent="0.15">
      <c r="A146" s="698"/>
      <c r="B146" s="698"/>
      <c r="C146" s="746"/>
      <c r="D146" s="333" t="s">
        <v>591</v>
      </c>
      <c r="E146" s="735"/>
      <c r="F146" s="736"/>
      <c r="G146" s="737"/>
      <c r="H146" s="737"/>
      <c r="I146" s="698"/>
      <c r="J146" s="698"/>
    </row>
    <row r="147" spans="1:10" ht="11.25" customHeight="1" x14ac:dyDescent="0.15">
      <c r="A147" s="698"/>
      <c r="B147" s="698"/>
      <c r="C147" s="745" t="s">
        <v>598</v>
      </c>
      <c r="D147" s="333" t="s">
        <v>586</v>
      </c>
      <c r="E147" s="735"/>
      <c r="F147" s="736"/>
      <c r="G147" s="737"/>
      <c r="H147" s="737"/>
      <c r="I147" s="698"/>
      <c r="J147" s="698"/>
    </row>
    <row r="148" spans="1:10" x14ac:dyDescent="0.15">
      <c r="A148" s="698"/>
      <c r="B148" s="698"/>
      <c r="C148" s="746"/>
      <c r="D148" s="333" t="s">
        <v>587</v>
      </c>
      <c r="E148" s="735"/>
      <c r="F148" s="736"/>
      <c r="G148" s="737"/>
      <c r="H148" s="737"/>
      <c r="I148" s="698"/>
      <c r="J148" s="698"/>
    </row>
    <row r="149" spans="1:10" x14ac:dyDescent="0.15">
      <c r="A149" s="698"/>
      <c r="B149" s="698"/>
      <c r="C149" s="746"/>
      <c r="D149" s="333" t="s">
        <v>588</v>
      </c>
      <c r="E149" s="735"/>
      <c r="F149" s="736"/>
      <c r="G149" s="737"/>
      <c r="H149" s="737"/>
      <c r="I149" s="698"/>
      <c r="J149" s="698"/>
    </row>
    <row r="150" spans="1:10" x14ac:dyDescent="0.15">
      <c r="A150" s="698"/>
      <c r="B150" s="698"/>
      <c r="C150" s="746"/>
      <c r="D150" s="333" t="s">
        <v>589</v>
      </c>
      <c r="E150" s="735"/>
      <c r="F150" s="736"/>
      <c r="G150" s="737"/>
      <c r="H150" s="737"/>
      <c r="I150" s="698"/>
      <c r="J150" s="698"/>
    </row>
    <row r="151" spans="1:10" x14ac:dyDescent="0.15">
      <c r="A151" s="698"/>
      <c r="B151" s="698"/>
      <c r="C151" s="746"/>
      <c r="D151" s="333" t="s">
        <v>590</v>
      </c>
      <c r="E151" s="735"/>
      <c r="F151" s="736"/>
      <c r="G151" s="737"/>
      <c r="H151" s="737"/>
      <c r="I151" s="698"/>
      <c r="J151" s="698"/>
    </row>
    <row r="152" spans="1:10" x14ac:dyDescent="0.15">
      <c r="A152" s="698"/>
      <c r="B152" s="698"/>
      <c r="C152" s="746"/>
      <c r="D152" s="333" t="s">
        <v>591</v>
      </c>
      <c r="E152" s="735"/>
      <c r="F152" s="736"/>
      <c r="G152" s="737"/>
      <c r="H152" s="737"/>
      <c r="I152" s="698"/>
      <c r="J152" s="698"/>
    </row>
    <row r="153" spans="1:10" ht="11.25" customHeight="1" x14ac:dyDescent="0.15">
      <c r="A153" s="698"/>
      <c r="B153" s="698"/>
      <c r="C153" s="745" t="s">
        <v>599</v>
      </c>
      <c r="D153" s="333" t="s">
        <v>586</v>
      </c>
      <c r="E153" s="735"/>
      <c r="F153" s="736"/>
      <c r="G153" s="737"/>
      <c r="H153" s="737"/>
      <c r="I153" s="698"/>
      <c r="J153" s="698"/>
    </row>
    <row r="154" spans="1:10" x14ac:dyDescent="0.15">
      <c r="A154" s="698"/>
      <c r="B154" s="698"/>
      <c r="C154" s="746"/>
      <c r="D154" s="333" t="s">
        <v>587</v>
      </c>
      <c r="E154" s="735"/>
      <c r="F154" s="736"/>
      <c r="G154" s="737"/>
      <c r="H154" s="737"/>
      <c r="I154" s="698"/>
      <c r="J154" s="698"/>
    </row>
    <row r="155" spans="1:10" x14ac:dyDescent="0.15">
      <c r="A155" s="698"/>
      <c r="B155" s="698"/>
      <c r="C155" s="746"/>
      <c r="D155" s="333" t="s">
        <v>588</v>
      </c>
      <c r="E155" s="735"/>
      <c r="F155" s="736"/>
      <c r="G155" s="737"/>
      <c r="H155" s="737"/>
      <c r="I155" s="698"/>
      <c r="J155" s="698"/>
    </row>
    <row r="156" spans="1:10" x14ac:dyDescent="0.15">
      <c r="A156" s="698"/>
      <c r="B156" s="698"/>
      <c r="C156" s="746"/>
      <c r="D156" s="333" t="s">
        <v>589</v>
      </c>
      <c r="E156" s="735"/>
      <c r="F156" s="736"/>
      <c r="G156" s="737"/>
      <c r="H156" s="737"/>
      <c r="I156" s="698"/>
      <c r="J156" s="698"/>
    </row>
    <row r="157" spans="1:10" x14ac:dyDescent="0.15">
      <c r="A157" s="698"/>
      <c r="B157" s="698"/>
      <c r="C157" s="746"/>
      <c r="D157" s="333" t="s">
        <v>590</v>
      </c>
      <c r="E157" s="735"/>
      <c r="F157" s="736"/>
      <c r="G157" s="737"/>
      <c r="H157" s="737"/>
      <c r="I157" s="698"/>
      <c r="J157" s="698"/>
    </row>
    <row r="158" spans="1:10" x14ac:dyDescent="0.15">
      <c r="A158" s="698"/>
      <c r="B158" s="698"/>
      <c r="C158" s="747"/>
      <c r="D158" s="333" t="s">
        <v>591</v>
      </c>
      <c r="E158" s="735"/>
      <c r="F158" s="736"/>
      <c r="G158" s="737"/>
      <c r="H158" s="737"/>
      <c r="I158" s="698"/>
      <c r="J158" s="698"/>
    </row>
    <row r="159" spans="1:10" x14ac:dyDescent="0.15">
      <c r="A159" s="332"/>
      <c r="B159" s="332"/>
      <c r="C159" s="332"/>
      <c r="D159" s="332"/>
      <c r="E159" s="332"/>
      <c r="F159" s="332"/>
      <c r="G159" s="332"/>
      <c r="H159" s="332"/>
    </row>
    <row r="160" spans="1:10" x14ac:dyDescent="0.15">
      <c r="A160" s="490" t="s">
        <v>1020</v>
      </c>
      <c r="B160" s="491"/>
      <c r="C160" s="489"/>
      <c r="D160" s="489"/>
      <c r="E160" s="489"/>
      <c r="F160" s="489"/>
      <c r="G160" s="489"/>
      <c r="H160" s="332"/>
    </row>
    <row r="161" spans="1:12" x14ac:dyDescent="0.15">
      <c r="A161" s="728"/>
      <c r="B161" s="723"/>
      <c r="C161" s="699" t="s">
        <v>532</v>
      </c>
      <c r="D161" s="699"/>
      <c r="E161" s="699"/>
      <c r="F161" s="699"/>
      <c r="G161" s="699"/>
      <c r="H161" s="395" t="s">
        <v>533</v>
      </c>
      <c r="I161" s="701" t="s">
        <v>43</v>
      </c>
      <c r="J161" s="701"/>
    </row>
    <row r="162" spans="1:12" ht="36.75" customHeight="1" x14ac:dyDescent="0.15">
      <c r="A162" s="689" t="s">
        <v>381</v>
      </c>
      <c r="B162" s="690"/>
      <c r="C162" s="752" t="s">
        <v>535</v>
      </c>
      <c r="D162" s="729" t="s">
        <v>536</v>
      </c>
      <c r="E162" s="729"/>
      <c r="F162" s="729"/>
      <c r="G162" s="729"/>
      <c r="H162" s="480">
        <v>80</v>
      </c>
      <c r="I162" s="698" t="s">
        <v>651</v>
      </c>
      <c r="J162" s="698"/>
    </row>
    <row r="163" spans="1:12" x14ac:dyDescent="0.15">
      <c r="A163" s="691"/>
      <c r="B163" s="692"/>
      <c r="C163" s="752"/>
      <c r="D163" s="729" t="s">
        <v>537</v>
      </c>
      <c r="E163" s="729"/>
      <c r="F163" s="729"/>
      <c r="G163" s="729"/>
      <c r="H163" s="480">
        <v>140</v>
      </c>
      <c r="I163" s="698"/>
      <c r="J163" s="698"/>
    </row>
    <row r="164" spans="1:12" x14ac:dyDescent="0.15">
      <c r="A164" s="691"/>
      <c r="B164" s="692"/>
      <c r="C164" s="752"/>
      <c r="D164" s="729" t="s">
        <v>538</v>
      </c>
      <c r="E164" s="729"/>
      <c r="F164" s="729"/>
      <c r="G164" s="729"/>
      <c r="H164" s="480">
        <v>200</v>
      </c>
      <c r="I164" s="698"/>
      <c r="J164" s="698"/>
    </row>
    <row r="165" spans="1:12" ht="36.75" customHeight="1" x14ac:dyDescent="0.15">
      <c r="A165" s="691"/>
      <c r="B165" s="692"/>
      <c r="C165" s="752" t="s">
        <v>553</v>
      </c>
      <c r="D165" s="729" t="s">
        <v>536</v>
      </c>
      <c r="E165" s="729"/>
      <c r="F165" s="729"/>
      <c r="G165" s="729"/>
      <c r="H165" s="480">
        <v>880</v>
      </c>
      <c r="I165" s="698"/>
      <c r="J165" s="698"/>
    </row>
    <row r="166" spans="1:12" x14ac:dyDescent="0.15">
      <c r="A166" s="691"/>
      <c r="B166" s="692"/>
      <c r="C166" s="752"/>
      <c r="D166" s="729" t="s">
        <v>537</v>
      </c>
      <c r="E166" s="729"/>
      <c r="F166" s="729"/>
      <c r="G166" s="729"/>
      <c r="H166" s="481">
        <v>1560</v>
      </c>
      <c r="I166" s="698"/>
      <c r="J166" s="698"/>
    </row>
    <row r="167" spans="1:12" x14ac:dyDescent="0.15">
      <c r="A167" s="691"/>
      <c r="B167" s="692"/>
      <c r="C167" s="752"/>
      <c r="D167" s="729" t="s">
        <v>538</v>
      </c>
      <c r="E167" s="729"/>
      <c r="F167" s="729"/>
      <c r="G167" s="729"/>
      <c r="H167" s="482">
        <v>2360</v>
      </c>
      <c r="I167" s="698"/>
      <c r="J167" s="698"/>
    </row>
    <row r="168" spans="1:12" ht="36" x14ac:dyDescent="0.15">
      <c r="A168" s="693"/>
      <c r="B168" s="694"/>
      <c r="C168" s="334" t="s">
        <v>554</v>
      </c>
      <c r="D168" s="753" t="s">
        <v>1019</v>
      </c>
      <c r="E168" s="753"/>
      <c r="F168" s="753"/>
      <c r="G168" s="753"/>
      <c r="H168" s="753"/>
      <c r="I168" s="698"/>
      <c r="J168" s="698"/>
    </row>
    <row r="169" spans="1:12" x14ac:dyDescent="0.15">
      <c r="C169" s="332"/>
      <c r="D169" s="332"/>
      <c r="E169" s="332"/>
      <c r="F169" s="332"/>
      <c r="G169" s="332"/>
      <c r="H169" s="332"/>
    </row>
    <row r="170" spans="1:12" ht="12" customHeight="1" x14ac:dyDescent="0.15">
      <c r="A170" s="698" t="s">
        <v>382</v>
      </c>
      <c r="B170" s="698"/>
      <c r="C170" s="738"/>
      <c r="D170" s="738"/>
      <c r="E170" s="699" t="s">
        <v>542</v>
      </c>
      <c r="F170" s="699"/>
      <c r="G170" s="699" t="s">
        <v>543</v>
      </c>
      <c r="H170" s="699"/>
      <c r="I170" s="701" t="s">
        <v>718</v>
      </c>
      <c r="J170" s="701"/>
    </row>
    <row r="171" spans="1:12" x14ac:dyDescent="0.15">
      <c r="A171" s="698"/>
      <c r="B171" s="698"/>
      <c r="C171" s="738"/>
      <c r="D171" s="738"/>
      <c r="E171" s="362" t="s">
        <v>544</v>
      </c>
      <c r="F171" s="362" t="s">
        <v>545</v>
      </c>
      <c r="G171" s="362" t="s">
        <v>544</v>
      </c>
      <c r="H171" s="362" t="s">
        <v>545</v>
      </c>
      <c r="I171" s="701"/>
      <c r="J171" s="701"/>
    </row>
    <row r="172" spans="1:12" x14ac:dyDescent="0.15">
      <c r="A172" s="698"/>
      <c r="B172" s="698"/>
      <c r="C172" s="699" t="s">
        <v>660</v>
      </c>
      <c r="D172" s="699"/>
      <c r="E172" s="442">
        <v>1840</v>
      </c>
      <c r="F172" s="442">
        <v>30160</v>
      </c>
      <c r="G172" s="442">
        <v>3980</v>
      </c>
      <c r="H172" s="442">
        <v>31000</v>
      </c>
      <c r="I172" s="702" t="s">
        <v>654</v>
      </c>
      <c r="J172" s="703"/>
      <c r="K172" s="754"/>
      <c r="L172" s="754"/>
    </row>
    <row r="173" spans="1:12" x14ac:dyDescent="0.15">
      <c r="A173" s="698"/>
      <c r="B173" s="698"/>
      <c r="C173" s="699" t="s">
        <v>661</v>
      </c>
      <c r="D173" s="699"/>
      <c r="E173" s="442">
        <v>8020</v>
      </c>
      <c r="F173" s="442">
        <v>55100</v>
      </c>
      <c r="G173" s="442">
        <v>28900</v>
      </c>
      <c r="H173" s="442">
        <v>55920</v>
      </c>
      <c r="I173" s="704"/>
      <c r="J173" s="705"/>
      <c r="K173" s="754"/>
      <c r="L173" s="754"/>
    </row>
    <row r="174" spans="1:12" x14ac:dyDescent="0.15">
      <c r="A174" s="698"/>
      <c r="B174" s="698"/>
      <c r="C174" s="699" t="s">
        <v>662</v>
      </c>
      <c r="D174" s="699"/>
      <c r="E174" s="700">
        <v>420</v>
      </c>
      <c r="F174" s="700"/>
      <c r="G174" s="700">
        <v>540</v>
      </c>
      <c r="H174" s="700"/>
      <c r="I174" s="704"/>
      <c r="J174" s="705"/>
      <c r="K174" s="754"/>
      <c r="L174" s="754"/>
    </row>
    <row r="175" spans="1:12" x14ac:dyDescent="0.15">
      <c r="A175" s="698"/>
      <c r="B175" s="698"/>
      <c r="C175" s="699" t="s">
        <v>663</v>
      </c>
      <c r="D175" s="699"/>
      <c r="E175" s="700">
        <v>450</v>
      </c>
      <c r="F175" s="700"/>
      <c r="G175" s="700">
        <v>570</v>
      </c>
      <c r="H175" s="700"/>
      <c r="I175" s="706"/>
      <c r="J175" s="707"/>
      <c r="K175" s="754"/>
      <c r="L175" s="754"/>
    </row>
    <row r="176" spans="1:12" x14ac:dyDescent="0.15">
      <c r="A176" s="698"/>
      <c r="B176" s="698"/>
      <c r="C176" s="699" t="s">
        <v>600</v>
      </c>
      <c r="D176" s="362" t="s">
        <v>664</v>
      </c>
      <c r="E176" s="700">
        <v>3300</v>
      </c>
      <c r="F176" s="700"/>
      <c r="G176" s="700">
        <v>6360</v>
      </c>
      <c r="H176" s="700"/>
      <c r="I176" s="702" t="s">
        <v>716</v>
      </c>
      <c r="J176" s="703"/>
      <c r="K176" s="754"/>
      <c r="L176" s="754"/>
    </row>
    <row r="177" spans="1:10" x14ac:dyDescent="0.15">
      <c r="A177" s="698"/>
      <c r="B177" s="698"/>
      <c r="C177" s="699"/>
      <c r="D177" s="362" t="s">
        <v>665</v>
      </c>
      <c r="E177" s="700">
        <v>4560</v>
      </c>
      <c r="F177" s="700"/>
      <c r="G177" s="700">
        <v>8510</v>
      </c>
      <c r="H177" s="700"/>
      <c r="I177" s="704"/>
      <c r="J177" s="705"/>
    </row>
    <row r="178" spans="1:10" x14ac:dyDescent="0.15">
      <c r="A178" s="698"/>
      <c r="B178" s="698"/>
      <c r="C178" s="699"/>
      <c r="D178" s="362" t="s">
        <v>666</v>
      </c>
      <c r="E178" s="700">
        <v>5410</v>
      </c>
      <c r="F178" s="700"/>
      <c r="G178" s="700">
        <v>10640</v>
      </c>
      <c r="H178" s="700"/>
      <c r="I178" s="706"/>
      <c r="J178" s="707"/>
    </row>
    <row r="179" spans="1:10" x14ac:dyDescent="0.15">
      <c r="A179" s="698"/>
      <c r="B179" s="698"/>
      <c r="C179" s="699"/>
      <c r="D179" s="362" t="s">
        <v>667</v>
      </c>
      <c r="E179" s="700">
        <v>1510</v>
      </c>
      <c r="F179" s="700"/>
      <c r="G179" s="700">
        <v>2380</v>
      </c>
      <c r="H179" s="700"/>
      <c r="I179" s="708" t="s">
        <v>654</v>
      </c>
      <c r="J179" s="709"/>
    </row>
  </sheetData>
  <customSheetViews>
    <customSheetView guid="{4F01C57B-C9DE-41A4-A9A8-311505D0C54B}" showPageBreaks="1" showGridLines="0" fitToPage="1" printArea="1" view="pageBreakPreview" topLeftCell="A16">
      <selection activeCell="A25" sqref="A25:B31"/>
      <rowBreaks count="2" manualBreakCount="2">
        <brk id="21" max="9" man="1"/>
        <brk id="71" max="9" man="1"/>
      </rowBreaks>
      <pageMargins left="0.70866141732283472" right="0.70866141732283472" top="0.74803149606299213" bottom="0.74803149606299213" header="0.31496062992125984" footer="0.31496062992125984"/>
      <printOptions horizontalCentered="1"/>
      <pageSetup paperSize="9" scale="98" fitToHeight="0" orientation="portrait" r:id="rId1"/>
      <headerFooter>
        <oddHeader xml:space="preserve">&amp;R別紙20　利用料金体系表（参考資料）
</oddHeader>
      </headerFooter>
    </customSheetView>
  </customSheetViews>
  <mergeCells count="277">
    <mergeCell ref="A161:B161"/>
    <mergeCell ref="C161:G161"/>
    <mergeCell ref="I161:J161"/>
    <mergeCell ref="A162:B168"/>
    <mergeCell ref="C162:C164"/>
    <mergeCell ref="D162:G162"/>
    <mergeCell ref="I162:J168"/>
    <mergeCell ref="D163:G163"/>
    <mergeCell ref="D164:G164"/>
    <mergeCell ref="C165:C167"/>
    <mergeCell ref="D165:G165"/>
    <mergeCell ref="D166:G166"/>
    <mergeCell ref="D167:G167"/>
    <mergeCell ref="D168:H168"/>
    <mergeCell ref="K172:L176"/>
    <mergeCell ref="A16:B20"/>
    <mergeCell ref="A14:D15"/>
    <mergeCell ref="C5:G5"/>
    <mergeCell ref="C6:C8"/>
    <mergeCell ref="D6:G6"/>
    <mergeCell ref="D7:G7"/>
    <mergeCell ref="D8:G8"/>
    <mergeCell ref="C9:C11"/>
    <mergeCell ref="D9:G9"/>
    <mergeCell ref="D10:G10"/>
    <mergeCell ref="D11:G11"/>
    <mergeCell ref="C19:C20"/>
    <mergeCell ref="A6:B12"/>
    <mergeCell ref="C24:G24"/>
    <mergeCell ref="C25:C27"/>
    <mergeCell ref="D25:G25"/>
    <mergeCell ref="D26:G26"/>
    <mergeCell ref="D27:G27"/>
    <mergeCell ref="D12:H12"/>
    <mergeCell ref="E14:F14"/>
    <mergeCell ref="G14:H14"/>
    <mergeCell ref="C16:D16"/>
    <mergeCell ref="C17:C18"/>
    <mergeCell ref="C34:C36"/>
    <mergeCell ref="D34:G34"/>
    <mergeCell ref="D35:G35"/>
    <mergeCell ref="D36:G36"/>
    <mergeCell ref="C37:C38"/>
    <mergeCell ref="D37:G37"/>
    <mergeCell ref="D38:G38"/>
    <mergeCell ref="C28:C30"/>
    <mergeCell ref="D28:G28"/>
    <mergeCell ref="D29:G29"/>
    <mergeCell ref="D30:G30"/>
    <mergeCell ref="D31:H31"/>
    <mergeCell ref="C33:G33"/>
    <mergeCell ref="E41:F41"/>
    <mergeCell ref="G41:H41"/>
    <mergeCell ref="C43:C46"/>
    <mergeCell ref="C47:C50"/>
    <mergeCell ref="C51:D51"/>
    <mergeCell ref="A41:D42"/>
    <mergeCell ref="C63:C64"/>
    <mergeCell ref="C65:C66"/>
    <mergeCell ref="C117:C122"/>
    <mergeCell ref="E117:F117"/>
    <mergeCell ref="G117:H117"/>
    <mergeCell ref="C67:C68"/>
    <mergeCell ref="C52:C55"/>
    <mergeCell ref="C56:D56"/>
    <mergeCell ref="C104:D104"/>
    <mergeCell ref="E104:F104"/>
    <mergeCell ref="G104:H104"/>
    <mergeCell ref="C105:C110"/>
    <mergeCell ref="E105:F105"/>
    <mergeCell ref="G105:H105"/>
    <mergeCell ref="E106:F106"/>
    <mergeCell ref="G106:H106"/>
    <mergeCell ref="E107:F107"/>
    <mergeCell ref="G107:H107"/>
    <mergeCell ref="E108:F108"/>
    <mergeCell ref="G108:H108"/>
    <mergeCell ref="E109:F109"/>
    <mergeCell ref="G109:H109"/>
    <mergeCell ref="E110:F110"/>
    <mergeCell ref="G110:H110"/>
    <mergeCell ref="E127:F127"/>
    <mergeCell ref="E132:F132"/>
    <mergeCell ref="G132:H132"/>
    <mergeCell ref="E120:F120"/>
    <mergeCell ref="G120:H120"/>
    <mergeCell ref="E121:F121"/>
    <mergeCell ref="G121:H121"/>
    <mergeCell ref="E122:F122"/>
    <mergeCell ref="G122:H122"/>
    <mergeCell ref="E119:F119"/>
    <mergeCell ref="G119:H119"/>
    <mergeCell ref="C111:C116"/>
    <mergeCell ref="E111:F111"/>
    <mergeCell ref="G111:H111"/>
    <mergeCell ref="E112:F112"/>
    <mergeCell ref="G112:H112"/>
    <mergeCell ref="E113:F113"/>
    <mergeCell ref="G113:H113"/>
    <mergeCell ref="E114:F114"/>
    <mergeCell ref="G114:H114"/>
    <mergeCell ref="E115:F115"/>
    <mergeCell ref="E116:F116"/>
    <mergeCell ref="G116:H116"/>
    <mergeCell ref="G115:H115"/>
    <mergeCell ref="L132:M132"/>
    <mergeCell ref="E133:F133"/>
    <mergeCell ref="G133:H133"/>
    <mergeCell ref="E134:F134"/>
    <mergeCell ref="G134:H134"/>
    <mergeCell ref="G127:H127"/>
    <mergeCell ref="E128:F128"/>
    <mergeCell ref="G128:H128"/>
    <mergeCell ref="E118:F118"/>
    <mergeCell ref="G118:H118"/>
    <mergeCell ref="C129:C134"/>
    <mergeCell ref="E129:F129"/>
    <mergeCell ref="G129:H129"/>
    <mergeCell ref="E130:F130"/>
    <mergeCell ref="G130:H130"/>
    <mergeCell ref="E131:F131"/>
    <mergeCell ref="G131:H131"/>
    <mergeCell ref="C123:C128"/>
    <mergeCell ref="E123:F123"/>
    <mergeCell ref="G123:H123"/>
    <mergeCell ref="E124:F124"/>
    <mergeCell ref="G124:H124"/>
    <mergeCell ref="E125:F125"/>
    <mergeCell ref="G125:H125"/>
    <mergeCell ref="E126:F126"/>
    <mergeCell ref="G126:H126"/>
    <mergeCell ref="C135:C140"/>
    <mergeCell ref="E135:F135"/>
    <mergeCell ref="G135:H135"/>
    <mergeCell ref="E136:F136"/>
    <mergeCell ref="G136:H136"/>
    <mergeCell ref="E137:F137"/>
    <mergeCell ref="G137:H137"/>
    <mergeCell ref="E138:F138"/>
    <mergeCell ref="G138:H138"/>
    <mergeCell ref="L138:M138"/>
    <mergeCell ref="E139:F139"/>
    <mergeCell ref="G139:H139"/>
    <mergeCell ref="E140:F140"/>
    <mergeCell ref="G140:H140"/>
    <mergeCell ref="E141:F141"/>
    <mergeCell ref="G141:H141"/>
    <mergeCell ref="E142:F142"/>
    <mergeCell ref="G142:H142"/>
    <mergeCell ref="C153:C158"/>
    <mergeCell ref="E153:F153"/>
    <mergeCell ref="G153:H153"/>
    <mergeCell ref="E154:F154"/>
    <mergeCell ref="G154:H154"/>
    <mergeCell ref="E146:F146"/>
    <mergeCell ref="G146:H146"/>
    <mergeCell ref="C147:C152"/>
    <mergeCell ref="E147:F147"/>
    <mergeCell ref="G147:H147"/>
    <mergeCell ref="E148:F148"/>
    <mergeCell ref="G148:H148"/>
    <mergeCell ref="E149:F149"/>
    <mergeCell ref="G149:H149"/>
    <mergeCell ref="E150:F150"/>
    <mergeCell ref="C141:C146"/>
    <mergeCell ref="E143:F143"/>
    <mergeCell ref="G143:H143"/>
    <mergeCell ref="E144:F144"/>
    <mergeCell ref="G144:H144"/>
    <mergeCell ref="E145:F145"/>
    <mergeCell ref="G145:H145"/>
    <mergeCell ref="A34:B38"/>
    <mergeCell ref="A33:B33"/>
    <mergeCell ref="A2:C2"/>
    <mergeCell ref="D2:J2"/>
    <mergeCell ref="C174:D174"/>
    <mergeCell ref="C175:D175"/>
    <mergeCell ref="E158:F158"/>
    <mergeCell ref="G158:H158"/>
    <mergeCell ref="C170:D171"/>
    <mergeCell ref="E170:F170"/>
    <mergeCell ref="G170:H170"/>
    <mergeCell ref="C172:D172"/>
    <mergeCell ref="E155:F155"/>
    <mergeCell ref="G155:H155"/>
    <mergeCell ref="E156:F156"/>
    <mergeCell ref="G156:H156"/>
    <mergeCell ref="E157:F157"/>
    <mergeCell ref="G157:H157"/>
    <mergeCell ref="G150:H150"/>
    <mergeCell ref="E151:F151"/>
    <mergeCell ref="G151:H151"/>
    <mergeCell ref="E152:F152"/>
    <mergeCell ref="G152:H152"/>
    <mergeCell ref="A25:B31"/>
    <mergeCell ref="C73:D73"/>
    <mergeCell ref="C70:C71"/>
    <mergeCell ref="C72:D72"/>
    <mergeCell ref="C84:D84"/>
    <mergeCell ref="A93:B102"/>
    <mergeCell ref="A24:B24"/>
    <mergeCell ref="D99:G99"/>
    <mergeCell ref="D100:G100"/>
    <mergeCell ref="A90:B90"/>
    <mergeCell ref="A75:B78"/>
    <mergeCell ref="C93:G93"/>
    <mergeCell ref="C94:C96"/>
    <mergeCell ref="D94:G94"/>
    <mergeCell ref="D95:G95"/>
    <mergeCell ref="D96:G96"/>
    <mergeCell ref="C97:C98"/>
    <mergeCell ref="D97:G97"/>
    <mergeCell ref="D98:G98"/>
    <mergeCell ref="C88:C89"/>
    <mergeCell ref="C90:D90"/>
    <mergeCell ref="G86:H86"/>
    <mergeCell ref="C87:D87"/>
    <mergeCell ref="C79:D79"/>
    <mergeCell ref="C80:C83"/>
    <mergeCell ref="A74:B74"/>
    <mergeCell ref="A79:B86"/>
    <mergeCell ref="A87:B89"/>
    <mergeCell ref="C85:D85"/>
    <mergeCell ref="C86:D86"/>
    <mergeCell ref="E86:F86"/>
    <mergeCell ref="C75:D75"/>
    <mergeCell ref="C76:C77"/>
    <mergeCell ref="C78:D78"/>
    <mergeCell ref="C74:D74"/>
    <mergeCell ref="I179:J179"/>
    <mergeCell ref="A104:B158"/>
    <mergeCell ref="I5:J5"/>
    <mergeCell ref="I6:J12"/>
    <mergeCell ref="I14:J15"/>
    <mergeCell ref="I16:J20"/>
    <mergeCell ref="I72:J86"/>
    <mergeCell ref="I34:J38"/>
    <mergeCell ref="I93:J93"/>
    <mergeCell ref="I94:J102"/>
    <mergeCell ref="I104:J104"/>
    <mergeCell ref="I105:J158"/>
    <mergeCell ref="I87:J89"/>
    <mergeCell ref="I90:J90"/>
    <mergeCell ref="A72:B73"/>
    <mergeCell ref="I24:J24"/>
    <mergeCell ref="I25:J31"/>
    <mergeCell ref="I33:J33"/>
    <mergeCell ref="I41:J42"/>
    <mergeCell ref="I70:J71"/>
    <mergeCell ref="D101:G101"/>
    <mergeCell ref="C102:G102"/>
    <mergeCell ref="C99:C101"/>
    <mergeCell ref="A70:B71"/>
    <mergeCell ref="C61:C62"/>
    <mergeCell ref="A43:B60"/>
    <mergeCell ref="A61:B69"/>
    <mergeCell ref="I43:J60"/>
    <mergeCell ref="I61:J69"/>
    <mergeCell ref="C57:C60"/>
    <mergeCell ref="A170:B179"/>
    <mergeCell ref="C173:D173"/>
    <mergeCell ref="E176:F176"/>
    <mergeCell ref="G176:H176"/>
    <mergeCell ref="E177:F177"/>
    <mergeCell ref="G177:H177"/>
    <mergeCell ref="E178:F178"/>
    <mergeCell ref="G178:H178"/>
    <mergeCell ref="E179:F179"/>
    <mergeCell ref="G179:H179"/>
    <mergeCell ref="C176:C179"/>
    <mergeCell ref="E174:F174"/>
    <mergeCell ref="E175:F175"/>
    <mergeCell ref="G174:H174"/>
    <mergeCell ref="G175:H175"/>
    <mergeCell ref="I170:J171"/>
    <mergeCell ref="I172:J175"/>
    <mergeCell ref="I176:J178"/>
  </mergeCells>
  <phoneticPr fontId="5"/>
  <printOptions horizontalCentered="1"/>
  <pageMargins left="0.70866141732283472" right="0.70866141732283472" top="0.74803149606299213" bottom="0.74803149606299213" header="0.31496062992125984" footer="0.31496062992125984"/>
  <pageSetup paperSize="9" scale="98" fitToHeight="0" orientation="portrait" r:id="rId2"/>
  <headerFooter>
    <oddHeader xml:space="preserve">&amp;R別紙20　利用料金体系表（参考資料）
</oddHeader>
  </headerFooter>
  <rowBreaks count="2" manualBreakCount="2">
    <brk id="21" max="9" man="1"/>
    <brk id="71" max="9"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S55"/>
  <sheetViews>
    <sheetView showGridLines="0" topLeftCell="A4" zoomScaleNormal="100" workbookViewId="0">
      <selection activeCell="E30" sqref="E30"/>
    </sheetView>
  </sheetViews>
  <sheetFormatPr defaultColWidth="9" defaultRowHeight="12" x14ac:dyDescent="0.15"/>
  <cols>
    <col min="1" max="2" width="3.5" style="60" customWidth="1"/>
    <col min="3" max="3" width="24.875" style="60" customWidth="1"/>
    <col min="4" max="18" width="7.75" style="60" bestFit="1" customWidth="1"/>
    <col min="19" max="19" width="6.75" style="60" customWidth="1"/>
    <col min="20" max="16384" width="9" style="60"/>
  </cols>
  <sheetData>
    <row r="1" spans="1:19" ht="16.5" customHeight="1" x14ac:dyDescent="0.15">
      <c r="A1" s="641" t="s">
        <v>379</v>
      </c>
      <c r="B1" s="641"/>
      <c r="C1" s="641"/>
      <c r="D1" s="641" t="s">
        <v>214</v>
      </c>
      <c r="E1" s="641"/>
      <c r="F1" s="641"/>
      <c r="G1" s="641"/>
      <c r="H1" s="641"/>
      <c r="I1" s="641"/>
      <c r="J1" s="641"/>
      <c r="K1" s="641"/>
      <c r="L1" s="641"/>
      <c r="M1" s="641"/>
      <c r="N1" s="641"/>
      <c r="O1" s="641"/>
      <c r="P1" s="641"/>
      <c r="Q1" s="641"/>
      <c r="R1" s="641"/>
      <c r="S1" s="641"/>
    </row>
    <row r="4" spans="1:19" x14ac:dyDescent="0.15">
      <c r="A4" s="140"/>
      <c r="B4" s="141"/>
      <c r="C4" s="142"/>
      <c r="D4" s="127" t="s">
        <v>415</v>
      </c>
      <c r="E4" s="127" t="s">
        <v>420</v>
      </c>
      <c r="F4" s="127" t="s">
        <v>421</v>
      </c>
      <c r="G4" s="127" t="s">
        <v>422</v>
      </c>
      <c r="H4" s="127" t="s">
        <v>423</v>
      </c>
      <c r="I4" s="127" t="s">
        <v>424</v>
      </c>
      <c r="J4" s="127" t="s">
        <v>425</v>
      </c>
      <c r="K4" s="127" t="s">
        <v>426</v>
      </c>
      <c r="L4" s="127" t="s">
        <v>427</v>
      </c>
      <c r="M4" s="127" t="s">
        <v>428</v>
      </c>
      <c r="N4" s="127" t="s">
        <v>429</v>
      </c>
      <c r="O4" s="127" t="s">
        <v>430</v>
      </c>
      <c r="P4" s="127" t="s">
        <v>431</v>
      </c>
      <c r="Q4" s="127" t="s">
        <v>432</v>
      </c>
      <c r="R4" s="127" t="s">
        <v>434</v>
      </c>
      <c r="S4" s="127" t="s">
        <v>203</v>
      </c>
    </row>
    <row r="5" spans="1:19" x14ac:dyDescent="0.15">
      <c r="A5" s="143" t="s">
        <v>435</v>
      </c>
      <c r="B5" s="128"/>
      <c r="C5" s="128"/>
      <c r="D5" s="128"/>
      <c r="E5" s="128"/>
      <c r="F5" s="128"/>
      <c r="G5" s="128"/>
      <c r="H5" s="128"/>
      <c r="I5" s="128"/>
      <c r="J5" s="128"/>
      <c r="K5" s="128"/>
      <c r="L5" s="128"/>
      <c r="M5" s="128"/>
      <c r="N5" s="128"/>
      <c r="O5" s="128"/>
      <c r="P5" s="128"/>
      <c r="Q5" s="128"/>
      <c r="R5" s="128"/>
      <c r="S5" s="128"/>
    </row>
    <row r="6" spans="1:19" x14ac:dyDescent="0.15">
      <c r="A6" s="145"/>
      <c r="B6" s="143" t="s">
        <v>381</v>
      </c>
      <c r="C6" s="128"/>
      <c r="D6" s="128"/>
      <c r="E6" s="128"/>
      <c r="F6" s="128"/>
      <c r="G6" s="128"/>
      <c r="H6" s="128"/>
      <c r="I6" s="128"/>
      <c r="J6" s="128"/>
      <c r="K6" s="128"/>
      <c r="L6" s="128"/>
      <c r="M6" s="128"/>
      <c r="N6" s="128"/>
      <c r="O6" s="128"/>
      <c r="P6" s="128"/>
      <c r="Q6" s="128"/>
      <c r="R6" s="128"/>
      <c r="S6" s="128"/>
    </row>
    <row r="7" spans="1:19" x14ac:dyDescent="0.15">
      <c r="A7" s="145"/>
      <c r="B7" s="145"/>
      <c r="C7" s="128" t="s">
        <v>390</v>
      </c>
      <c r="D7" s="128"/>
      <c r="E7" s="128"/>
      <c r="F7" s="128"/>
      <c r="G7" s="128"/>
      <c r="H7" s="128"/>
      <c r="I7" s="128"/>
      <c r="J7" s="128"/>
      <c r="K7" s="128"/>
      <c r="L7" s="128"/>
      <c r="M7" s="128"/>
      <c r="N7" s="128"/>
      <c r="O7" s="128"/>
      <c r="P7" s="128"/>
      <c r="Q7" s="128"/>
      <c r="R7" s="128"/>
      <c r="S7" s="128"/>
    </row>
    <row r="8" spans="1:19" x14ac:dyDescent="0.15">
      <c r="A8" s="145"/>
      <c r="B8" s="145"/>
      <c r="C8" s="128" t="s">
        <v>383</v>
      </c>
      <c r="D8" s="128"/>
      <c r="E8" s="128"/>
      <c r="F8" s="128"/>
      <c r="G8" s="128"/>
      <c r="H8" s="128"/>
      <c r="I8" s="128"/>
      <c r="J8" s="128"/>
      <c r="K8" s="128"/>
      <c r="L8" s="128"/>
      <c r="M8" s="128"/>
      <c r="N8" s="128"/>
      <c r="O8" s="128"/>
      <c r="P8" s="128"/>
      <c r="Q8" s="128"/>
      <c r="R8" s="128"/>
      <c r="S8" s="128"/>
    </row>
    <row r="9" spans="1:19" x14ac:dyDescent="0.15">
      <c r="A9" s="145"/>
      <c r="B9" s="145"/>
      <c r="C9" s="128" t="s">
        <v>385</v>
      </c>
      <c r="D9" s="128"/>
      <c r="E9" s="128"/>
      <c r="F9" s="128"/>
      <c r="G9" s="128"/>
      <c r="H9" s="128"/>
      <c r="I9" s="128"/>
      <c r="J9" s="128"/>
      <c r="K9" s="128"/>
      <c r="L9" s="128"/>
      <c r="M9" s="128"/>
      <c r="N9" s="128"/>
      <c r="O9" s="128"/>
      <c r="P9" s="128"/>
      <c r="Q9" s="128"/>
      <c r="R9" s="128"/>
      <c r="S9" s="128"/>
    </row>
    <row r="10" spans="1:19" x14ac:dyDescent="0.15">
      <c r="A10" s="145"/>
      <c r="B10" s="145"/>
      <c r="C10" s="128" t="s">
        <v>391</v>
      </c>
      <c r="D10" s="128"/>
      <c r="E10" s="128"/>
      <c r="F10" s="128"/>
      <c r="G10" s="128"/>
      <c r="H10" s="128"/>
      <c r="I10" s="128"/>
      <c r="J10" s="128"/>
      <c r="K10" s="128"/>
      <c r="L10" s="128"/>
      <c r="M10" s="128"/>
      <c r="N10" s="128"/>
      <c r="O10" s="128"/>
      <c r="P10" s="128"/>
      <c r="Q10" s="128"/>
      <c r="R10" s="128"/>
      <c r="S10" s="128"/>
    </row>
    <row r="11" spans="1:19" x14ac:dyDescent="0.15">
      <c r="A11" s="145"/>
      <c r="B11" s="145"/>
      <c r="C11" s="128" t="s">
        <v>394</v>
      </c>
      <c r="D11" s="128"/>
      <c r="E11" s="128"/>
      <c r="F11" s="128"/>
      <c r="G11" s="128"/>
      <c r="H11" s="128"/>
      <c r="I11" s="128"/>
      <c r="J11" s="128"/>
      <c r="K11" s="128"/>
      <c r="L11" s="128"/>
      <c r="M11" s="128"/>
      <c r="N11" s="128"/>
      <c r="O11" s="128"/>
      <c r="P11" s="128"/>
      <c r="Q11" s="128"/>
      <c r="R11" s="128"/>
      <c r="S11" s="128"/>
    </row>
    <row r="12" spans="1:19" x14ac:dyDescent="0.15">
      <c r="A12" s="145"/>
      <c r="B12" s="143" t="s">
        <v>382</v>
      </c>
      <c r="C12" s="128"/>
      <c r="D12" s="128"/>
      <c r="E12" s="128"/>
      <c r="F12" s="128"/>
      <c r="G12" s="128"/>
      <c r="H12" s="128"/>
      <c r="I12" s="128"/>
      <c r="J12" s="128"/>
      <c r="K12" s="128"/>
      <c r="L12" s="128"/>
      <c r="M12" s="128"/>
      <c r="N12" s="128"/>
      <c r="O12" s="128"/>
      <c r="P12" s="128"/>
      <c r="Q12" s="128"/>
      <c r="R12" s="128"/>
      <c r="S12" s="128"/>
    </row>
    <row r="13" spans="1:19" x14ac:dyDescent="0.15">
      <c r="A13" s="145"/>
      <c r="B13" s="145"/>
      <c r="C13" s="128" t="s">
        <v>390</v>
      </c>
      <c r="D13" s="128"/>
      <c r="E13" s="128"/>
      <c r="F13" s="128"/>
      <c r="G13" s="128"/>
      <c r="H13" s="128"/>
      <c r="I13" s="128"/>
      <c r="J13" s="128"/>
      <c r="K13" s="128"/>
      <c r="L13" s="128"/>
      <c r="M13" s="128"/>
      <c r="N13" s="128"/>
      <c r="O13" s="128"/>
      <c r="P13" s="128"/>
      <c r="Q13" s="128"/>
      <c r="R13" s="128"/>
      <c r="S13" s="128"/>
    </row>
    <row r="14" spans="1:19" x14ac:dyDescent="0.15">
      <c r="A14" s="145"/>
      <c r="B14" s="145"/>
      <c r="C14" s="128" t="s">
        <v>383</v>
      </c>
      <c r="D14" s="128"/>
      <c r="E14" s="128"/>
      <c r="F14" s="128"/>
      <c r="G14" s="128"/>
      <c r="H14" s="128"/>
      <c r="I14" s="128"/>
      <c r="J14" s="128"/>
      <c r="K14" s="128"/>
      <c r="L14" s="128"/>
      <c r="M14" s="128"/>
      <c r="N14" s="128"/>
      <c r="O14" s="128"/>
      <c r="P14" s="128"/>
      <c r="Q14" s="128"/>
      <c r="R14" s="128"/>
      <c r="S14" s="128"/>
    </row>
    <row r="15" spans="1:19" x14ac:dyDescent="0.15">
      <c r="A15" s="145"/>
      <c r="B15" s="145"/>
      <c r="C15" s="128" t="s">
        <v>384</v>
      </c>
      <c r="D15" s="128"/>
      <c r="E15" s="128"/>
      <c r="F15" s="128"/>
      <c r="G15" s="128"/>
      <c r="H15" s="128"/>
      <c r="I15" s="128"/>
      <c r="J15" s="128"/>
      <c r="K15" s="128"/>
      <c r="L15" s="128"/>
      <c r="M15" s="128"/>
      <c r="N15" s="128"/>
      <c r="O15" s="128"/>
      <c r="P15" s="128"/>
      <c r="Q15" s="128"/>
      <c r="R15" s="128"/>
      <c r="S15" s="128"/>
    </row>
    <row r="16" spans="1:19" x14ac:dyDescent="0.15">
      <c r="A16" s="145"/>
      <c r="B16" s="145"/>
      <c r="C16" s="128" t="s">
        <v>385</v>
      </c>
      <c r="D16" s="128"/>
      <c r="E16" s="128"/>
      <c r="F16" s="128"/>
      <c r="G16" s="128"/>
      <c r="H16" s="128"/>
      <c r="I16" s="128"/>
      <c r="J16" s="128"/>
      <c r="K16" s="128"/>
      <c r="L16" s="128"/>
      <c r="M16" s="128"/>
      <c r="N16" s="128"/>
      <c r="O16" s="128"/>
      <c r="P16" s="128"/>
      <c r="Q16" s="128"/>
      <c r="R16" s="128"/>
      <c r="S16" s="128"/>
    </row>
    <row r="17" spans="1:19" x14ac:dyDescent="0.15">
      <c r="A17" s="145"/>
      <c r="B17" s="145"/>
      <c r="C17" s="128" t="s">
        <v>386</v>
      </c>
      <c r="D17" s="128"/>
      <c r="E17" s="128"/>
      <c r="F17" s="128"/>
      <c r="G17" s="128"/>
      <c r="H17" s="128"/>
      <c r="I17" s="128"/>
      <c r="J17" s="128"/>
      <c r="K17" s="128"/>
      <c r="L17" s="128"/>
      <c r="M17" s="128"/>
      <c r="N17" s="128"/>
      <c r="O17" s="128"/>
      <c r="P17" s="128"/>
      <c r="Q17" s="128"/>
      <c r="R17" s="128"/>
      <c r="S17" s="128"/>
    </row>
    <row r="18" spans="1:19" x14ac:dyDescent="0.15">
      <c r="A18" s="145"/>
      <c r="B18" s="145"/>
      <c r="C18" s="128" t="s">
        <v>387</v>
      </c>
      <c r="D18" s="128"/>
      <c r="E18" s="128"/>
      <c r="F18" s="128"/>
      <c r="G18" s="128"/>
      <c r="H18" s="128"/>
      <c r="I18" s="128"/>
      <c r="J18" s="128"/>
      <c r="K18" s="128"/>
      <c r="L18" s="128"/>
      <c r="M18" s="128"/>
      <c r="N18" s="128"/>
      <c r="O18" s="128"/>
      <c r="P18" s="128"/>
      <c r="Q18" s="128"/>
      <c r="R18" s="128"/>
      <c r="S18" s="128"/>
    </row>
    <row r="19" spans="1:19" x14ac:dyDescent="0.15">
      <c r="A19" s="145"/>
      <c r="B19" s="145"/>
      <c r="C19" s="128" t="s">
        <v>389</v>
      </c>
      <c r="D19" s="128"/>
      <c r="E19" s="128"/>
      <c r="F19" s="128"/>
      <c r="G19" s="128"/>
      <c r="H19" s="128"/>
      <c r="I19" s="128"/>
      <c r="J19" s="128"/>
      <c r="K19" s="128"/>
      <c r="L19" s="128"/>
      <c r="M19" s="128"/>
      <c r="N19" s="128"/>
      <c r="O19" s="128"/>
      <c r="P19" s="128"/>
      <c r="Q19" s="128"/>
      <c r="R19" s="128"/>
      <c r="S19" s="128"/>
    </row>
    <row r="20" spans="1:19" x14ac:dyDescent="0.15">
      <c r="A20" s="145"/>
      <c r="B20" s="145"/>
      <c r="C20" s="128" t="s">
        <v>391</v>
      </c>
      <c r="D20" s="128"/>
      <c r="E20" s="128"/>
      <c r="F20" s="128"/>
      <c r="G20" s="128"/>
      <c r="H20" s="128"/>
      <c r="I20" s="128"/>
      <c r="J20" s="128"/>
      <c r="K20" s="128"/>
      <c r="L20" s="128"/>
      <c r="M20" s="128"/>
      <c r="N20" s="128"/>
      <c r="O20" s="128"/>
      <c r="P20" s="128"/>
      <c r="Q20" s="128"/>
      <c r="R20" s="128"/>
      <c r="S20" s="128"/>
    </row>
    <row r="21" spans="1:19" x14ac:dyDescent="0.15">
      <c r="A21" s="145"/>
      <c r="B21" s="145"/>
      <c r="C21" s="128" t="s">
        <v>392</v>
      </c>
      <c r="D21" s="128"/>
      <c r="E21" s="128"/>
      <c r="F21" s="128"/>
      <c r="G21" s="128"/>
      <c r="H21" s="128"/>
      <c r="I21" s="128"/>
      <c r="J21" s="128"/>
      <c r="K21" s="128"/>
      <c r="L21" s="128"/>
      <c r="M21" s="128"/>
      <c r="N21" s="128"/>
      <c r="O21" s="128"/>
      <c r="P21" s="128"/>
      <c r="Q21" s="128"/>
      <c r="R21" s="128"/>
      <c r="S21" s="128"/>
    </row>
    <row r="22" spans="1:19" x14ac:dyDescent="0.15">
      <c r="A22" s="145"/>
      <c r="B22" s="145"/>
      <c r="C22" s="128" t="s">
        <v>393</v>
      </c>
      <c r="D22" s="128"/>
      <c r="E22" s="128"/>
      <c r="F22" s="128"/>
      <c r="G22" s="128"/>
      <c r="H22" s="128"/>
      <c r="I22" s="128"/>
      <c r="J22" s="128"/>
      <c r="K22" s="128"/>
      <c r="L22" s="128"/>
      <c r="M22" s="128"/>
      <c r="N22" s="128"/>
      <c r="O22" s="128"/>
      <c r="P22" s="128"/>
      <c r="Q22" s="128"/>
      <c r="R22" s="128"/>
      <c r="S22" s="128"/>
    </row>
    <row r="23" spans="1:19" x14ac:dyDescent="0.15">
      <c r="A23" s="145"/>
      <c r="B23" s="143" t="s">
        <v>403</v>
      </c>
      <c r="C23" s="128"/>
      <c r="D23" s="128"/>
      <c r="E23" s="128"/>
      <c r="F23" s="128"/>
      <c r="G23" s="128"/>
      <c r="H23" s="128"/>
      <c r="I23" s="128"/>
      <c r="J23" s="128"/>
      <c r="K23" s="128"/>
      <c r="L23" s="128"/>
      <c r="M23" s="128"/>
      <c r="N23" s="128"/>
      <c r="O23" s="128"/>
      <c r="P23" s="128"/>
      <c r="Q23" s="128"/>
      <c r="R23" s="128"/>
      <c r="S23" s="128"/>
    </row>
    <row r="24" spans="1:19" x14ac:dyDescent="0.15">
      <c r="A24" s="143" t="s">
        <v>436</v>
      </c>
      <c r="B24" s="128"/>
      <c r="C24" s="128"/>
      <c r="D24" s="128"/>
      <c r="E24" s="128"/>
      <c r="F24" s="128"/>
      <c r="G24" s="128"/>
      <c r="H24" s="128"/>
      <c r="I24" s="128"/>
      <c r="J24" s="128"/>
      <c r="K24" s="128"/>
      <c r="L24" s="128"/>
      <c r="M24" s="128"/>
      <c r="N24" s="128"/>
      <c r="O24" s="128"/>
      <c r="P24" s="128"/>
      <c r="Q24" s="128"/>
      <c r="R24" s="128"/>
      <c r="S24" s="128"/>
    </row>
    <row r="25" spans="1:19" x14ac:dyDescent="0.15">
      <c r="A25" s="145"/>
      <c r="B25" s="138" t="s">
        <v>390</v>
      </c>
      <c r="C25" s="63"/>
      <c r="D25" s="128"/>
      <c r="E25" s="128"/>
      <c r="F25" s="128"/>
      <c r="G25" s="128"/>
      <c r="H25" s="128"/>
      <c r="I25" s="128"/>
      <c r="J25" s="128"/>
      <c r="K25" s="128"/>
      <c r="L25" s="128"/>
      <c r="M25" s="128"/>
      <c r="N25" s="128"/>
      <c r="O25" s="128"/>
      <c r="P25" s="128"/>
      <c r="Q25" s="128"/>
      <c r="R25" s="128"/>
      <c r="S25" s="128"/>
    </row>
    <row r="26" spans="1:19" x14ac:dyDescent="0.15">
      <c r="A26" s="145"/>
      <c r="B26" s="138" t="s">
        <v>383</v>
      </c>
      <c r="C26" s="63"/>
      <c r="D26" s="128"/>
      <c r="E26" s="128"/>
      <c r="F26" s="128"/>
      <c r="G26" s="128"/>
      <c r="H26" s="128"/>
      <c r="I26" s="128"/>
      <c r="J26" s="128"/>
      <c r="K26" s="128"/>
      <c r="L26" s="128"/>
      <c r="M26" s="128"/>
      <c r="N26" s="128"/>
      <c r="O26" s="128"/>
      <c r="P26" s="128"/>
      <c r="Q26" s="128"/>
      <c r="R26" s="128"/>
      <c r="S26" s="128"/>
    </row>
    <row r="27" spans="1:19" x14ac:dyDescent="0.15">
      <c r="A27" s="145"/>
      <c r="B27" s="138" t="s">
        <v>384</v>
      </c>
      <c r="C27" s="63"/>
      <c r="D27" s="128"/>
      <c r="E27" s="128"/>
      <c r="F27" s="128"/>
      <c r="G27" s="128"/>
      <c r="H27" s="128"/>
      <c r="I27" s="128"/>
      <c r="J27" s="128"/>
      <c r="K27" s="128"/>
      <c r="L27" s="128"/>
      <c r="M27" s="128"/>
      <c r="N27" s="128"/>
      <c r="O27" s="128"/>
      <c r="P27" s="128"/>
      <c r="Q27" s="128"/>
      <c r="R27" s="128"/>
      <c r="S27" s="128"/>
    </row>
    <row r="28" spans="1:19" x14ac:dyDescent="0.15">
      <c r="A28" s="145"/>
      <c r="B28" s="138" t="s">
        <v>386</v>
      </c>
      <c r="C28" s="63"/>
      <c r="D28" s="128"/>
      <c r="E28" s="128"/>
      <c r="F28" s="128"/>
      <c r="G28" s="128"/>
      <c r="H28" s="128"/>
      <c r="I28" s="128"/>
      <c r="J28" s="128"/>
      <c r="K28" s="128"/>
      <c r="L28" s="128"/>
      <c r="M28" s="128"/>
      <c r="N28" s="128"/>
      <c r="O28" s="128"/>
      <c r="P28" s="128"/>
      <c r="Q28" s="128"/>
      <c r="R28" s="128"/>
      <c r="S28" s="128"/>
    </row>
    <row r="29" spans="1:19" x14ac:dyDescent="0.15">
      <c r="A29" s="145"/>
      <c r="B29" s="138" t="s">
        <v>387</v>
      </c>
      <c r="C29" s="63"/>
      <c r="D29" s="128"/>
      <c r="E29" s="128"/>
      <c r="F29" s="128"/>
      <c r="G29" s="128"/>
      <c r="H29" s="128"/>
      <c r="I29" s="128"/>
      <c r="J29" s="128"/>
      <c r="K29" s="128"/>
      <c r="L29" s="128"/>
      <c r="M29" s="128"/>
      <c r="N29" s="128"/>
      <c r="O29" s="128"/>
      <c r="P29" s="128"/>
      <c r="Q29" s="128"/>
      <c r="R29" s="128"/>
      <c r="S29" s="128"/>
    </row>
    <row r="30" spans="1:19" x14ac:dyDescent="0.15">
      <c r="A30" s="145"/>
      <c r="B30" s="138" t="s">
        <v>389</v>
      </c>
      <c r="C30" s="63"/>
      <c r="D30" s="128"/>
      <c r="E30" s="128"/>
      <c r="F30" s="128"/>
      <c r="G30" s="128"/>
      <c r="H30" s="128"/>
      <c r="I30" s="128"/>
      <c r="J30" s="128"/>
      <c r="K30" s="128"/>
      <c r="L30" s="128"/>
      <c r="M30" s="128"/>
      <c r="N30" s="128"/>
      <c r="O30" s="128"/>
      <c r="P30" s="128"/>
      <c r="Q30" s="128"/>
      <c r="R30" s="128"/>
      <c r="S30" s="128"/>
    </row>
    <row r="31" spans="1:19" x14ac:dyDescent="0.15">
      <c r="A31" s="145"/>
      <c r="B31" s="138" t="s">
        <v>391</v>
      </c>
      <c r="C31" s="63"/>
      <c r="D31" s="128"/>
      <c r="E31" s="128"/>
      <c r="F31" s="128"/>
      <c r="G31" s="128"/>
      <c r="H31" s="128"/>
      <c r="I31" s="128"/>
      <c r="J31" s="128"/>
      <c r="K31" s="128"/>
      <c r="L31" s="128"/>
      <c r="M31" s="128"/>
      <c r="N31" s="128"/>
      <c r="O31" s="128"/>
      <c r="P31" s="128"/>
      <c r="Q31" s="128"/>
      <c r="R31" s="128"/>
      <c r="S31" s="128"/>
    </row>
    <row r="32" spans="1:19" x14ac:dyDescent="0.15">
      <c r="A32" s="145"/>
      <c r="B32" s="62" t="s">
        <v>392</v>
      </c>
      <c r="C32" s="139"/>
      <c r="D32" s="128"/>
      <c r="E32" s="128"/>
      <c r="F32" s="128"/>
      <c r="G32" s="128"/>
      <c r="H32" s="128"/>
      <c r="I32" s="128"/>
      <c r="J32" s="128"/>
      <c r="K32" s="128"/>
      <c r="L32" s="128"/>
      <c r="M32" s="128"/>
      <c r="N32" s="128"/>
      <c r="O32" s="128"/>
      <c r="P32" s="128"/>
      <c r="Q32" s="128"/>
      <c r="R32" s="128"/>
      <c r="S32" s="128"/>
    </row>
    <row r="33" spans="1:19" x14ac:dyDescent="0.15">
      <c r="A33" s="145"/>
      <c r="B33" s="62" t="s">
        <v>267</v>
      </c>
      <c r="C33" s="139"/>
      <c r="D33" s="128"/>
      <c r="E33" s="128"/>
      <c r="F33" s="128"/>
      <c r="G33" s="128"/>
      <c r="H33" s="128"/>
      <c r="I33" s="128"/>
      <c r="J33" s="128"/>
      <c r="K33" s="128"/>
      <c r="L33" s="128"/>
      <c r="M33" s="128"/>
      <c r="N33" s="128"/>
      <c r="O33" s="128"/>
      <c r="P33" s="128"/>
      <c r="Q33" s="128"/>
      <c r="R33" s="128"/>
      <c r="S33" s="128"/>
    </row>
    <row r="34" spans="1:19" x14ac:dyDescent="0.15">
      <c r="A34" s="145"/>
      <c r="B34" s="62" t="s">
        <v>267</v>
      </c>
      <c r="C34" s="139"/>
      <c r="D34" s="128"/>
      <c r="E34" s="128"/>
      <c r="F34" s="128"/>
      <c r="G34" s="128"/>
      <c r="H34" s="128"/>
      <c r="I34" s="128"/>
      <c r="J34" s="128"/>
      <c r="K34" s="128"/>
      <c r="L34" s="128"/>
      <c r="M34" s="128"/>
      <c r="N34" s="128"/>
      <c r="O34" s="128"/>
      <c r="P34" s="128"/>
      <c r="Q34" s="128"/>
      <c r="R34" s="128"/>
      <c r="S34" s="128"/>
    </row>
    <row r="35" spans="1:19" x14ac:dyDescent="0.15">
      <c r="A35" s="366" t="s">
        <v>526</v>
      </c>
      <c r="B35" s="367"/>
      <c r="C35" s="367"/>
      <c r="D35" s="368"/>
      <c r="E35" s="368"/>
      <c r="F35" s="368"/>
      <c r="G35" s="368"/>
      <c r="H35" s="368"/>
      <c r="I35" s="368"/>
      <c r="J35" s="368"/>
      <c r="K35" s="368"/>
      <c r="L35" s="368"/>
      <c r="M35" s="368"/>
      <c r="N35" s="368"/>
      <c r="O35" s="368"/>
      <c r="P35" s="368"/>
      <c r="Q35" s="368"/>
      <c r="R35" s="368"/>
      <c r="S35" s="368"/>
    </row>
    <row r="36" spans="1:19" x14ac:dyDescent="0.15">
      <c r="A36" s="369"/>
      <c r="B36" s="370" t="s">
        <v>228</v>
      </c>
      <c r="C36" s="371"/>
      <c r="D36" s="368"/>
      <c r="E36" s="368"/>
      <c r="F36" s="368"/>
      <c r="G36" s="368"/>
      <c r="H36" s="368"/>
      <c r="I36" s="368"/>
      <c r="J36" s="368"/>
      <c r="K36" s="368"/>
      <c r="L36" s="368"/>
      <c r="M36" s="368"/>
      <c r="N36" s="368"/>
      <c r="O36" s="368"/>
      <c r="P36" s="368"/>
      <c r="Q36" s="368"/>
      <c r="R36" s="368"/>
      <c r="S36" s="368"/>
    </row>
    <row r="37" spans="1:19" x14ac:dyDescent="0.15">
      <c r="A37" s="369"/>
      <c r="B37" s="369"/>
      <c r="C37" s="371" t="s">
        <v>229</v>
      </c>
      <c r="D37" s="368"/>
      <c r="E37" s="368"/>
      <c r="F37" s="368"/>
      <c r="G37" s="368"/>
      <c r="H37" s="368"/>
      <c r="I37" s="368"/>
      <c r="J37" s="368"/>
      <c r="K37" s="368"/>
      <c r="L37" s="368"/>
      <c r="M37" s="368"/>
      <c r="N37" s="368"/>
      <c r="O37" s="368"/>
      <c r="P37" s="368"/>
      <c r="Q37" s="368"/>
      <c r="R37" s="368"/>
      <c r="S37" s="368"/>
    </row>
    <row r="38" spans="1:19" x14ac:dyDescent="0.15">
      <c r="A38" s="369"/>
      <c r="B38" s="369"/>
      <c r="C38" s="371" t="s">
        <v>230</v>
      </c>
      <c r="D38" s="368"/>
      <c r="E38" s="368"/>
      <c r="F38" s="368"/>
      <c r="G38" s="368"/>
      <c r="H38" s="368"/>
      <c r="I38" s="368"/>
      <c r="J38" s="368"/>
      <c r="K38" s="368"/>
      <c r="L38" s="368"/>
      <c r="M38" s="368"/>
      <c r="N38" s="368"/>
      <c r="O38" s="368"/>
      <c r="P38" s="368"/>
      <c r="Q38" s="368"/>
      <c r="R38" s="368"/>
      <c r="S38" s="368"/>
    </row>
    <row r="39" spans="1:19" x14ac:dyDescent="0.15">
      <c r="A39" s="369"/>
      <c r="B39" s="372"/>
      <c r="C39" s="371" t="s">
        <v>231</v>
      </c>
      <c r="D39" s="368"/>
      <c r="E39" s="368"/>
      <c r="F39" s="368"/>
      <c r="G39" s="368"/>
      <c r="H39" s="368"/>
      <c r="I39" s="368"/>
      <c r="J39" s="368"/>
      <c r="K39" s="368"/>
      <c r="L39" s="368"/>
      <c r="M39" s="368"/>
      <c r="N39" s="368"/>
      <c r="O39" s="368"/>
      <c r="P39" s="368"/>
      <c r="Q39" s="368"/>
      <c r="R39" s="368"/>
      <c r="S39" s="368"/>
    </row>
    <row r="40" spans="1:19" x14ac:dyDescent="0.15">
      <c r="A40" s="143" t="s">
        <v>435</v>
      </c>
      <c r="B40" s="128"/>
      <c r="C40" s="128"/>
      <c r="D40" s="128"/>
      <c r="E40" s="128"/>
      <c r="F40" s="128"/>
      <c r="G40" s="128"/>
      <c r="H40" s="128"/>
      <c r="I40" s="128"/>
      <c r="J40" s="128"/>
      <c r="K40" s="128"/>
      <c r="L40" s="128"/>
      <c r="M40" s="128"/>
      <c r="N40" s="128"/>
      <c r="O40" s="128"/>
      <c r="P40" s="128"/>
      <c r="Q40" s="128"/>
      <c r="R40" s="128"/>
      <c r="S40" s="128"/>
    </row>
    <row r="41" spans="1:19" x14ac:dyDescent="0.15">
      <c r="A41" s="145"/>
      <c r="B41" s="143" t="s">
        <v>381</v>
      </c>
      <c r="C41" s="128"/>
      <c r="D41" s="128"/>
      <c r="E41" s="128"/>
      <c r="F41" s="128"/>
      <c r="G41" s="128"/>
      <c r="H41" s="128"/>
      <c r="I41" s="128"/>
      <c r="J41" s="128"/>
      <c r="K41" s="128"/>
      <c r="L41" s="128"/>
      <c r="M41" s="128"/>
      <c r="N41" s="128"/>
      <c r="O41" s="128"/>
      <c r="P41" s="128"/>
      <c r="Q41" s="128"/>
      <c r="R41" s="128"/>
      <c r="S41" s="128"/>
    </row>
    <row r="42" spans="1:19" x14ac:dyDescent="0.15">
      <c r="A42" s="145"/>
      <c r="B42" s="145"/>
      <c r="C42" s="128" t="s">
        <v>380</v>
      </c>
      <c r="D42" s="128"/>
      <c r="E42" s="128"/>
      <c r="F42" s="128"/>
      <c r="G42" s="128"/>
      <c r="H42" s="128"/>
      <c r="I42" s="128"/>
      <c r="J42" s="128"/>
      <c r="K42" s="128"/>
      <c r="L42" s="128"/>
      <c r="M42" s="128"/>
      <c r="N42" s="128"/>
      <c r="O42" s="128"/>
      <c r="P42" s="128"/>
      <c r="Q42" s="128"/>
      <c r="R42" s="128"/>
      <c r="S42" s="128"/>
    </row>
    <row r="43" spans="1:19" x14ac:dyDescent="0.15">
      <c r="A43" s="145"/>
      <c r="B43" s="143" t="s">
        <v>382</v>
      </c>
      <c r="C43" s="128"/>
      <c r="D43" s="128"/>
      <c r="E43" s="128"/>
      <c r="F43" s="128"/>
      <c r="G43" s="128"/>
      <c r="H43" s="128"/>
      <c r="I43" s="128"/>
      <c r="J43" s="128"/>
      <c r="K43" s="128"/>
      <c r="L43" s="128"/>
      <c r="M43" s="128"/>
      <c r="N43" s="128"/>
      <c r="O43" s="128"/>
      <c r="P43" s="128"/>
      <c r="Q43" s="128"/>
      <c r="R43" s="128"/>
      <c r="S43" s="128"/>
    </row>
    <row r="44" spans="1:19" x14ac:dyDescent="0.15">
      <c r="A44" s="145"/>
      <c r="B44" s="145"/>
      <c r="C44" s="128" t="s">
        <v>380</v>
      </c>
      <c r="D44" s="128"/>
      <c r="E44" s="128"/>
      <c r="F44" s="128"/>
      <c r="G44" s="128"/>
      <c r="H44" s="128"/>
      <c r="I44" s="128"/>
      <c r="J44" s="128"/>
      <c r="K44" s="128"/>
      <c r="L44" s="128"/>
      <c r="M44" s="128"/>
      <c r="N44" s="128"/>
      <c r="O44" s="128"/>
      <c r="P44" s="128"/>
      <c r="Q44" s="128"/>
      <c r="R44" s="128"/>
      <c r="S44" s="128"/>
    </row>
    <row r="45" spans="1:19" x14ac:dyDescent="0.15">
      <c r="A45" s="143" t="s">
        <v>525</v>
      </c>
      <c r="B45" s="128"/>
      <c r="C45" s="128"/>
      <c r="D45" s="128"/>
      <c r="E45" s="128"/>
      <c r="F45" s="128"/>
      <c r="G45" s="128"/>
      <c r="H45" s="128"/>
      <c r="I45" s="128"/>
      <c r="J45" s="128"/>
      <c r="K45" s="128"/>
      <c r="L45" s="128"/>
      <c r="M45" s="128"/>
      <c r="N45" s="128"/>
      <c r="O45" s="128"/>
      <c r="P45" s="128"/>
      <c r="Q45" s="128"/>
      <c r="R45" s="128"/>
      <c r="S45" s="128"/>
    </row>
    <row r="46" spans="1:19" x14ac:dyDescent="0.15">
      <c r="A46" s="145"/>
      <c r="B46" s="138" t="s">
        <v>380</v>
      </c>
      <c r="C46" s="63"/>
      <c r="D46" s="128"/>
      <c r="E46" s="128"/>
      <c r="F46" s="128"/>
      <c r="G46" s="128"/>
      <c r="H46" s="128"/>
      <c r="I46" s="128"/>
      <c r="J46" s="128"/>
      <c r="K46" s="128"/>
      <c r="L46" s="128"/>
      <c r="M46" s="128"/>
      <c r="N46" s="128"/>
      <c r="O46" s="128"/>
      <c r="P46" s="128"/>
      <c r="Q46" s="128"/>
      <c r="R46" s="128"/>
      <c r="S46" s="128"/>
    </row>
    <row r="47" spans="1:19" x14ac:dyDescent="0.15">
      <c r="A47" s="145"/>
      <c r="B47" s="62" t="s">
        <v>267</v>
      </c>
      <c r="C47" s="139"/>
      <c r="D47" s="128"/>
      <c r="E47" s="128"/>
      <c r="F47" s="128"/>
      <c r="G47" s="128"/>
      <c r="H47" s="128"/>
      <c r="I47" s="128"/>
      <c r="J47" s="128"/>
      <c r="K47" s="128"/>
      <c r="L47" s="128"/>
      <c r="M47" s="128"/>
      <c r="N47" s="128"/>
      <c r="O47" s="128"/>
      <c r="P47" s="128"/>
      <c r="Q47" s="128"/>
      <c r="R47" s="128"/>
      <c r="S47" s="128"/>
    </row>
    <row r="48" spans="1:19" x14ac:dyDescent="0.15">
      <c r="A48" s="145"/>
      <c r="B48" s="62" t="s">
        <v>267</v>
      </c>
      <c r="C48" s="139"/>
      <c r="D48" s="128"/>
      <c r="E48" s="128"/>
      <c r="F48" s="128"/>
      <c r="G48" s="128"/>
      <c r="H48" s="128"/>
      <c r="I48" s="128"/>
      <c r="J48" s="128"/>
      <c r="K48" s="128"/>
      <c r="L48" s="128"/>
      <c r="M48" s="128"/>
      <c r="N48" s="128"/>
      <c r="O48" s="128"/>
      <c r="P48" s="128"/>
      <c r="Q48" s="128"/>
      <c r="R48" s="128"/>
      <c r="S48" s="128"/>
    </row>
    <row r="49" spans="1:19" x14ac:dyDescent="0.15">
      <c r="A49" s="313" t="s">
        <v>222</v>
      </c>
      <c r="B49" s="309"/>
      <c r="C49" s="308"/>
      <c r="D49" s="144"/>
      <c r="E49" s="144"/>
      <c r="F49" s="144"/>
      <c r="G49" s="144"/>
      <c r="H49" s="144"/>
      <c r="I49" s="144"/>
      <c r="J49" s="144"/>
      <c r="K49" s="144"/>
      <c r="L49" s="144"/>
      <c r="M49" s="144"/>
      <c r="N49" s="144"/>
      <c r="O49" s="144"/>
      <c r="P49" s="144"/>
      <c r="Q49" s="144"/>
      <c r="R49" s="144"/>
      <c r="S49" s="144"/>
    </row>
    <row r="51" spans="1:19" x14ac:dyDescent="0.15">
      <c r="A51" s="52" t="s">
        <v>628</v>
      </c>
      <c r="B51" s="52"/>
      <c r="C51" s="52"/>
      <c r="D51" s="52"/>
      <c r="E51" s="52"/>
      <c r="P51" s="641" t="s">
        <v>48</v>
      </c>
      <c r="Q51" s="641"/>
      <c r="R51" s="759"/>
      <c r="S51" s="759"/>
    </row>
    <row r="52" spans="1:19" x14ac:dyDescent="0.15">
      <c r="A52" s="52" t="s">
        <v>45</v>
      </c>
      <c r="B52" s="52"/>
      <c r="C52" s="52"/>
      <c r="D52" s="52"/>
      <c r="E52" s="52"/>
      <c r="F52" s="52"/>
    </row>
    <row r="53" spans="1:19" x14ac:dyDescent="0.15">
      <c r="A53" s="52" t="s">
        <v>629</v>
      </c>
      <c r="B53" s="52"/>
      <c r="C53" s="52"/>
      <c r="D53" s="52"/>
      <c r="E53" s="52"/>
      <c r="F53" s="52"/>
    </row>
    <row r="54" spans="1:19" x14ac:dyDescent="0.15">
      <c r="A54" s="52" t="s">
        <v>630</v>
      </c>
      <c r="B54" s="52"/>
      <c r="C54" s="52"/>
      <c r="D54" s="52"/>
      <c r="E54" s="52"/>
      <c r="F54" s="52"/>
    </row>
    <row r="55" spans="1:19" x14ac:dyDescent="0.15">
      <c r="A55" s="60" t="s">
        <v>719</v>
      </c>
    </row>
  </sheetData>
  <customSheetViews>
    <customSheetView guid="{4F01C57B-C9DE-41A4-A9A8-311505D0C54B}" showPageBreaks="1" showGridLines="0" fitToPage="1">
      <selection activeCell="E30" sqref="E30"/>
      <pageMargins left="0.7" right="0.7" top="0.75" bottom="0.75" header="0.3" footer="0.3"/>
      <pageSetup paperSize="8" fitToHeight="0" orientation="landscape" r:id="rId1"/>
    </customSheetView>
  </customSheetViews>
  <mergeCells count="4">
    <mergeCell ref="A1:C1"/>
    <mergeCell ref="D1:S1"/>
    <mergeCell ref="P51:Q51"/>
    <mergeCell ref="R51:S51"/>
  </mergeCells>
  <phoneticPr fontId="5"/>
  <pageMargins left="0.7" right="0.7" top="0.75" bottom="0.75" header="0.3" footer="0.3"/>
  <pageSetup paperSize="8" fitToHeight="0" orientation="landscape"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X146"/>
  <sheetViews>
    <sheetView showGridLines="0" zoomScale="85" zoomScaleNormal="85" zoomScaleSheetLayoutView="80" workbookViewId="0">
      <selection activeCell="V36" sqref="V36"/>
    </sheetView>
  </sheetViews>
  <sheetFormatPr defaultColWidth="7.75" defaultRowHeight="15.75" customHeight="1" x14ac:dyDescent="0.15"/>
  <cols>
    <col min="1" max="3" width="2.5" style="195" customWidth="1"/>
    <col min="4" max="4" width="19.25" style="195" customWidth="1"/>
    <col min="5" max="24" width="11.125" style="195" customWidth="1"/>
    <col min="25" max="33" width="3.25" style="195" customWidth="1"/>
    <col min="34" max="16384" width="7.75" style="195"/>
  </cols>
  <sheetData>
    <row r="1" spans="1:24" ht="15.75" customHeight="1" x14ac:dyDescent="0.15">
      <c r="A1" s="760" t="s">
        <v>361</v>
      </c>
      <c r="B1" s="761"/>
      <c r="C1" s="761"/>
      <c r="D1" s="761"/>
      <c r="E1" s="760" t="s">
        <v>274</v>
      </c>
      <c r="F1" s="761"/>
      <c r="G1" s="761"/>
      <c r="H1" s="761"/>
      <c r="I1" s="761"/>
      <c r="J1" s="761"/>
      <c r="K1" s="761"/>
      <c r="L1" s="761"/>
      <c r="M1" s="761"/>
      <c r="N1" s="761"/>
      <c r="O1" s="761"/>
      <c r="P1" s="761"/>
      <c r="Q1" s="761"/>
      <c r="R1" s="761"/>
      <c r="S1" s="761"/>
      <c r="T1" s="761"/>
      <c r="U1" s="761"/>
      <c r="V1" s="761"/>
      <c r="W1" s="761"/>
      <c r="X1" s="761"/>
    </row>
    <row r="2" spans="1:24" ht="15" customHeight="1" x14ac:dyDescent="0.15"/>
    <row r="3" spans="1:24" ht="15" customHeight="1" x14ac:dyDescent="0.15">
      <c r="A3" s="196" t="s">
        <v>99</v>
      </c>
    </row>
    <row r="4" spans="1:24" ht="15" customHeight="1" x14ac:dyDescent="0.15">
      <c r="A4" s="197"/>
      <c r="B4" s="147"/>
      <c r="C4" s="147"/>
      <c r="D4" s="148"/>
      <c r="E4" s="226" t="s">
        <v>407</v>
      </c>
      <c r="F4" s="227" t="s">
        <v>408</v>
      </c>
      <c r="G4" s="227" t="s">
        <v>409</v>
      </c>
      <c r="H4" s="228" t="s">
        <v>410</v>
      </c>
      <c r="I4" s="226" t="s">
        <v>415</v>
      </c>
      <c r="J4" s="227" t="s">
        <v>420</v>
      </c>
      <c r="K4" s="227" t="s">
        <v>421</v>
      </c>
      <c r="L4" s="227" t="s">
        <v>422</v>
      </c>
      <c r="M4" s="227" t="s">
        <v>423</v>
      </c>
      <c r="N4" s="227" t="s">
        <v>424</v>
      </c>
      <c r="O4" s="227" t="s">
        <v>425</v>
      </c>
      <c r="P4" s="227" t="s">
        <v>426</v>
      </c>
      <c r="Q4" s="227" t="s">
        <v>427</v>
      </c>
      <c r="R4" s="227" t="s">
        <v>428</v>
      </c>
      <c r="S4" s="227" t="s">
        <v>429</v>
      </c>
      <c r="T4" s="227" t="s">
        <v>430</v>
      </c>
      <c r="U4" s="227" t="s">
        <v>431</v>
      </c>
      <c r="V4" s="227" t="s">
        <v>432</v>
      </c>
      <c r="W4" s="229" t="s">
        <v>433</v>
      </c>
      <c r="X4" s="198" t="s">
        <v>169</v>
      </c>
    </row>
    <row r="5" spans="1:24" ht="15" customHeight="1" x14ac:dyDescent="0.15">
      <c r="A5" s="146" t="s">
        <v>100</v>
      </c>
      <c r="B5" s="147"/>
      <c r="C5" s="147"/>
      <c r="D5" s="148"/>
      <c r="E5" s="149"/>
      <c r="F5" s="153"/>
      <c r="G5" s="153"/>
      <c r="H5" s="221"/>
      <c r="I5" s="149"/>
      <c r="J5" s="152"/>
      <c r="K5" s="153"/>
      <c r="L5" s="153"/>
      <c r="M5" s="153"/>
      <c r="N5" s="153"/>
      <c r="O5" s="153"/>
      <c r="P5" s="153"/>
      <c r="Q5" s="153"/>
      <c r="R5" s="153"/>
      <c r="S5" s="153"/>
      <c r="T5" s="153"/>
      <c r="U5" s="153"/>
      <c r="V5" s="153"/>
      <c r="W5" s="153"/>
      <c r="X5" s="151"/>
    </row>
    <row r="6" spans="1:24" ht="15" customHeight="1" x14ac:dyDescent="0.15">
      <c r="A6" s="154"/>
      <c r="B6" s="155" t="s">
        <v>243</v>
      </c>
      <c r="C6" s="147"/>
      <c r="D6" s="148"/>
      <c r="E6" s="149"/>
      <c r="F6" s="153"/>
      <c r="G6" s="153"/>
      <c r="H6" s="221"/>
      <c r="I6" s="149"/>
      <c r="J6" s="152"/>
      <c r="K6" s="153"/>
      <c r="L6" s="153"/>
      <c r="M6" s="153"/>
      <c r="N6" s="153"/>
      <c r="O6" s="153"/>
      <c r="P6" s="153"/>
      <c r="Q6" s="153"/>
      <c r="R6" s="153"/>
      <c r="S6" s="153"/>
      <c r="T6" s="153"/>
      <c r="U6" s="153"/>
      <c r="V6" s="153"/>
      <c r="W6" s="153"/>
      <c r="X6" s="151"/>
    </row>
    <row r="7" spans="1:24" ht="15" customHeight="1" x14ac:dyDescent="0.15">
      <c r="A7" s="156"/>
      <c r="B7" s="156"/>
      <c r="C7" s="155" t="s">
        <v>295</v>
      </c>
      <c r="D7" s="157"/>
      <c r="E7" s="158"/>
      <c r="F7" s="161"/>
      <c r="G7" s="161"/>
      <c r="H7" s="222"/>
      <c r="I7" s="158"/>
      <c r="J7" s="160"/>
      <c r="K7" s="161"/>
      <c r="L7" s="161"/>
      <c r="M7" s="161"/>
      <c r="N7" s="161"/>
      <c r="O7" s="161"/>
      <c r="P7" s="161"/>
      <c r="Q7" s="161"/>
      <c r="R7" s="161"/>
      <c r="S7" s="161"/>
      <c r="T7" s="161"/>
      <c r="U7" s="161"/>
      <c r="V7" s="161"/>
      <c r="W7" s="161"/>
      <c r="X7" s="159"/>
    </row>
    <row r="8" spans="1:24" ht="15" customHeight="1" x14ac:dyDescent="0.15">
      <c r="A8" s="156"/>
      <c r="B8" s="156"/>
      <c r="C8" s="162"/>
      <c r="D8" s="163" t="s">
        <v>244</v>
      </c>
      <c r="E8" s="164"/>
      <c r="F8" s="167"/>
      <c r="G8" s="167"/>
      <c r="H8" s="223"/>
      <c r="I8" s="164"/>
      <c r="J8" s="166"/>
      <c r="K8" s="167"/>
      <c r="L8" s="167"/>
      <c r="M8" s="167"/>
      <c r="N8" s="167"/>
      <c r="O8" s="167"/>
      <c r="P8" s="167"/>
      <c r="Q8" s="167"/>
      <c r="R8" s="167"/>
      <c r="S8" s="167"/>
      <c r="T8" s="167"/>
      <c r="U8" s="167"/>
      <c r="V8" s="167"/>
      <c r="W8" s="167"/>
      <c r="X8" s="165"/>
    </row>
    <row r="9" spans="1:24" ht="15" customHeight="1" x14ac:dyDescent="0.15">
      <c r="A9" s="156"/>
      <c r="B9" s="156"/>
      <c r="C9" s="168"/>
      <c r="D9" s="163" t="s">
        <v>101</v>
      </c>
      <c r="E9" s="164"/>
      <c r="F9" s="167"/>
      <c r="G9" s="167"/>
      <c r="H9" s="223"/>
      <c r="I9" s="164"/>
      <c r="J9" s="166"/>
      <c r="K9" s="167"/>
      <c r="L9" s="167"/>
      <c r="M9" s="167"/>
      <c r="N9" s="167"/>
      <c r="O9" s="167"/>
      <c r="P9" s="167"/>
      <c r="Q9" s="167"/>
      <c r="R9" s="167"/>
      <c r="S9" s="167"/>
      <c r="T9" s="167"/>
      <c r="U9" s="167"/>
      <c r="V9" s="167"/>
      <c r="W9" s="167"/>
      <c r="X9" s="165"/>
    </row>
    <row r="10" spans="1:24" ht="15" customHeight="1" x14ac:dyDescent="0.15">
      <c r="A10" s="156"/>
      <c r="B10" s="156"/>
      <c r="C10" s="169"/>
      <c r="D10" s="163" t="s">
        <v>102</v>
      </c>
      <c r="E10" s="164"/>
      <c r="F10" s="167"/>
      <c r="G10" s="167"/>
      <c r="H10" s="223"/>
      <c r="I10" s="164"/>
      <c r="J10" s="166"/>
      <c r="K10" s="167"/>
      <c r="L10" s="167"/>
      <c r="M10" s="167"/>
      <c r="N10" s="167"/>
      <c r="O10" s="167"/>
      <c r="P10" s="167"/>
      <c r="Q10" s="167"/>
      <c r="R10" s="167"/>
      <c r="S10" s="167"/>
      <c r="T10" s="167"/>
      <c r="U10" s="167"/>
      <c r="V10" s="167"/>
      <c r="W10" s="167"/>
      <c r="X10" s="165"/>
    </row>
    <row r="11" spans="1:24" ht="15" customHeight="1" x14ac:dyDescent="0.15">
      <c r="A11" s="156"/>
      <c r="B11" s="156"/>
      <c r="C11" s="170" t="s">
        <v>103</v>
      </c>
      <c r="D11" s="171"/>
      <c r="E11" s="164"/>
      <c r="F11" s="167"/>
      <c r="G11" s="167"/>
      <c r="H11" s="223"/>
      <c r="I11" s="164"/>
      <c r="J11" s="166"/>
      <c r="K11" s="167"/>
      <c r="L11" s="167"/>
      <c r="M11" s="167"/>
      <c r="N11" s="167"/>
      <c r="O11" s="167"/>
      <c r="P11" s="167"/>
      <c r="Q11" s="167"/>
      <c r="R11" s="167"/>
      <c r="S11" s="167"/>
      <c r="T11" s="167"/>
      <c r="U11" s="167"/>
      <c r="V11" s="167"/>
      <c r="W11" s="167"/>
      <c r="X11" s="165"/>
    </row>
    <row r="12" spans="1:24" ht="15" customHeight="1" x14ac:dyDescent="0.15">
      <c r="A12" s="156"/>
      <c r="B12" s="156"/>
      <c r="C12" s="170" t="s">
        <v>104</v>
      </c>
      <c r="D12" s="171"/>
      <c r="E12" s="164"/>
      <c r="F12" s="167"/>
      <c r="G12" s="167"/>
      <c r="H12" s="223"/>
      <c r="I12" s="164"/>
      <c r="J12" s="166"/>
      <c r="K12" s="167"/>
      <c r="L12" s="167"/>
      <c r="M12" s="167"/>
      <c r="N12" s="167"/>
      <c r="O12" s="167"/>
      <c r="P12" s="167"/>
      <c r="Q12" s="167"/>
      <c r="R12" s="167"/>
      <c r="S12" s="167"/>
      <c r="T12" s="167"/>
      <c r="U12" s="167"/>
      <c r="V12" s="167"/>
      <c r="W12" s="167"/>
      <c r="X12" s="165"/>
    </row>
    <row r="13" spans="1:24" ht="15" customHeight="1" x14ac:dyDescent="0.15">
      <c r="A13" s="156"/>
      <c r="B13" s="172"/>
      <c r="C13" s="173" t="s">
        <v>105</v>
      </c>
      <c r="D13" s="174"/>
      <c r="E13" s="175"/>
      <c r="F13" s="178"/>
      <c r="G13" s="178"/>
      <c r="H13" s="224"/>
      <c r="I13" s="175"/>
      <c r="J13" s="177"/>
      <c r="K13" s="178"/>
      <c r="L13" s="178"/>
      <c r="M13" s="178"/>
      <c r="N13" s="178"/>
      <c r="O13" s="178"/>
      <c r="P13" s="178"/>
      <c r="Q13" s="178"/>
      <c r="R13" s="178"/>
      <c r="S13" s="178"/>
      <c r="T13" s="178"/>
      <c r="U13" s="178"/>
      <c r="V13" s="178"/>
      <c r="W13" s="178"/>
      <c r="X13" s="176"/>
    </row>
    <row r="14" spans="1:24" ht="15" customHeight="1" x14ac:dyDescent="0.15">
      <c r="A14" s="156"/>
      <c r="B14" s="146" t="s">
        <v>530</v>
      </c>
      <c r="C14" s="179"/>
      <c r="D14" s="180"/>
      <c r="E14" s="149"/>
      <c r="F14" s="153"/>
      <c r="G14" s="153"/>
      <c r="H14" s="221"/>
      <c r="I14" s="149"/>
      <c r="J14" s="152"/>
      <c r="K14" s="153"/>
      <c r="L14" s="153"/>
      <c r="M14" s="153"/>
      <c r="N14" s="153"/>
      <c r="O14" s="153"/>
      <c r="P14" s="153"/>
      <c r="Q14" s="153"/>
      <c r="R14" s="153"/>
      <c r="S14" s="153"/>
      <c r="T14" s="153"/>
      <c r="U14" s="153"/>
      <c r="V14" s="153"/>
      <c r="W14" s="153"/>
      <c r="X14" s="151"/>
    </row>
    <row r="15" spans="1:24" ht="15" customHeight="1" x14ac:dyDescent="0.15">
      <c r="A15" s="156"/>
      <c r="B15" s="156"/>
      <c r="C15" s="181" t="s">
        <v>381</v>
      </c>
      <c r="D15" s="182"/>
      <c r="E15" s="183"/>
      <c r="F15" s="186"/>
      <c r="G15" s="186"/>
      <c r="H15" s="225"/>
      <c r="I15" s="183"/>
      <c r="J15" s="185"/>
      <c r="K15" s="186"/>
      <c r="L15" s="186"/>
      <c r="M15" s="186"/>
      <c r="N15" s="186"/>
      <c r="O15" s="186"/>
      <c r="P15" s="186"/>
      <c r="Q15" s="186"/>
      <c r="R15" s="186"/>
      <c r="S15" s="186"/>
      <c r="T15" s="186"/>
      <c r="U15" s="186"/>
      <c r="V15" s="186"/>
      <c r="W15" s="186"/>
      <c r="X15" s="184"/>
    </row>
    <row r="16" spans="1:24" ht="15" customHeight="1" x14ac:dyDescent="0.15">
      <c r="A16" s="156"/>
      <c r="B16" s="156"/>
      <c r="C16" s="170" t="s">
        <v>382</v>
      </c>
      <c r="D16" s="187"/>
      <c r="E16" s="164"/>
      <c r="F16" s="167"/>
      <c r="G16" s="167"/>
      <c r="H16" s="223"/>
      <c r="I16" s="164"/>
      <c r="J16" s="166"/>
      <c r="K16" s="167"/>
      <c r="L16" s="167"/>
      <c r="M16" s="167"/>
      <c r="N16" s="167"/>
      <c r="O16" s="167"/>
      <c r="P16" s="167"/>
      <c r="Q16" s="167"/>
      <c r="R16" s="167"/>
      <c r="S16" s="167"/>
      <c r="T16" s="167"/>
      <c r="U16" s="167"/>
      <c r="V16" s="167"/>
      <c r="W16" s="167"/>
      <c r="X16" s="165"/>
    </row>
    <row r="17" spans="1:24" ht="15" customHeight="1" x14ac:dyDescent="0.15">
      <c r="A17" s="154"/>
      <c r="B17" s="156"/>
      <c r="C17" s="170" t="s">
        <v>388</v>
      </c>
      <c r="D17" s="187"/>
      <c r="E17" s="164"/>
      <c r="F17" s="167"/>
      <c r="G17" s="167"/>
      <c r="H17" s="223"/>
      <c r="I17" s="164"/>
      <c r="J17" s="166"/>
      <c r="K17" s="167"/>
      <c r="L17" s="167"/>
      <c r="M17" s="167"/>
      <c r="N17" s="167"/>
      <c r="O17" s="167"/>
      <c r="P17" s="167"/>
      <c r="Q17" s="167"/>
      <c r="R17" s="167"/>
      <c r="S17" s="167"/>
      <c r="T17" s="167"/>
      <c r="U17" s="167"/>
      <c r="V17" s="167"/>
      <c r="W17" s="167"/>
      <c r="X17" s="165"/>
    </row>
    <row r="18" spans="1:24" ht="15" customHeight="1" x14ac:dyDescent="0.15">
      <c r="A18" s="154"/>
      <c r="B18" s="172"/>
      <c r="C18" s="181" t="s">
        <v>527</v>
      </c>
      <c r="D18" s="188"/>
      <c r="E18" s="175"/>
      <c r="F18" s="178"/>
      <c r="G18" s="178"/>
      <c r="H18" s="224"/>
      <c r="I18" s="175"/>
      <c r="J18" s="177"/>
      <c r="K18" s="178"/>
      <c r="L18" s="178"/>
      <c r="M18" s="178"/>
      <c r="N18" s="178"/>
      <c r="O18" s="178"/>
      <c r="P18" s="178"/>
      <c r="Q18" s="178"/>
      <c r="R18" s="178"/>
      <c r="S18" s="178"/>
      <c r="T18" s="178"/>
      <c r="U18" s="178"/>
      <c r="V18" s="178"/>
      <c r="W18" s="178"/>
      <c r="X18" s="176"/>
    </row>
    <row r="19" spans="1:24" ht="15" customHeight="1" x14ac:dyDescent="0.15">
      <c r="A19" s="156"/>
      <c r="B19" s="146" t="s">
        <v>531</v>
      </c>
      <c r="C19" s="179"/>
      <c r="D19" s="180"/>
      <c r="E19" s="149"/>
      <c r="F19" s="153"/>
      <c r="G19" s="153"/>
      <c r="H19" s="221"/>
      <c r="I19" s="149"/>
      <c r="J19" s="152"/>
      <c r="K19" s="153"/>
      <c r="L19" s="153"/>
      <c r="M19" s="153"/>
      <c r="N19" s="153"/>
      <c r="O19" s="153"/>
      <c r="P19" s="153"/>
      <c r="Q19" s="153"/>
      <c r="R19" s="153"/>
      <c r="S19" s="153"/>
      <c r="T19" s="153"/>
      <c r="U19" s="153"/>
      <c r="V19" s="153"/>
      <c r="W19" s="153"/>
      <c r="X19" s="151"/>
    </row>
    <row r="20" spans="1:24" ht="15" customHeight="1" x14ac:dyDescent="0.15">
      <c r="A20" s="156"/>
      <c r="B20" s="156"/>
      <c r="C20" s="181" t="s">
        <v>381</v>
      </c>
      <c r="D20" s="182"/>
      <c r="E20" s="183"/>
      <c r="F20" s="186"/>
      <c r="G20" s="186"/>
      <c r="H20" s="225"/>
      <c r="I20" s="183"/>
      <c r="J20" s="185"/>
      <c r="K20" s="186"/>
      <c r="L20" s="186"/>
      <c r="M20" s="186"/>
      <c r="N20" s="186"/>
      <c r="O20" s="186"/>
      <c r="P20" s="186"/>
      <c r="Q20" s="186"/>
      <c r="R20" s="186"/>
      <c r="S20" s="186"/>
      <c r="T20" s="186"/>
      <c r="U20" s="186"/>
      <c r="V20" s="186"/>
      <c r="W20" s="186"/>
      <c r="X20" s="184"/>
    </row>
    <row r="21" spans="1:24" ht="15" customHeight="1" x14ac:dyDescent="0.15">
      <c r="A21" s="156"/>
      <c r="B21" s="156"/>
      <c r="C21" s="170" t="s">
        <v>382</v>
      </c>
      <c r="D21" s="187"/>
      <c r="E21" s="164"/>
      <c r="F21" s="167"/>
      <c r="G21" s="167"/>
      <c r="H21" s="223"/>
      <c r="I21" s="164"/>
      <c r="J21" s="166"/>
      <c r="K21" s="167"/>
      <c r="L21" s="167"/>
      <c r="M21" s="167"/>
      <c r="N21" s="167"/>
      <c r="O21" s="167"/>
      <c r="P21" s="167"/>
      <c r="Q21" s="167"/>
      <c r="R21" s="167"/>
      <c r="S21" s="167"/>
      <c r="T21" s="167"/>
      <c r="U21" s="167"/>
      <c r="V21" s="167"/>
      <c r="W21" s="167"/>
      <c r="X21" s="165"/>
    </row>
    <row r="22" spans="1:24" ht="15" customHeight="1" x14ac:dyDescent="0.15">
      <c r="A22" s="154"/>
      <c r="B22" s="172"/>
      <c r="C22" s="181" t="s">
        <v>527</v>
      </c>
      <c r="D22" s="188"/>
      <c r="E22" s="175"/>
      <c r="F22" s="178"/>
      <c r="G22" s="178"/>
      <c r="H22" s="224"/>
      <c r="I22" s="175"/>
      <c r="J22" s="177"/>
      <c r="K22" s="178"/>
      <c r="L22" s="178"/>
      <c r="M22" s="178"/>
      <c r="N22" s="178"/>
      <c r="O22" s="178"/>
      <c r="P22" s="178"/>
      <c r="Q22" s="178"/>
      <c r="R22" s="178"/>
      <c r="S22" s="178"/>
      <c r="T22" s="178"/>
      <c r="U22" s="178"/>
      <c r="V22" s="178"/>
      <c r="W22" s="178"/>
      <c r="X22" s="176"/>
    </row>
    <row r="23" spans="1:24" ht="15" customHeight="1" x14ac:dyDescent="0.15">
      <c r="A23" s="156"/>
      <c r="B23" s="377" t="s">
        <v>528</v>
      </c>
      <c r="C23" s="378"/>
      <c r="D23" s="379"/>
      <c r="E23" s="383"/>
      <c r="F23" s="384"/>
      <c r="G23" s="384"/>
      <c r="H23" s="385"/>
      <c r="I23" s="383"/>
      <c r="J23" s="386"/>
      <c r="K23" s="384"/>
      <c r="L23" s="384"/>
      <c r="M23" s="384"/>
      <c r="N23" s="384"/>
      <c r="O23" s="384"/>
      <c r="P23" s="384"/>
      <c r="Q23" s="384"/>
      <c r="R23" s="384"/>
      <c r="S23" s="384"/>
      <c r="T23" s="384"/>
      <c r="U23" s="384"/>
      <c r="V23" s="384"/>
      <c r="W23" s="384"/>
      <c r="X23" s="387"/>
    </row>
    <row r="24" spans="1:24" ht="15" customHeight="1" x14ac:dyDescent="0.15">
      <c r="A24" s="156"/>
      <c r="B24" s="380"/>
      <c r="C24" s="381" t="s">
        <v>529</v>
      </c>
      <c r="D24" s="382"/>
      <c r="E24" s="383"/>
      <c r="F24" s="384"/>
      <c r="G24" s="384"/>
      <c r="H24" s="385"/>
      <c r="I24" s="383"/>
      <c r="J24" s="386"/>
      <c r="K24" s="384"/>
      <c r="L24" s="384"/>
      <c r="M24" s="384"/>
      <c r="N24" s="384"/>
      <c r="O24" s="384"/>
      <c r="P24" s="384"/>
      <c r="Q24" s="384"/>
      <c r="R24" s="384"/>
      <c r="S24" s="384"/>
      <c r="T24" s="384"/>
      <c r="U24" s="384"/>
      <c r="V24" s="384"/>
      <c r="W24" s="384"/>
      <c r="X24" s="387"/>
    </row>
    <row r="25" spans="1:24" ht="15" customHeight="1" x14ac:dyDescent="0.15">
      <c r="A25" s="155" t="s">
        <v>106</v>
      </c>
      <c r="B25" s="147"/>
      <c r="C25" s="147"/>
      <c r="D25" s="148"/>
      <c r="E25" s="149"/>
      <c r="F25" s="153"/>
      <c r="G25" s="153"/>
      <c r="H25" s="221"/>
      <c r="I25" s="149"/>
      <c r="J25" s="152"/>
      <c r="K25" s="153"/>
      <c r="L25" s="153"/>
      <c r="M25" s="153"/>
      <c r="N25" s="153"/>
      <c r="O25" s="153"/>
      <c r="P25" s="153"/>
      <c r="Q25" s="153"/>
      <c r="R25" s="153"/>
      <c r="S25" s="153"/>
      <c r="T25" s="153"/>
      <c r="U25" s="153"/>
      <c r="V25" s="153"/>
      <c r="W25" s="153"/>
      <c r="X25" s="151"/>
    </row>
    <row r="26" spans="1:24" ht="15" customHeight="1" x14ac:dyDescent="0.15">
      <c r="A26" s="156"/>
      <c r="B26" s="155" t="s">
        <v>107</v>
      </c>
      <c r="C26" s="147"/>
      <c r="D26" s="148"/>
      <c r="E26" s="149"/>
      <c r="F26" s="153"/>
      <c r="G26" s="153"/>
      <c r="H26" s="221"/>
      <c r="I26" s="149"/>
      <c r="J26" s="152"/>
      <c r="K26" s="153"/>
      <c r="L26" s="153"/>
      <c r="M26" s="153"/>
      <c r="N26" s="153"/>
      <c r="O26" s="153"/>
      <c r="P26" s="153"/>
      <c r="Q26" s="153"/>
      <c r="R26" s="153"/>
      <c r="S26" s="153"/>
      <c r="T26" s="153"/>
      <c r="U26" s="153"/>
      <c r="V26" s="153"/>
      <c r="W26" s="153"/>
      <c r="X26" s="151"/>
    </row>
    <row r="27" spans="1:24" ht="15" customHeight="1" x14ac:dyDescent="0.15">
      <c r="A27" s="156"/>
      <c r="B27" s="168"/>
      <c r="C27" s="181" t="s">
        <v>244</v>
      </c>
      <c r="D27" s="182"/>
      <c r="E27" s="183"/>
      <c r="F27" s="186"/>
      <c r="G27" s="186"/>
      <c r="H27" s="225"/>
      <c r="I27" s="183"/>
      <c r="J27" s="185"/>
      <c r="K27" s="186"/>
      <c r="L27" s="186"/>
      <c r="M27" s="186"/>
      <c r="N27" s="186"/>
      <c r="O27" s="186"/>
      <c r="P27" s="186"/>
      <c r="Q27" s="186"/>
      <c r="R27" s="186"/>
      <c r="S27" s="186"/>
      <c r="T27" s="186"/>
      <c r="U27" s="186"/>
      <c r="V27" s="186"/>
      <c r="W27" s="186"/>
      <c r="X27" s="184"/>
    </row>
    <row r="28" spans="1:24" ht="15" customHeight="1" x14ac:dyDescent="0.15">
      <c r="A28" s="156"/>
      <c r="B28" s="189"/>
      <c r="C28" s="173" t="s">
        <v>108</v>
      </c>
      <c r="D28" s="188"/>
      <c r="E28" s="175"/>
      <c r="F28" s="178"/>
      <c r="G28" s="178"/>
      <c r="H28" s="224"/>
      <c r="I28" s="175"/>
      <c r="J28" s="177"/>
      <c r="K28" s="178"/>
      <c r="L28" s="178"/>
      <c r="M28" s="178"/>
      <c r="N28" s="178"/>
      <c r="O28" s="178"/>
      <c r="P28" s="178"/>
      <c r="Q28" s="178"/>
      <c r="R28" s="178"/>
      <c r="S28" s="178"/>
      <c r="T28" s="178"/>
      <c r="U28" s="178"/>
      <c r="V28" s="178"/>
      <c r="W28" s="178"/>
      <c r="X28" s="176"/>
    </row>
    <row r="29" spans="1:24" ht="15" customHeight="1" x14ac:dyDescent="0.15">
      <c r="A29" s="156"/>
      <c r="B29" s="155" t="s">
        <v>109</v>
      </c>
      <c r="C29" s="147"/>
      <c r="D29" s="148"/>
      <c r="E29" s="149"/>
      <c r="F29" s="153"/>
      <c r="G29" s="153"/>
      <c r="H29" s="221"/>
      <c r="I29" s="149"/>
      <c r="J29" s="152"/>
      <c r="K29" s="153"/>
      <c r="L29" s="153"/>
      <c r="M29" s="153"/>
      <c r="N29" s="153"/>
      <c r="O29" s="153"/>
      <c r="P29" s="153"/>
      <c r="Q29" s="153"/>
      <c r="R29" s="153"/>
      <c r="S29" s="153"/>
      <c r="T29" s="153"/>
      <c r="U29" s="153"/>
      <c r="V29" s="153"/>
      <c r="W29" s="153"/>
      <c r="X29" s="151"/>
    </row>
    <row r="30" spans="1:24" ht="15" customHeight="1" x14ac:dyDescent="0.15">
      <c r="A30" s="156"/>
      <c r="B30" s="156"/>
      <c r="C30" s="181" t="s">
        <v>299</v>
      </c>
      <c r="D30" s="182"/>
      <c r="E30" s="183"/>
      <c r="F30" s="186"/>
      <c r="G30" s="186"/>
      <c r="H30" s="225"/>
      <c r="I30" s="183"/>
      <c r="J30" s="185"/>
      <c r="K30" s="186"/>
      <c r="L30" s="186"/>
      <c r="M30" s="186"/>
      <c r="N30" s="186"/>
      <c r="O30" s="186"/>
      <c r="P30" s="186"/>
      <c r="Q30" s="186"/>
      <c r="R30" s="186"/>
      <c r="S30" s="186"/>
      <c r="T30" s="186"/>
      <c r="U30" s="186"/>
      <c r="V30" s="186"/>
      <c r="W30" s="186"/>
      <c r="X30" s="184"/>
    </row>
    <row r="31" spans="1:24" ht="15" customHeight="1" x14ac:dyDescent="0.15">
      <c r="A31" s="156"/>
      <c r="B31" s="156"/>
      <c r="C31" s="170" t="s">
        <v>300</v>
      </c>
      <c r="D31" s="187"/>
      <c r="E31" s="164"/>
      <c r="F31" s="167"/>
      <c r="G31" s="167"/>
      <c r="H31" s="223"/>
      <c r="I31" s="164"/>
      <c r="J31" s="166"/>
      <c r="K31" s="167"/>
      <c r="L31" s="167"/>
      <c r="M31" s="167"/>
      <c r="N31" s="167"/>
      <c r="O31" s="167"/>
      <c r="P31" s="167"/>
      <c r="Q31" s="167"/>
      <c r="R31" s="167"/>
      <c r="S31" s="167"/>
      <c r="T31" s="167"/>
      <c r="U31" s="167"/>
      <c r="V31" s="167"/>
      <c r="W31" s="167"/>
      <c r="X31" s="165"/>
    </row>
    <row r="32" spans="1:24" ht="15" customHeight="1" x14ac:dyDescent="0.15">
      <c r="A32" s="156"/>
      <c r="B32" s="156"/>
      <c r="C32" s="170" t="s">
        <v>110</v>
      </c>
      <c r="D32" s="187"/>
      <c r="E32" s="164"/>
      <c r="F32" s="167"/>
      <c r="G32" s="167"/>
      <c r="H32" s="223"/>
      <c r="I32" s="164"/>
      <c r="J32" s="166"/>
      <c r="K32" s="167"/>
      <c r="L32" s="167"/>
      <c r="M32" s="167"/>
      <c r="N32" s="167"/>
      <c r="O32" s="167"/>
      <c r="P32" s="167"/>
      <c r="Q32" s="167"/>
      <c r="R32" s="167"/>
      <c r="S32" s="167"/>
      <c r="T32" s="167"/>
      <c r="U32" s="167"/>
      <c r="V32" s="167"/>
      <c r="W32" s="167"/>
      <c r="X32" s="165"/>
    </row>
    <row r="33" spans="1:24" ht="15" customHeight="1" x14ac:dyDescent="0.15">
      <c r="A33" s="156"/>
      <c r="B33" s="172"/>
      <c r="C33" s="173" t="s">
        <v>208</v>
      </c>
      <c r="D33" s="188"/>
      <c r="E33" s="175"/>
      <c r="F33" s="178"/>
      <c r="G33" s="178"/>
      <c r="H33" s="224"/>
      <c r="I33" s="175"/>
      <c r="J33" s="177"/>
      <c r="K33" s="178"/>
      <c r="L33" s="178"/>
      <c r="M33" s="178"/>
      <c r="N33" s="178"/>
      <c r="O33" s="178"/>
      <c r="P33" s="178"/>
      <c r="Q33" s="178"/>
      <c r="R33" s="178"/>
      <c r="S33" s="178"/>
      <c r="T33" s="178"/>
      <c r="U33" s="178"/>
      <c r="V33" s="178"/>
      <c r="W33" s="178"/>
      <c r="X33" s="176"/>
    </row>
    <row r="34" spans="1:24" ht="15" customHeight="1" x14ac:dyDescent="0.15">
      <c r="A34" s="156"/>
      <c r="B34" s="155" t="s">
        <v>301</v>
      </c>
      <c r="C34" s="147"/>
      <c r="D34" s="148"/>
      <c r="E34" s="149"/>
      <c r="F34" s="153"/>
      <c r="G34" s="153"/>
      <c r="H34" s="221"/>
      <c r="I34" s="149"/>
      <c r="J34" s="152"/>
      <c r="K34" s="153"/>
      <c r="L34" s="153"/>
      <c r="M34" s="153"/>
      <c r="N34" s="153"/>
      <c r="O34" s="153"/>
      <c r="P34" s="153"/>
      <c r="Q34" s="153"/>
      <c r="R34" s="153"/>
      <c r="S34" s="153"/>
      <c r="T34" s="153"/>
      <c r="U34" s="153"/>
      <c r="V34" s="153"/>
      <c r="W34" s="153"/>
      <c r="X34" s="151"/>
    </row>
    <row r="35" spans="1:24" ht="15" customHeight="1" x14ac:dyDescent="0.15">
      <c r="A35" s="156"/>
      <c r="B35" s="156"/>
      <c r="C35" s="181" t="s">
        <v>301</v>
      </c>
      <c r="D35" s="182"/>
      <c r="E35" s="183"/>
      <c r="F35" s="186"/>
      <c r="G35" s="186"/>
      <c r="H35" s="225"/>
      <c r="I35" s="183"/>
      <c r="J35" s="185"/>
      <c r="K35" s="186"/>
      <c r="L35" s="186"/>
      <c r="M35" s="186"/>
      <c r="N35" s="186"/>
      <c r="O35" s="186"/>
      <c r="P35" s="186"/>
      <c r="Q35" s="186"/>
      <c r="R35" s="186"/>
      <c r="S35" s="186"/>
      <c r="T35" s="186"/>
      <c r="U35" s="186"/>
      <c r="V35" s="186"/>
      <c r="W35" s="186"/>
      <c r="X35" s="184"/>
    </row>
    <row r="36" spans="1:24" ht="15" customHeight="1" x14ac:dyDescent="0.15">
      <c r="A36" s="156"/>
      <c r="B36" s="155" t="s">
        <v>603</v>
      </c>
      <c r="C36" s="147"/>
      <c r="D36" s="148"/>
      <c r="E36" s="149"/>
      <c r="F36" s="153"/>
      <c r="G36" s="153"/>
      <c r="H36" s="221"/>
      <c r="I36" s="149"/>
      <c r="J36" s="152"/>
      <c r="K36" s="153"/>
      <c r="L36" s="153"/>
      <c r="M36" s="153"/>
      <c r="N36" s="153"/>
      <c r="O36" s="153"/>
      <c r="P36" s="153"/>
      <c r="Q36" s="153"/>
      <c r="R36" s="153"/>
      <c r="S36" s="153"/>
      <c r="T36" s="153"/>
      <c r="U36" s="153"/>
      <c r="V36" s="153"/>
      <c r="W36" s="153"/>
      <c r="X36" s="151"/>
    </row>
    <row r="37" spans="1:24" ht="15" customHeight="1" x14ac:dyDescent="0.15">
      <c r="A37" s="156"/>
      <c r="B37" s="156"/>
      <c r="C37" s="181" t="s">
        <v>604</v>
      </c>
      <c r="D37" s="182"/>
      <c r="E37" s="183"/>
      <c r="F37" s="186"/>
      <c r="G37" s="186"/>
      <c r="H37" s="225"/>
      <c r="I37" s="183"/>
      <c r="J37" s="185"/>
      <c r="K37" s="186"/>
      <c r="L37" s="186"/>
      <c r="M37" s="186"/>
      <c r="N37" s="186"/>
      <c r="O37" s="186"/>
      <c r="P37" s="186"/>
      <c r="Q37" s="186"/>
      <c r="R37" s="186"/>
      <c r="S37" s="186"/>
      <c r="T37" s="186"/>
      <c r="U37" s="186"/>
      <c r="V37" s="186"/>
      <c r="W37" s="186"/>
      <c r="X37" s="184"/>
    </row>
    <row r="38" spans="1:24" ht="15" customHeight="1" x14ac:dyDescent="0.15">
      <c r="A38" s="156"/>
      <c r="B38" s="156"/>
      <c r="C38" s="181" t="s">
        <v>605</v>
      </c>
      <c r="D38" s="187"/>
      <c r="E38" s="164"/>
      <c r="F38" s="167"/>
      <c r="G38" s="167"/>
      <c r="H38" s="223"/>
      <c r="I38" s="164"/>
      <c r="J38" s="166"/>
      <c r="K38" s="167"/>
      <c r="L38" s="167"/>
      <c r="M38" s="167"/>
      <c r="N38" s="167"/>
      <c r="O38" s="167"/>
      <c r="P38" s="167"/>
      <c r="Q38" s="167"/>
      <c r="R38" s="167"/>
      <c r="S38" s="167"/>
      <c r="T38" s="167"/>
      <c r="U38" s="167"/>
      <c r="V38" s="167"/>
      <c r="W38" s="167"/>
      <c r="X38" s="165"/>
    </row>
    <row r="39" spans="1:24" ht="15" customHeight="1" x14ac:dyDescent="0.15">
      <c r="A39" s="156"/>
      <c r="B39" s="156"/>
      <c r="C39" s="181" t="s">
        <v>606</v>
      </c>
      <c r="D39" s="187"/>
      <c r="E39" s="164"/>
      <c r="F39" s="167"/>
      <c r="G39" s="167"/>
      <c r="H39" s="223"/>
      <c r="I39" s="164"/>
      <c r="J39" s="166"/>
      <c r="K39" s="167"/>
      <c r="L39" s="167"/>
      <c r="M39" s="167"/>
      <c r="N39" s="167"/>
      <c r="O39" s="167"/>
      <c r="P39" s="167"/>
      <c r="Q39" s="167"/>
      <c r="R39" s="167"/>
      <c r="S39" s="167"/>
      <c r="T39" s="167"/>
      <c r="U39" s="167"/>
      <c r="V39" s="167"/>
      <c r="W39" s="167"/>
      <c r="X39" s="165"/>
    </row>
    <row r="40" spans="1:24" ht="15" customHeight="1" x14ac:dyDescent="0.15">
      <c r="A40" s="156"/>
      <c r="B40" s="154"/>
      <c r="C40" s="170" t="s">
        <v>607</v>
      </c>
      <c r="D40" s="187"/>
      <c r="E40" s="164"/>
      <c r="F40" s="167"/>
      <c r="G40" s="167"/>
      <c r="H40" s="223"/>
      <c r="I40" s="164"/>
      <c r="J40" s="166"/>
      <c r="K40" s="167"/>
      <c r="L40" s="167"/>
      <c r="M40" s="167"/>
      <c r="N40" s="167"/>
      <c r="O40" s="167"/>
      <c r="P40" s="167"/>
      <c r="Q40" s="167"/>
      <c r="R40" s="167"/>
      <c r="S40" s="167"/>
      <c r="T40" s="167"/>
      <c r="U40" s="167"/>
      <c r="V40" s="167"/>
      <c r="W40" s="167"/>
      <c r="X40" s="165"/>
    </row>
    <row r="41" spans="1:24" ht="15" customHeight="1" x14ac:dyDescent="0.15">
      <c r="A41" s="156"/>
      <c r="B41" s="172"/>
      <c r="C41" s="173" t="s">
        <v>608</v>
      </c>
      <c r="D41" s="188"/>
      <c r="E41" s="175"/>
      <c r="F41" s="178"/>
      <c r="G41" s="178"/>
      <c r="H41" s="224"/>
      <c r="I41" s="175"/>
      <c r="J41" s="177"/>
      <c r="K41" s="178"/>
      <c r="L41" s="178"/>
      <c r="M41" s="178"/>
      <c r="N41" s="178"/>
      <c r="O41" s="178"/>
      <c r="P41" s="178"/>
      <c r="Q41" s="178"/>
      <c r="R41" s="178"/>
      <c r="S41" s="178"/>
      <c r="T41" s="178"/>
      <c r="U41" s="178"/>
      <c r="V41" s="178"/>
      <c r="W41" s="178"/>
      <c r="X41" s="176"/>
    </row>
    <row r="42" spans="1:24" ht="15" customHeight="1" x14ac:dyDescent="0.15">
      <c r="A42" s="156"/>
      <c r="B42" s="155" t="s">
        <v>111</v>
      </c>
      <c r="C42" s="147"/>
      <c r="D42" s="148"/>
      <c r="E42" s="149"/>
      <c r="F42" s="153"/>
      <c r="G42" s="153"/>
      <c r="H42" s="221"/>
      <c r="I42" s="149"/>
      <c r="J42" s="152"/>
      <c r="K42" s="153"/>
      <c r="L42" s="153"/>
      <c r="M42" s="153"/>
      <c r="N42" s="153"/>
      <c r="O42" s="153"/>
      <c r="P42" s="153"/>
      <c r="Q42" s="153"/>
      <c r="R42" s="153"/>
      <c r="S42" s="153"/>
      <c r="T42" s="153"/>
      <c r="U42" s="153"/>
      <c r="V42" s="153"/>
      <c r="W42" s="153"/>
      <c r="X42" s="151"/>
    </row>
    <row r="43" spans="1:24" ht="15" customHeight="1" x14ac:dyDescent="0.15">
      <c r="A43" s="156"/>
      <c r="B43" s="156"/>
      <c r="C43" s="181" t="s">
        <v>609</v>
      </c>
      <c r="D43" s="182"/>
      <c r="E43" s="183"/>
      <c r="F43" s="186"/>
      <c r="G43" s="186"/>
      <c r="H43" s="225"/>
      <c r="I43" s="183"/>
      <c r="J43" s="185"/>
      <c r="K43" s="186"/>
      <c r="L43" s="186"/>
      <c r="M43" s="186"/>
      <c r="N43" s="186"/>
      <c r="O43" s="186"/>
      <c r="P43" s="186"/>
      <c r="Q43" s="186"/>
      <c r="R43" s="186"/>
      <c r="S43" s="186"/>
      <c r="T43" s="186"/>
      <c r="U43" s="186"/>
      <c r="V43" s="186"/>
      <c r="W43" s="186"/>
      <c r="X43" s="184"/>
    </row>
    <row r="44" spans="1:24" ht="15" customHeight="1" x14ac:dyDescent="0.15">
      <c r="A44" s="156"/>
      <c r="B44" s="156"/>
      <c r="C44" s="170" t="s">
        <v>610</v>
      </c>
      <c r="D44" s="187"/>
      <c r="E44" s="164"/>
      <c r="F44" s="167"/>
      <c r="G44" s="167"/>
      <c r="H44" s="223"/>
      <c r="I44" s="164"/>
      <c r="J44" s="166"/>
      <c r="K44" s="167"/>
      <c r="L44" s="167"/>
      <c r="M44" s="167"/>
      <c r="N44" s="167"/>
      <c r="O44" s="167"/>
      <c r="P44" s="167"/>
      <c r="Q44" s="167"/>
      <c r="R44" s="167"/>
      <c r="S44" s="167"/>
      <c r="T44" s="167"/>
      <c r="U44" s="167"/>
      <c r="V44" s="167"/>
      <c r="W44" s="167"/>
      <c r="X44" s="165"/>
    </row>
    <row r="45" spans="1:24" ht="15" customHeight="1" x14ac:dyDescent="0.15">
      <c r="A45" s="156"/>
      <c r="B45" s="156"/>
      <c r="C45" s="170" t="s">
        <v>611</v>
      </c>
      <c r="D45" s="187"/>
      <c r="E45" s="164"/>
      <c r="F45" s="167"/>
      <c r="G45" s="167"/>
      <c r="H45" s="223"/>
      <c r="I45" s="164"/>
      <c r="J45" s="166"/>
      <c r="K45" s="167"/>
      <c r="L45" s="167"/>
      <c r="M45" s="167"/>
      <c r="N45" s="167"/>
      <c r="O45" s="167"/>
      <c r="P45" s="167"/>
      <c r="Q45" s="167"/>
      <c r="R45" s="167"/>
      <c r="S45" s="167"/>
      <c r="T45" s="167"/>
      <c r="U45" s="167"/>
      <c r="V45" s="167"/>
      <c r="W45" s="167"/>
      <c r="X45" s="165"/>
    </row>
    <row r="46" spans="1:24" ht="15" customHeight="1" x14ac:dyDescent="0.15">
      <c r="A46" s="156"/>
      <c r="B46" s="155" t="s">
        <v>112</v>
      </c>
      <c r="C46" s="147"/>
      <c r="D46" s="148"/>
      <c r="E46" s="149"/>
      <c r="F46" s="153"/>
      <c r="G46" s="153"/>
      <c r="H46" s="221"/>
      <c r="I46" s="149"/>
      <c r="J46" s="152"/>
      <c r="K46" s="153"/>
      <c r="L46" s="153"/>
      <c r="M46" s="153"/>
      <c r="N46" s="153"/>
      <c r="O46" s="153"/>
      <c r="P46" s="153"/>
      <c r="Q46" s="153"/>
      <c r="R46" s="153"/>
      <c r="S46" s="153"/>
      <c r="T46" s="153"/>
      <c r="U46" s="153"/>
      <c r="V46" s="153"/>
      <c r="W46" s="153"/>
      <c r="X46" s="151"/>
    </row>
    <row r="47" spans="1:24" ht="15" customHeight="1" x14ac:dyDescent="0.15">
      <c r="A47" s="156"/>
      <c r="B47" s="156"/>
      <c r="C47" s="170" t="s">
        <v>612</v>
      </c>
      <c r="D47" s="187"/>
      <c r="E47" s="164"/>
      <c r="F47" s="167"/>
      <c r="G47" s="167"/>
      <c r="H47" s="223"/>
      <c r="I47" s="164"/>
      <c r="J47" s="166"/>
      <c r="K47" s="167"/>
      <c r="L47" s="167"/>
      <c r="M47" s="167"/>
      <c r="N47" s="167"/>
      <c r="O47" s="167"/>
      <c r="P47" s="167"/>
      <c r="Q47" s="167"/>
      <c r="R47" s="167"/>
      <c r="S47" s="167"/>
      <c r="T47" s="167"/>
      <c r="U47" s="167"/>
      <c r="V47" s="167"/>
      <c r="W47" s="167"/>
      <c r="X47" s="165"/>
    </row>
    <row r="48" spans="1:24" ht="15" customHeight="1" x14ac:dyDescent="0.15">
      <c r="A48" s="172"/>
      <c r="B48" s="172"/>
      <c r="C48" s="173" t="s">
        <v>232</v>
      </c>
      <c r="D48" s="188"/>
      <c r="E48" s="175"/>
      <c r="F48" s="178"/>
      <c r="G48" s="178"/>
      <c r="H48" s="224"/>
      <c r="I48" s="175"/>
      <c r="J48" s="177"/>
      <c r="K48" s="178"/>
      <c r="L48" s="178"/>
      <c r="M48" s="178"/>
      <c r="N48" s="178"/>
      <c r="O48" s="178"/>
      <c r="P48" s="178"/>
      <c r="Q48" s="178"/>
      <c r="R48" s="178"/>
      <c r="S48" s="178"/>
      <c r="T48" s="178"/>
      <c r="U48" s="178"/>
      <c r="V48" s="178"/>
      <c r="W48" s="178"/>
      <c r="X48" s="176"/>
    </row>
    <row r="49" spans="1:24" ht="15" customHeight="1" x14ac:dyDescent="0.15">
      <c r="A49" s="190" t="s">
        <v>114</v>
      </c>
      <c r="B49" s="191"/>
      <c r="C49" s="147"/>
      <c r="D49" s="148"/>
      <c r="E49" s="149"/>
      <c r="F49" s="153"/>
      <c r="G49" s="153"/>
      <c r="H49" s="221"/>
      <c r="I49" s="149"/>
      <c r="J49" s="152"/>
      <c r="K49" s="153"/>
      <c r="L49" s="153"/>
      <c r="M49" s="153"/>
      <c r="N49" s="153"/>
      <c r="O49" s="153"/>
      <c r="P49" s="153"/>
      <c r="Q49" s="153"/>
      <c r="R49" s="153"/>
      <c r="S49" s="153"/>
      <c r="T49" s="153"/>
      <c r="U49" s="153"/>
      <c r="V49" s="153"/>
      <c r="W49" s="153"/>
      <c r="X49" s="151"/>
    </row>
    <row r="50" spans="1:24" ht="15" customHeight="1" x14ac:dyDescent="0.15">
      <c r="A50" s="155" t="s">
        <v>115</v>
      </c>
      <c r="B50" s="147"/>
      <c r="C50" s="147"/>
      <c r="D50" s="148"/>
      <c r="E50" s="149"/>
      <c r="F50" s="153"/>
      <c r="G50" s="153"/>
      <c r="H50" s="221"/>
      <c r="I50" s="149"/>
      <c r="J50" s="152"/>
      <c r="K50" s="153"/>
      <c r="L50" s="153"/>
      <c r="M50" s="153"/>
      <c r="N50" s="153"/>
      <c r="O50" s="153"/>
      <c r="P50" s="153"/>
      <c r="Q50" s="153"/>
      <c r="R50" s="153"/>
      <c r="S50" s="153"/>
      <c r="T50" s="153"/>
      <c r="U50" s="153"/>
      <c r="V50" s="153"/>
      <c r="W50" s="153"/>
      <c r="X50" s="151"/>
    </row>
    <row r="51" spans="1:24" ht="15" customHeight="1" x14ac:dyDescent="0.15">
      <c r="A51" s="172"/>
      <c r="B51" s="190" t="s">
        <v>116</v>
      </c>
      <c r="C51" s="147"/>
      <c r="D51" s="148"/>
      <c r="E51" s="149"/>
      <c r="F51" s="153"/>
      <c r="G51" s="153"/>
      <c r="H51" s="221"/>
      <c r="I51" s="149"/>
      <c r="J51" s="152"/>
      <c r="K51" s="153"/>
      <c r="L51" s="153"/>
      <c r="M51" s="153"/>
      <c r="N51" s="153"/>
      <c r="O51" s="153"/>
      <c r="P51" s="153"/>
      <c r="Q51" s="153"/>
      <c r="R51" s="153"/>
      <c r="S51" s="153"/>
      <c r="T51" s="153"/>
      <c r="U51" s="153"/>
      <c r="V51" s="153"/>
      <c r="W51" s="153"/>
      <c r="X51" s="151"/>
    </row>
    <row r="52" spans="1:24" ht="15" customHeight="1" x14ac:dyDescent="0.15">
      <c r="A52" s="190" t="s">
        <v>117</v>
      </c>
      <c r="B52" s="147"/>
      <c r="C52" s="147"/>
      <c r="D52" s="148"/>
      <c r="E52" s="149"/>
      <c r="F52" s="153"/>
      <c r="G52" s="153"/>
      <c r="H52" s="221"/>
      <c r="I52" s="149"/>
      <c r="J52" s="152"/>
      <c r="K52" s="153"/>
      <c r="L52" s="153"/>
      <c r="M52" s="153"/>
      <c r="N52" s="153"/>
      <c r="O52" s="153"/>
      <c r="P52" s="153"/>
      <c r="Q52" s="153"/>
      <c r="R52" s="153"/>
      <c r="S52" s="153"/>
      <c r="T52" s="153"/>
      <c r="U52" s="153"/>
      <c r="V52" s="153"/>
      <c r="W52" s="153"/>
      <c r="X52" s="151"/>
    </row>
    <row r="53" spans="1:24" ht="15" customHeight="1" x14ac:dyDescent="0.15">
      <c r="A53" s="190" t="s">
        <v>118</v>
      </c>
      <c r="B53" s="147"/>
      <c r="C53" s="147"/>
      <c r="D53" s="148"/>
      <c r="E53" s="149"/>
      <c r="F53" s="153"/>
      <c r="G53" s="153"/>
      <c r="H53" s="403"/>
      <c r="I53" s="149"/>
      <c r="J53" s="152"/>
      <c r="K53" s="153"/>
      <c r="L53" s="153"/>
      <c r="M53" s="153"/>
      <c r="N53" s="153"/>
      <c r="O53" s="153"/>
      <c r="P53" s="153"/>
      <c r="Q53" s="153"/>
      <c r="R53" s="153"/>
      <c r="S53" s="153"/>
      <c r="T53" s="153"/>
      <c r="U53" s="153"/>
      <c r="V53" s="153"/>
      <c r="W53" s="153"/>
      <c r="X53" s="151"/>
    </row>
    <row r="54" spans="1:24" ht="15" customHeight="1" x14ac:dyDescent="0.15">
      <c r="A54" s="190" t="s">
        <v>119</v>
      </c>
      <c r="B54" s="147"/>
      <c r="C54" s="147"/>
      <c r="D54" s="148"/>
      <c r="E54" s="149"/>
      <c r="F54" s="153"/>
      <c r="G54" s="153"/>
      <c r="H54" s="221"/>
      <c r="I54" s="149"/>
      <c r="J54" s="152"/>
      <c r="K54" s="153"/>
      <c r="L54" s="153"/>
      <c r="M54" s="153"/>
      <c r="N54" s="153"/>
      <c r="O54" s="153"/>
      <c r="P54" s="153"/>
      <c r="Q54" s="153"/>
      <c r="R54" s="153"/>
      <c r="S54" s="153"/>
      <c r="T54" s="153"/>
      <c r="U54" s="153"/>
      <c r="V54" s="153"/>
      <c r="W54" s="153"/>
      <c r="X54" s="151"/>
    </row>
    <row r="55" spans="1:24" ht="15" customHeight="1" x14ac:dyDescent="0.15">
      <c r="A55" s="190" t="s">
        <v>120</v>
      </c>
      <c r="B55" s="147"/>
      <c r="C55" s="147"/>
      <c r="D55" s="148"/>
      <c r="E55" s="149"/>
      <c r="F55" s="153"/>
      <c r="G55" s="153"/>
      <c r="H55" s="221"/>
      <c r="I55" s="149"/>
      <c r="J55" s="152"/>
      <c r="K55" s="153"/>
      <c r="L55" s="153"/>
      <c r="M55" s="153"/>
      <c r="N55" s="153"/>
      <c r="O55" s="153"/>
      <c r="P55" s="153"/>
      <c r="Q55" s="153"/>
      <c r="R55" s="153"/>
      <c r="S55" s="153"/>
      <c r="T55" s="153"/>
      <c r="U55" s="153"/>
      <c r="V55" s="153"/>
      <c r="W55" s="153"/>
      <c r="X55" s="151"/>
    </row>
    <row r="56" spans="1:24" ht="15" customHeight="1" x14ac:dyDescent="0.15">
      <c r="A56" s="155" t="s">
        <v>121</v>
      </c>
      <c r="B56" s="147"/>
      <c r="C56" s="147"/>
      <c r="D56" s="148"/>
      <c r="E56" s="149"/>
      <c r="F56" s="153"/>
      <c r="G56" s="153"/>
      <c r="H56" s="221"/>
      <c r="I56" s="149"/>
      <c r="J56" s="152"/>
      <c r="K56" s="153"/>
      <c r="L56" s="153"/>
      <c r="M56" s="153"/>
      <c r="N56" s="153"/>
      <c r="O56" s="153"/>
      <c r="P56" s="153"/>
      <c r="Q56" s="153"/>
      <c r="R56" s="153"/>
      <c r="S56" s="153"/>
      <c r="T56" s="153"/>
      <c r="U56" s="153"/>
      <c r="V56" s="153"/>
      <c r="W56" s="153"/>
      <c r="X56" s="151"/>
    </row>
    <row r="57" spans="1:24" ht="15" customHeight="1" x14ac:dyDescent="0.15">
      <c r="A57" s="156"/>
      <c r="B57" s="181" t="s">
        <v>122</v>
      </c>
      <c r="C57" s="192"/>
      <c r="D57" s="182"/>
      <c r="E57" s="183"/>
      <c r="F57" s="186"/>
      <c r="G57" s="186"/>
      <c r="H57" s="225"/>
      <c r="I57" s="183"/>
      <c r="J57" s="185"/>
      <c r="K57" s="186"/>
      <c r="L57" s="186"/>
      <c r="M57" s="186"/>
      <c r="N57" s="186"/>
      <c r="O57" s="186"/>
      <c r="P57" s="186"/>
      <c r="Q57" s="186"/>
      <c r="R57" s="186"/>
      <c r="S57" s="186"/>
      <c r="T57" s="186"/>
      <c r="U57" s="186"/>
      <c r="V57" s="186"/>
      <c r="W57" s="186"/>
      <c r="X57" s="184"/>
    </row>
    <row r="58" spans="1:24" ht="15" customHeight="1" x14ac:dyDescent="0.15">
      <c r="A58" s="156"/>
      <c r="B58" s="170" t="s">
        <v>98</v>
      </c>
      <c r="C58" s="193"/>
      <c r="D58" s="187"/>
      <c r="E58" s="164"/>
      <c r="F58" s="167"/>
      <c r="G58" s="167"/>
      <c r="H58" s="223"/>
      <c r="I58" s="164"/>
      <c r="J58" s="166"/>
      <c r="K58" s="167"/>
      <c r="L58" s="167"/>
      <c r="M58" s="167"/>
      <c r="N58" s="167"/>
      <c r="O58" s="167"/>
      <c r="P58" s="167"/>
      <c r="Q58" s="167"/>
      <c r="R58" s="167"/>
      <c r="S58" s="167"/>
      <c r="T58" s="167"/>
      <c r="U58" s="167"/>
      <c r="V58" s="167"/>
      <c r="W58" s="167"/>
      <c r="X58" s="165"/>
    </row>
    <row r="59" spans="1:24" ht="15" customHeight="1" x14ac:dyDescent="0.15">
      <c r="A59" s="156"/>
      <c r="B59" s="170" t="s">
        <v>722</v>
      </c>
      <c r="C59" s="193"/>
      <c r="D59" s="187"/>
      <c r="E59" s="164"/>
      <c r="F59" s="167"/>
      <c r="G59" s="167"/>
      <c r="H59" s="223"/>
      <c r="I59" s="164"/>
      <c r="J59" s="166"/>
      <c r="K59" s="167"/>
      <c r="L59" s="167"/>
      <c r="M59" s="167"/>
      <c r="N59" s="167"/>
      <c r="O59" s="167"/>
      <c r="P59" s="167"/>
      <c r="Q59" s="167"/>
      <c r="R59" s="167"/>
      <c r="S59" s="167"/>
      <c r="T59" s="167"/>
      <c r="U59" s="167"/>
      <c r="V59" s="167"/>
      <c r="W59" s="167"/>
      <c r="X59" s="165"/>
    </row>
    <row r="60" spans="1:24" ht="15" customHeight="1" x14ac:dyDescent="0.15">
      <c r="A60" s="156"/>
      <c r="B60" s="170" t="s">
        <v>723</v>
      </c>
      <c r="C60" s="193"/>
      <c r="D60" s="187"/>
      <c r="E60" s="164"/>
      <c r="F60" s="167"/>
      <c r="G60" s="167"/>
      <c r="H60" s="223"/>
      <c r="I60" s="164"/>
      <c r="J60" s="166"/>
      <c r="K60" s="167"/>
      <c r="L60" s="167"/>
      <c r="M60" s="167"/>
      <c r="N60" s="167"/>
      <c r="O60" s="167"/>
      <c r="P60" s="167"/>
      <c r="Q60" s="167"/>
      <c r="R60" s="167"/>
      <c r="S60" s="167"/>
      <c r="T60" s="167"/>
      <c r="U60" s="167"/>
      <c r="V60" s="167"/>
      <c r="W60" s="167"/>
      <c r="X60" s="165"/>
    </row>
    <row r="61" spans="1:24" ht="15" customHeight="1" x14ac:dyDescent="0.15">
      <c r="A61" s="156"/>
      <c r="B61" s="170" t="s">
        <v>724</v>
      </c>
      <c r="C61" s="193"/>
      <c r="D61" s="187"/>
      <c r="E61" s="164"/>
      <c r="F61" s="167"/>
      <c r="G61" s="167"/>
      <c r="H61" s="223"/>
      <c r="I61" s="164"/>
      <c r="J61" s="166"/>
      <c r="K61" s="167"/>
      <c r="L61" s="167"/>
      <c r="M61" s="167"/>
      <c r="N61" s="167"/>
      <c r="O61" s="167"/>
      <c r="P61" s="167"/>
      <c r="Q61" s="167"/>
      <c r="R61" s="167"/>
      <c r="S61" s="167"/>
      <c r="T61" s="167"/>
      <c r="U61" s="167"/>
      <c r="V61" s="167"/>
      <c r="W61" s="167"/>
      <c r="X61" s="165"/>
    </row>
    <row r="62" spans="1:24" ht="15" customHeight="1" x14ac:dyDescent="0.15">
      <c r="A62" s="172"/>
      <c r="B62" s="173" t="s">
        <v>725</v>
      </c>
      <c r="C62" s="194"/>
      <c r="D62" s="188"/>
      <c r="E62" s="175"/>
      <c r="F62" s="178"/>
      <c r="G62" s="178"/>
      <c r="H62" s="224"/>
      <c r="I62" s="175"/>
      <c r="J62" s="177"/>
      <c r="K62" s="178"/>
      <c r="L62" s="178"/>
      <c r="M62" s="178"/>
      <c r="N62" s="178"/>
      <c r="O62" s="178"/>
      <c r="P62" s="178"/>
      <c r="Q62" s="178"/>
      <c r="R62" s="178"/>
      <c r="S62" s="178"/>
      <c r="T62" s="178"/>
      <c r="U62" s="178"/>
      <c r="V62" s="178"/>
      <c r="W62" s="178"/>
      <c r="X62" s="176"/>
    </row>
    <row r="63" spans="1:24" ht="15" customHeight="1" x14ac:dyDescent="0.15">
      <c r="A63" s="190" t="s">
        <v>721</v>
      </c>
      <c r="B63" s="147"/>
      <c r="C63" s="147"/>
      <c r="D63" s="148"/>
      <c r="E63" s="149"/>
      <c r="F63" s="153"/>
      <c r="G63" s="153"/>
      <c r="H63" s="221"/>
      <c r="I63" s="149"/>
      <c r="J63" s="152"/>
      <c r="K63" s="153"/>
      <c r="L63" s="153"/>
      <c r="M63" s="153"/>
      <c r="N63" s="153"/>
      <c r="O63" s="153"/>
      <c r="P63" s="153"/>
      <c r="Q63" s="153"/>
      <c r="R63" s="153"/>
      <c r="S63" s="153"/>
      <c r="T63" s="153"/>
      <c r="U63" s="153"/>
      <c r="V63" s="153"/>
      <c r="W63" s="153"/>
      <c r="X63" s="151"/>
    </row>
    <row r="64" spans="1:24" ht="15" customHeight="1" x14ac:dyDescent="0.15">
      <c r="A64" s="190" t="s">
        <v>124</v>
      </c>
      <c r="B64" s="191"/>
      <c r="C64" s="147"/>
      <c r="D64" s="148"/>
      <c r="E64" s="149"/>
      <c r="F64" s="153"/>
      <c r="G64" s="153"/>
      <c r="H64" s="221"/>
      <c r="I64" s="149"/>
      <c r="J64" s="152"/>
      <c r="K64" s="153"/>
      <c r="L64" s="153"/>
      <c r="M64" s="153"/>
      <c r="N64" s="153"/>
      <c r="O64" s="153"/>
      <c r="P64" s="153"/>
      <c r="Q64" s="153"/>
      <c r="R64" s="153"/>
      <c r="S64" s="153"/>
      <c r="T64" s="153"/>
      <c r="U64" s="153"/>
      <c r="V64" s="153"/>
      <c r="W64" s="153"/>
    </row>
    <row r="65" spans="1:24" ht="15" customHeight="1" x14ac:dyDescent="0.15">
      <c r="C65" s="196"/>
      <c r="E65" s="199"/>
      <c r="F65" s="199"/>
      <c r="G65" s="199"/>
      <c r="H65" s="199"/>
      <c r="I65" s="199"/>
      <c r="J65" s="199"/>
      <c r="K65" s="199"/>
      <c r="L65" s="199"/>
      <c r="M65" s="199"/>
      <c r="N65" s="199"/>
      <c r="O65" s="199"/>
      <c r="P65" s="199"/>
      <c r="Q65" s="199"/>
      <c r="R65" s="199"/>
      <c r="S65" s="199"/>
      <c r="T65" s="199"/>
      <c r="U65" s="199"/>
      <c r="V65" s="199"/>
      <c r="W65" s="199"/>
      <c r="X65" s="199"/>
    </row>
    <row r="66" spans="1:24" ht="15" customHeight="1" x14ac:dyDescent="0.15">
      <c r="A66" s="196" t="s">
        <v>125</v>
      </c>
      <c r="E66" s="199"/>
      <c r="F66" s="199"/>
      <c r="G66" s="199"/>
      <c r="H66" s="199"/>
      <c r="I66" s="199"/>
      <c r="J66" s="199"/>
      <c r="K66" s="199"/>
      <c r="L66" s="199"/>
      <c r="M66" s="199"/>
      <c r="N66" s="199"/>
      <c r="O66" s="199"/>
      <c r="P66" s="199"/>
      <c r="Q66" s="199"/>
      <c r="R66" s="199"/>
      <c r="S66" s="199"/>
      <c r="T66" s="199"/>
      <c r="U66" s="199"/>
      <c r="V66" s="199"/>
      <c r="W66" s="199"/>
      <c r="X66" s="199"/>
    </row>
    <row r="67" spans="1:24" ht="15" customHeight="1" x14ac:dyDescent="0.15">
      <c r="A67" s="394"/>
      <c r="B67" s="147"/>
      <c r="C67" s="147"/>
      <c r="D67" s="148"/>
      <c r="E67" s="226" t="s">
        <v>407</v>
      </c>
      <c r="F67" s="227" t="s">
        <v>408</v>
      </c>
      <c r="G67" s="227" t="s">
        <v>409</v>
      </c>
      <c r="H67" s="228" t="s">
        <v>410</v>
      </c>
      <c r="I67" s="226" t="s">
        <v>415</v>
      </c>
      <c r="J67" s="227" t="s">
        <v>420</v>
      </c>
      <c r="K67" s="227" t="s">
        <v>421</v>
      </c>
      <c r="L67" s="227" t="s">
        <v>422</v>
      </c>
      <c r="M67" s="227" t="s">
        <v>423</v>
      </c>
      <c r="N67" s="227" t="s">
        <v>424</v>
      </c>
      <c r="O67" s="227" t="s">
        <v>425</v>
      </c>
      <c r="P67" s="227" t="s">
        <v>426</v>
      </c>
      <c r="Q67" s="227" t="s">
        <v>427</v>
      </c>
      <c r="R67" s="227" t="s">
        <v>428</v>
      </c>
      <c r="S67" s="227" t="s">
        <v>429</v>
      </c>
      <c r="T67" s="227" t="s">
        <v>430</v>
      </c>
      <c r="U67" s="227" t="s">
        <v>431</v>
      </c>
      <c r="V67" s="227" t="s">
        <v>432</v>
      </c>
      <c r="W67" s="229" t="s">
        <v>433</v>
      </c>
    </row>
    <row r="68" spans="1:24" ht="15" customHeight="1" x14ac:dyDescent="0.15">
      <c r="A68" s="190" t="s">
        <v>123</v>
      </c>
      <c r="B68" s="191"/>
      <c r="C68" s="147"/>
      <c r="D68" s="148"/>
      <c r="E68" s="149"/>
      <c r="F68" s="153"/>
      <c r="G68" s="153"/>
      <c r="H68" s="150"/>
      <c r="I68" s="152"/>
      <c r="J68" s="153"/>
      <c r="K68" s="153"/>
      <c r="L68" s="153"/>
      <c r="M68" s="153"/>
      <c r="N68" s="153"/>
      <c r="O68" s="153"/>
      <c r="P68" s="153"/>
      <c r="Q68" s="153"/>
      <c r="R68" s="153"/>
      <c r="S68" s="153"/>
      <c r="T68" s="153"/>
      <c r="U68" s="153"/>
      <c r="V68" s="153"/>
      <c r="W68" s="150"/>
    </row>
    <row r="69" spans="1:24" ht="15" customHeight="1" x14ac:dyDescent="0.15">
      <c r="A69" s="197" t="s">
        <v>223</v>
      </c>
      <c r="B69" s="147"/>
      <c r="C69" s="147"/>
      <c r="D69" s="148"/>
      <c r="E69" s="149"/>
      <c r="F69" s="153"/>
      <c r="G69" s="153"/>
      <c r="H69" s="150"/>
      <c r="I69" s="152"/>
      <c r="J69" s="153"/>
      <c r="K69" s="153"/>
      <c r="L69" s="153"/>
      <c r="M69" s="153"/>
      <c r="N69" s="153"/>
      <c r="O69" s="153"/>
      <c r="P69" s="153"/>
      <c r="Q69" s="153"/>
      <c r="R69" s="153"/>
      <c r="S69" s="153"/>
      <c r="T69" s="153"/>
      <c r="U69" s="153"/>
      <c r="V69" s="153"/>
      <c r="W69" s="150"/>
    </row>
    <row r="70" spans="1:24" ht="15" customHeight="1" x14ac:dyDescent="0.15">
      <c r="A70" s="190" t="s">
        <v>126</v>
      </c>
      <c r="B70" s="147"/>
      <c r="C70" s="147"/>
      <c r="D70" s="148"/>
      <c r="E70" s="149"/>
      <c r="F70" s="153"/>
      <c r="G70" s="153"/>
      <c r="H70" s="150"/>
      <c r="I70" s="152"/>
      <c r="J70" s="153"/>
      <c r="K70" s="153"/>
      <c r="L70" s="153"/>
      <c r="M70" s="153"/>
      <c r="N70" s="153"/>
      <c r="O70" s="153"/>
      <c r="P70" s="153"/>
      <c r="Q70" s="153"/>
      <c r="R70" s="153"/>
      <c r="S70" s="153"/>
      <c r="T70" s="153"/>
      <c r="U70" s="153"/>
      <c r="V70" s="153"/>
      <c r="W70" s="150"/>
    </row>
    <row r="71" spans="1:24" ht="15" customHeight="1" x14ac:dyDescent="0.15">
      <c r="A71" s="197" t="s">
        <v>224</v>
      </c>
      <c r="B71" s="147"/>
      <c r="C71" s="147"/>
      <c r="D71" s="148"/>
      <c r="E71" s="149"/>
      <c r="F71" s="153"/>
      <c r="G71" s="153"/>
      <c r="H71" s="150"/>
      <c r="I71" s="152"/>
      <c r="J71" s="153"/>
      <c r="K71" s="153"/>
      <c r="L71" s="153"/>
      <c r="M71" s="153"/>
      <c r="N71" s="153"/>
      <c r="O71" s="153"/>
      <c r="P71" s="153"/>
      <c r="Q71" s="153"/>
      <c r="R71" s="153"/>
      <c r="S71" s="153"/>
      <c r="T71" s="153"/>
      <c r="U71" s="153"/>
      <c r="V71" s="153"/>
      <c r="W71" s="150"/>
    </row>
    <row r="72" spans="1:24" ht="15" customHeight="1" x14ac:dyDescent="0.15">
      <c r="A72" s="190" t="s">
        <v>127</v>
      </c>
      <c r="B72" s="147"/>
      <c r="C72" s="147"/>
      <c r="D72" s="148"/>
      <c r="E72" s="149"/>
      <c r="F72" s="153"/>
      <c r="G72" s="153"/>
      <c r="H72" s="150"/>
      <c r="I72" s="152"/>
      <c r="J72" s="153"/>
      <c r="K72" s="153"/>
      <c r="L72" s="153"/>
      <c r="M72" s="153"/>
      <c r="N72" s="153"/>
      <c r="O72" s="153"/>
      <c r="P72" s="153"/>
      <c r="Q72" s="153"/>
      <c r="R72" s="153"/>
      <c r="S72" s="153"/>
      <c r="T72" s="153"/>
      <c r="U72" s="153"/>
      <c r="V72" s="153"/>
      <c r="W72" s="150"/>
    </row>
    <row r="73" spans="1:24" ht="15" customHeight="1" x14ac:dyDescent="0.15">
      <c r="A73" s="197" t="s">
        <v>225</v>
      </c>
      <c r="B73" s="147"/>
      <c r="C73" s="147"/>
      <c r="D73" s="148"/>
      <c r="E73" s="149"/>
      <c r="F73" s="153"/>
      <c r="G73" s="153"/>
      <c r="H73" s="150"/>
      <c r="I73" s="152"/>
      <c r="J73" s="153"/>
      <c r="K73" s="153"/>
      <c r="L73" s="153"/>
      <c r="M73" s="153"/>
      <c r="N73" s="153"/>
      <c r="O73" s="153"/>
      <c r="P73" s="153"/>
      <c r="Q73" s="153"/>
      <c r="R73" s="153"/>
      <c r="S73" s="153"/>
      <c r="T73" s="153"/>
      <c r="U73" s="153"/>
      <c r="V73" s="153"/>
      <c r="W73" s="150"/>
    </row>
    <row r="74" spans="1:24" ht="15" customHeight="1" x14ac:dyDescent="0.15">
      <c r="E74" s="199"/>
      <c r="F74" s="199"/>
      <c r="G74" s="199"/>
      <c r="H74" s="199"/>
      <c r="I74" s="199"/>
      <c r="J74" s="199"/>
      <c r="K74" s="199"/>
      <c r="L74" s="199"/>
      <c r="M74" s="199"/>
      <c r="N74" s="199"/>
      <c r="O74" s="199"/>
      <c r="P74" s="199"/>
      <c r="Q74" s="199"/>
      <c r="R74" s="199"/>
      <c r="S74" s="199"/>
      <c r="T74" s="199"/>
      <c r="U74" s="199"/>
      <c r="V74" s="199"/>
      <c r="W74" s="199"/>
      <c r="X74" s="199"/>
    </row>
    <row r="75" spans="1:24" ht="15" customHeight="1" x14ac:dyDescent="0.15">
      <c r="A75" s="196" t="s">
        <v>170</v>
      </c>
      <c r="E75" s="199"/>
      <c r="F75" s="199"/>
      <c r="G75" s="199"/>
      <c r="H75" s="199"/>
      <c r="I75" s="199"/>
      <c r="J75" s="199"/>
      <c r="K75" s="199"/>
      <c r="L75" s="199"/>
      <c r="M75" s="199"/>
      <c r="N75" s="199"/>
      <c r="O75" s="199"/>
      <c r="P75" s="199"/>
      <c r="Q75" s="199"/>
      <c r="R75" s="199"/>
      <c r="S75" s="199"/>
      <c r="T75" s="199"/>
      <c r="U75" s="199"/>
      <c r="V75" s="199"/>
      <c r="W75" s="199"/>
      <c r="X75" s="199"/>
    </row>
    <row r="76" spans="1:24" ht="15" customHeight="1" x14ac:dyDescent="0.15">
      <c r="A76" s="197"/>
      <c r="B76" s="147"/>
      <c r="C76" s="147"/>
      <c r="D76" s="148"/>
      <c r="E76" s="226" t="s">
        <v>407</v>
      </c>
      <c r="F76" s="227" t="s">
        <v>408</v>
      </c>
      <c r="G76" s="227" t="s">
        <v>409</v>
      </c>
      <c r="H76" s="228" t="s">
        <v>410</v>
      </c>
      <c r="I76" s="226" t="s">
        <v>415</v>
      </c>
      <c r="J76" s="227" t="s">
        <v>420</v>
      </c>
      <c r="K76" s="227" t="s">
        <v>421</v>
      </c>
      <c r="L76" s="227" t="s">
        <v>422</v>
      </c>
      <c r="M76" s="227" t="s">
        <v>423</v>
      </c>
      <c r="N76" s="227" t="s">
        <v>424</v>
      </c>
      <c r="O76" s="227" t="s">
        <v>425</v>
      </c>
      <c r="P76" s="227" t="s">
        <v>426</v>
      </c>
      <c r="Q76" s="227" t="s">
        <v>427</v>
      </c>
      <c r="R76" s="227" t="s">
        <v>428</v>
      </c>
      <c r="S76" s="227" t="s">
        <v>429</v>
      </c>
      <c r="T76" s="227" t="s">
        <v>430</v>
      </c>
      <c r="U76" s="227" t="s">
        <v>431</v>
      </c>
      <c r="V76" s="227" t="s">
        <v>432</v>
      </c>
      <c r="W76" s="229" t="s">
        <v>433</v>
      </c>
      <c r="X76" s="198" t="s">
        <v>169</v>
      </c>
    </row>
    <row r="77" spans="1:24" ht="15" customHeight="1" x14ac:dyDescent="0.15">
      <c r="A77" s="200" t="s">
        <v>227</v>
      </c>
      <c r="B77" s="147"/>
      <c r="C77" s="147"/>
      <c r="D77" s="148"/>
      <c r="E77" s="149"/>
      <c r="F77" s="153"/>
      <c r="G77" s="153"/>
      <c r="H77" s="150"/>
      <c r="I77" s="152"/>
      <c r="J77" s="153"/>
      <c r="K77" s="153"/>
      <c r="L77" s="153"/>
      <c r="M77" s="153"/>
      <c r="N77" s="153"/>
      <c r="O77" s="153"/>
      <c r="P77" s="153"/>
      <c r="Q77" s="153"/>
      <c r="R77" s="153"/>
      <c r="S77" s="153"/>
      <c r="T77" s="153"/>
      <c r="U77" s="153"/>
      <c r="V77" s="153"/>
      <c r="W77" s="153"/>
      <c r="X77" s="151"/>
    </row>
    <row r="78" spans="1:24" ht="15" customHeight="1" x14ac:dyDescent="0.15">
      <c r="A78" s="156"/>
      <c r="B78" s="190" t="s">
        <v>128</v>
      </c>
      <c r="C78" s="147"/>
      <c r="D78" s="148"/>
      <c r="E78" s="149"/>
      <c r="F78" s="153"/>
      <c r="G78" s="153"/>
      <c r="H78" s="150"/>
      <c r="I78" s="152"/>
      <c r="J78" s="153"/>
      <c r="K78" s="153"/>
      <c r="L78" s="153"/>
      <c r="M78" s="153"/>
      <c r="N78" s="153"/>
      <c r="O78" s="153"/>
      <c r="P78" s="153"/>
      <c r="Q78" s="153"/>
      <c r="R78" s="153"/>
      <c r="S78" s="153"/>
      <c r="T78" s="153"/>
      <c r="U78" s="153"/>
      <c r="V78" s="153"/>
      <c r="W78" s="153"/>
      <c r="X78" s="151"/>
    </row>
    <row r="79" spans="1:24" ht="15" customHeight="1" x14ac:dyDescent="0.15">
      <c r="A79" s="156"/>
      <c r="B79" s="190" t="s">
        <v>129</v>
      </c>
      <c r="C79" s="147"/>
      <c r="D79" s="148"/>
      <c r="E79" s="149"/>
      <c r="F79" s="153"/>
      <c r="G79" s="153"/>
      <c r="H79" s="150"/>
      <c r="I79" s="152"/>
      <c r="J79" s="153"/>
      <c r="K79" s="153"/>
      <c r="L79" s="153"/>
      <c r="M79" s="153"/>
      <c r="N79" s="153"/>
      <c r="O79" s="153"/>
      <c r="P79" s="153"/>
      <c r="Q79" s="153"/>
      <c r="R79" s="153"/>
      <c r="S79" s="153"/>
      <c r="T79" s="153"/>
      <c r="U79" s="153"/>
      <c r="V79" s="153"/>
      <c r="W79" s="153"/>
      <c r="X79" s="151"/>
    </row>
    <row r="80" spans="1:24" ht="15" customHeight="1" x14ac:dyDescent="0.15">
      <c r="A80" s="156"/>
      <c r="B80" s="190" t="s">
        <v>130</v>
      </c>
      <c r="C80" s="147"/>
      <c r="D80" s="148"/>
      <c r="E80" s="149"/>
      <c r="F80" s="153"/>
      <c r="G80" s="153"/>
      <c r="H80" s="150"/>
      <c r="I80" s="152"/>
      <c r="J80" s="153"/>
      <c r="K80" s="153"/>
      <c r="L80" s="153"/>
      <c r="M80" s="153"/>
      <c r="N80" s="153"/>
      <c r="O80" s="153"/>
      <c r="P80" s="153"/>
      <c r="Q80" s="153"/>
      <c r="R80" s="153"/>
      <c r="S80" s="153"/>
      <c r="T80" s="153"/>
      <c r="U80" s="153"/>
      <c r="V80" s="153"/>
      <c r="W80" s="153"/>
      <c r="X80" s="151"/>
    </row>
    <row r="81" spans="1:24" ht="15" customHeight="1" x14ac:dyDescent="0.15">
      <c r="A81" s="156"/>
      <c r="B81" s="190" t="s">
        <v>123</v>
      </c>
      <c r="C81" s="147"/>
      <c r="D81" s="148"/>
      <c r="E81" s="149"/>
      <c r="F81" s="153"/>
      <c r="G81" s="153"/>
      <c r="H81" s="150"/>
      <c r="I81" s="152"/>
      <c r="J81" s="153"/>
      <c r="K81" s="153"/>
      <c r="L81" s="153"/>
      <c r="M81" s="153"/>
      <c r="N81" s="153"/>
      <c r="O81" s="153"/>
      <c r="P81" s="153"/>
      <c r="Q81" s="153"/>
      <c r="R81" s="153"/>
      <c r="S81" s="153"/>
      <c r="T81" s="153"/>
      <c r="U81" s="153"/>
      <c r="V81" s="153"/>
      <c r="W81" s="153"/>
      <c r="X81" s="151"/>
    </row>
    <row r="82" spans="1:24" ht="15" customHeight="1" x14ac:dyDescent="0.15">
      <c r="A82" s="156"/>
      <c r="B82" s="190" t="s">
        <v>131</v>
      </c>
      <c r="C82" s="147"/>
      <c r="D82" s="148"/>
      <c r="E82" s="149"/>
      <c r="F82" s="153"/>
      <c r="G82" s="153"/>
      <c r="H82" s="150"/>
      <c r="I82" s="152"/>
      <c r="J82" s="153"/>
      <c r="K82" s="153"/>
      <c r="L82" s="153"/>
      <c r="M82" s="153"/>
      <c r="N82" s="153"/>
      <c r="O82" s="153"/>
      <c r="P82" s="153"/>
      <c r="Q82" s="153"/>
      <c r="R82" s="153"/>
      <c r="S82" s="153"/>
      <c r="T82" s="153"/>
      <c r="U82" s="153"/>
      <c r="V82" s="153"/>
      <c r="W82" s="153"/>
      <c r="X82" s="151"/>
    </row>
    <row r="83" spans="1:24" ht="15" customHeight="1" x14ac:dyDescent="0.15">
      <c r="A83" s="156"/>
      <c r="B83" s="190" t="s">
        <v>132</v>
      </c>
      <c r="C83" s="147"/>
      <c r="D83" s="148"/>
      <c r="E83" s="149"/>
      <c r="F83" s="153"/>
      <c r="G83" s="153"/>
      <c r="H83" s="150"/>
      <c r="I83" s="152"/>
      <c r="J83" s="153"/>
      <c r="K83" s="153"/>
      <c r="L83" s="153"/>
      <c r="M83" s="153"/>
      <c r="N83" s="153"/>
      <c r="O83" s="153"/>
      <c r="P83" s="153"/>
      <c r="Q83" s="153"/>
      <c r="R83" s="153"/>
      <c r="S83" s="153"/>
      <c r="T83" s="153"/>
      <c r="U83" s="153"/>
      <c r="V83" s="153"/>
      <c r="W83" s="153"/>
      <c r="X83" s="151"/>
    </row>
    <row r="84" spans="1:24" ht="15" customHeight="1" x14ac:dyDescent="0.15">
      <c r="A84" s="172"/>
      <c r="B84" s="190" t="s">
        <v>119</v>
      </c>
      <c r="C84" s="147"/>
      <c r="D84" s="148"/>
      <c r="E84" s="149"/>
      <c r="F84" s="153"/>
      <c r="G84" s="153"/>
      <c r="H84" s="150"/>
      <c r="I84" s="152"/>
      <c r="J84" s="153"/>
      <c r="K84" s="153"/>
      <c r="L84" s="153"/>
      <c r="M84" s="153"/>
      <c r="N84" s="153"/>
      <c r="O84" s="153"/>
      <c r="P84" s="153"/>
      <c r="Q84" s="153"/>
      <c r="R84" s="153"/>
      <c r="S84" s="153"/>
      <c r="T84" s="153"/>
      <c r="U84" s="153"/>
      <c r="V84" s="153"/>
      <c r="W84" s="153"/>
      <c r="X84" s="151"/>
    </row>
    <row r="85" spans="1:24" ht="15" customHeight="1" x14ac:dyDescent="0.15">
      <c r="A85" s="155" t="s">
        <v>133</v>
      </c>
      <c r="B85" s="147"/>
      <c r="C85" s="147"/>
      <c r="D85" s="148"/>
      <c r="E85" s="149"/>
      <c r="F85" s="153"/>
      <c r="G85" s="153"/>
      <c r="H85" s="150"/>
      <c r="I85" s="152"/>
      <c r="J85" s="153"/>
      <c r="K85" s="153"/>
      <c r="L85" s="153"/>
      <c r="M85" s="153"/>
      <c r="N85" s="153"/>
      <c r="O85" s="153"/>
      <c r="P85" s="153"/>
      <c r="Q85" s="153"/>
      <c r="R85" s="153"/>
      <c r="S85" s="153"/>
      <c r="T85" s="153"/>
      <c r="U85" s="153"/>
      <c r="V85" s="153"/>
      <c r="W85" s="153"/>
      <c r="X85" s="151"/>
    </row>
    <row r="86" spans="1:24" ht="15" customHeight="1" x14ac:dyDescent="0.15">
      <c r="A86" s="156"/>
      <c r="B86" s="200" t="s">
        <v>226</v>
      </c>
      <c r="C86" s="147"/>
      <c r="D86" s="148"/>
      <c r="E86" s="149"/>
      <c r="F86" s="153"/>
      <c r="G86" s="153"/>
      <c r="H86" s="150"/>
      <c r="I86" s="152"/>
      <c r="J86" s="153"/>
      <c r="K86" s="153"/>
      <c r="L86" s="153"/>
      <c r="M86" s="153"/>
      <c r="N86" s="153"/>
      <c r="O86" s="153"/>
      <c r="P86" s="153"/>
      <c r="Q86" s="153"/>
      <c r="R86" s="153"/>
      <c r="S86" s="153"/>
      <c r="T86" s="153"/>
      <c r="U86" s="153"/>
      <c r="V86" s="153"/>
      <c r="W86" s="153"/>
      <c r="X86" s="151"/>
    </row>
    <row r="87" spans="1:24" ht="15" customHeight="1" x14ac:dyDescent="0.15">
      <c r="A87" s="156"/>
      <c r="B87" s="156"/>
      <c r="C87" s="181" t="s">
        <v>29</v>
      </c>
      <c r="D87" s="182"/>
      <c r="E87" s="149"/>
      <c r="F87" s="153"/>
      <c r="G87" s="153"/>
      <c r="H87" s="150"/>
      <c r="I87" s="185"/>
      <c r="J87" s="186"/>
      <c r="K87" s="186"/>
      <c r="L87" s="186"/>
      <c r="M87" s="186"/>
      <c r="N87" s="186"/>
      <c r="O87" s="186"/>
      <c r="P87" s="186"/>
      <c r="Q87" s="186"/>
      <c r="R87" s="186"/>
      <c r="S87" s="186"/>
      <c r="T87" s="186"/>
      <c r="U87" s="186"/>
      <c r="V87" s="186"/>
      <c r="W87" s="186"/>
      <c r="X87" s="184"/>
    </row>
    <row r="88" spans="1:24" ht="15" customHeight="1" x14ac:dyDescent="0.15">
      <c r="A88" s="156"/>
      <c r="B88" s="156"/>
      <c r="C88" s="170" t="s">
        <v>296</v>
      </c>
      <c r="D88" s="187"/>
      <c r="E88" s="149"/>
      <c r="F88" s="153"/>
      <c r="G88" s="153"/>
      <c r="H88" s="150"/>
      <c r="I88" s="166"/>
      <c r="J88" s="167"/>
      <c r="K88" s="167"/>
      <c r="L88" s="167"/>
      <c r="M88" s="167"/>
      <c r="N88" s="167"/>
      <c r="O88" s="167"/>
      <c r="P88" s="167"/>
      <c r="Q88" s="167"/>
      <c r="R88" s="167"/>
      <c r="S88" s="167"/>
      <c r="T88" s="167"/>
      <c r="U88" s="167"/>
      <c r="V88" s="167"/>
      <c r="W88" s="167"/>
      <c r="X88" s="165"/>
    </row>
    <row r="89" spans="1:24" ht="15" customHeight="1" x14ac:dyDescent="0.15">
      <c r="A89" s="156"/>
      <c r="B89" s="156"/>
      <c r="C89" s="170" t="s">
        <v>297</v>
      </c>
      <c r="D89" s="171"/>
      <c r="E89" s="149"/>
      <c r="F89" s="153"/>
      <c r="G89" s="153"/>
      <c r="H89" s="150"/>
      <c r="I89" s="166"/>
      <c r="J89" s="167"/>
      <c r="K89" s="167"/>
      <c r="L89" s="167"/>
      <c r="M89" s="167"/>
      <c r="N89" s="167"/>
      <c r="O89" s="167"/>
      <c r="P89" s="167"/>
      <c r="Q89" s="167"/>
      <c r="R89" s="167"/>
      <c r="S89" s="167"/>
      <c r="T89" s="167"/>
      <c r="U89" s="167"/>
      <c r="V89" s="167"/>
      <c r="W89" s="167"/>
      <c r="X89" s="165"/>
    </row>
    <row r="90" spans="1:24" ht="15" customHeight="1" x14ac:dyDescent="0.15">
      <c r="A90" s="156"/>
      <c r="B90" s="156"/>
      <c r="C90" s="170" t="s">
        <v>298</v>
      </c>
      <c r="D90" s="187"/>
      <c r="E90" s="149"/>
      <c r="F90" s="153"/>
      <c r="G90" s="153"/>
      <c r="H90" s="150"/>
      <c r="I90" s="166"/>
      <c r="J90" s="167"/>
      <c r="K90" s="167"/>
      <c r="L90" s="167"/>
      <c r="M90" s="167"/>
      <c r="N90" s="167"/>
      <c r="O90" s="167"/>
      <c r="P90" s="167"/>
      <c r="Q90" s="167"/>
      <c r="R90" s="167"/>
      <c r="S90" s="167"/>
      <c r="T90" s="167"/>
      <c r="U90" s="167"/>
      <c r="V90" s="167"/>
      <c r="W90" s="167"/>
      <c r="X90" s="165"/>
    </row>
    <row r="91" spans="1:24" ht="15" customHeight="1" x14ac:dyDescent="0.15">
      <c r="A91" s="156"/>
      <c r="B91" s="156"/>
      <c r="C91" s="170"/>
      <c r="D91" s="187"/>
      <c r="E91" s="149"/>
      <c r="F91" s="153"/>
      <c r="G91" s="153"/>
      <c r="H91" s="150"/>
      <c r="I91" s="166"/>
      <c r="J91" s="167"/>
      <c r="K91" s="167"/>
      <c r="L91" s="167"/>
      <c r="M91" s="167"/>
      <c r="N91" s="167"/>
      <c r="O91" s="167"/>
      <c r="P91" s="167"/>
      <c r="Q91" s="167"/>
      <c r="R91" s="167"/>
      <c r="S91" s="167"/>
      <c r="T91" s="167"/>
      <c r="U91" s="167"/>
      <c r="V91" s="167"/>
      <c r="W91" s="167"/>
      <c r="X91" s="165"/>
    </row>
    <row r="92" spans="1:24" ht="15" customHeight="1" x14ac:dyDescent="0.15">
      <c r="A92" s="156"/>
      <c r="B92" s="172"/>
      <c r="C92" s="201"/>
      <c r="D92" s="188"/>
      <c r="E92" s="149"/>
      <c r="F92" s="153"/>
      <c r="G92" s="153"/>
      <c r="H92" s="150"/>
      <c r="I92" s="177"/>
      <c r="J92" s="178"/>
      <c r="K92" s="178"/>
      <c r="L92" s="178"/>
      <c r="M92" s="178"/>
      <c r="N92" s="178"/>
      <c r="O92" s="178"/>
      <c r="P92" s="178"/>
      <c r="Q92" s="178"/>
      <c r="R92" s="178"/>
      <c r="S92" s="178"/>
      <c r="T92" s="178"/>
      <c r="U92" s="178"/>
      <c r="V92" s="178"/>
      <c r="W92" s="178"/>
      <c r="X92" s="176"/>
    </row>
    <row r="93" spans="1:24" ht="15" customHeight="1" x14ac:dyDescent="0.15">
      <c r="A93" s="156"/>
      <c r="B93" s="155" t="s">
        <v>134</v>
      </c>
      <c r="C93" s="147"/>
      <c r="D93" s="148"/>
      <c r="E93" s="149"/>
      <c r="F93" s="153"/>
      <c r="G93" s="153"/>
      <c r="H93" s="150"/>
      <c r="I93" s="152"/>
      <c r="J93" s="153"/>
      <c r="K93" s="153"/>
      <c r="L93" s="153"/>
      <c r="M93" s="153"/>
      <c r="N93" s="153"/>
      <c r="O93" s="153"/>
      <c r="P93" s="153"/>
      <c r="Q93" s="153"/>
      <c r="R93" s="153"/>
      <c r="S93" s="153"/>
      <c r="T93" s="153"/>
      <c r="U93" s="153"/>
      <c r="V93" s="153"/>
      <c r="W93" s="153"/>
      <c r="X93" s="151"/>
    </row>
    <row r="94" spans="1:24" ht="15" customHeight="1" x14ac:dyDescent="0.15">
      <c r="A94" s="156"/>
      <c r="B94" s="156"/>
      <c r="C94" s="155" t="s">
        <v>249</v>
      </c>
      <c r="D94" s="148"/>
      <c r="E94" s="149"/>
      <c r="F94" s="153"/>
      <c r="G94" s="153"/>
      <c r="H94" s="150"/>
      <c r="I94" s="152"/>
      <c r="J94" s="153"/>
      <c r="K94" s="153"/>
      <c r="L94" s="153"/>
      <c r="M94" s="153"/>
      <c r="N94" s="153"/>
      <c r="O94" s="153"/>
      <c r="P94" s="153"/>
      <c r="Q94" s="153"/>
      <c r="R94" s="153"/>
      <c r="S94" s="153"/>
      <c r="T94" s="153"/>
      <c r="U94" s="153"/>
      <c r="V94" s="153"/>
      <c r="W94" s="153"/>
      <c r="X94" s="151"/>
    </row>
    <row r="95" spans="1:24" ht="15" customHeight="1" x14ac:dyDescent="0.15">
      <c r="A95" s="156"/>
      <c r="B95" s="156"/>
      <c r="C95" s="156"/>
      <c r="D95" s="202" t="s">
        <v>135</v>
      </c>
      <c r="E95" s="149"/>
      <c r="F95" s="153"/>
      <c r="G95" s="153"/>
      <c r="H95" s="150"/>
      <c r="I95" s="185"/>
      <c r="J95" s="186"/>
      <c r="K95" s="186"/>
      <c r="L95" s="186"/>
      <c r="M95" s="186"/>
      <c r="N95" s="186"/>
      <c r="O95" s="186"/>
      <c r="P95" s="186"/>
      <c r="Q95" s="186"/>
      <c r="R95" s="186"/>
      <c r="S95" s="186"/>
      <c r="T95" s="186"/>
      <c r="U95" s="186"/>
      <c r="V95" s="186"/>
      <c r="W95" s="186"/>
      <c r="X95" s="184"/>
    </row>
    <row r="96" spans="1:24" ht="15" customHeight="1" x14ac:dyDescent="0.15">
      <c r="A96" s="156"/>
      <c r="B96" s="156"/>
      <c r="C96" s="156"/>
      <c r="D96" s="203" t="s">
        <v>136</v>
      </c>
      <c r="E96" s="149"/>
      <c r="F96" s="153"/>
      <c r="G96" s="153"/>
      <c r="H96" s="150"/>
      <c r="I96" s="166"/>
      <c r="J96" s="167"/>
      <c r="K96" s="167"/>
      <c r="L96" s="167"/>
      <c r="M96" s="167"/>
      <c r="N96" s="167"/>
      <c r="O96" s="167"/>
      <c r="P96" s="167"/>
      <c r="Q96" s="167"/>
      <c r="R96" s="167"/>
      <c r="S96" s="167"/>
      <c r="T96" s="167"/>
      <c r="U96" s="167"/>
      <c r="V96" s="167"/>
      <c r="W96" s="167"/>
      <c r="X96" s="165"/>
    </row>
    <row r="97" spans="1:24" ht="15" customHeight="1" x14ac:dyDescent="0.15">
      <c r="A97" s="156"/>
      <c r="B97" s="156"/>
      <c r="C97" s="172"/>
      <c r="D97" s="204" t="s">
        <v>137</v>
      </c>
      <c r="E97" s="149"/>
      <c r="F97" s="153"/>
      <c r="G97" s="153"/>
      <c r="H97" s="150"/>
      <c r="I97" s="177"/>
      <c r="J97" s="178"/>
      <c r="K97" s="178"/>
      <c r="L97" s="178"/>
      <c r="M97" s="178"/>
      <c r="N97" s="178"/>
      <c r="O97" s="178"/>
      <c r="P97" s="178"/>
      <c r="Q97" s="178"/>
      <c r="R97" s="178"/>
      <c r="S97" s="178"/>
      <c r="T97" s="178"/>
      <c r="U97" s="178"/>
      <c r="V97" s="178"/>
      <c r="W97" s="178"/>
      <c r="X97" s="176"/>
    </row>
    <row r="98" spans="1:24" ht="15" customHeight="1" x14ac:dyDescent="0.15">
      <c r="A98" s="156"/>
      <c r="B98" s="156"/>
      <c r="C98" s="179" t="s">
        <v>138</v>
      </c>
      <c r="D98" s="180"/>
      <c r="E98" s="149"/>
      <c r="F98" s="153"/>
      <c r="G98" s="153"/>
      <c r="H98" s="150"/>
      <c r="I98" s="152"/>
      <c r="J98" s="153"/>
      <c r="K98" s="153"/>
      <c r="L98" s="153"/>
      <c r="M98" s="153"/>
      <c r="N98" s="153"/>
      <c r="O98" s="153"/>
      <c r="P98" s="153"/>
      <c r="Q98" s="153"/>
      <c r="R98" s="153"/>
      <c r="S98" s="153"/>
      <c r="T98" s="153"/>
      <c r="U98" s="153"/>
      <c r="V98" s="153"/>
      <c r="W98" s="153"/>
      <c r="X98" s="151"/>
    </row>
    <row r="99" spans="1:24" ht="15" customHeight="1" x14ac:dyDescent="0.15">
      <c r="A99" s="156"/>
      <c r="B99" s="156"/>
      <c r="C99" s="146" t="s">
        <v>139</v>
      </c>
      <c r="D99" s="180"/>
      <c r="E99" s="149"/>
      <c r="F99" s="153"/>
      <c r="G99" s="153"/>
      <c r="H99" s="150"/>
      <c r="I99" s="152"/>
      <c r="J99" s="153"/>
      <c r="K99" s="153"/>
      <c r="L99" s="153"/>
      <c r="M99" s="153"/>
      <c r="N99" s="153"/>
      <c r="O99" s="153"/>
      <c r="P99" s="153"/>
      <c r="Q99" s="153"/>
      <c r="R99" s="153"/>
      <c r="S99" s="153"/>
      <c r="T99" s="153"/>
      <c r="U99" s="153"/>
      <c r="V99" s="153"/>
      <c r="W99" s="153"/>
      <c r="X99" s="151"/>
    </row>
    <row r="100" spans="1:24" ht="15" customHeight="1" x14ac:dyDescent="0.15">
      <c r="A100" s="156"/>
      <c r="B100" s="156"/>
      <c r="C100" s="156"/>
      <c r="D100" s="202" t="s">
        <v>140</v>
      </c>
      <c r="E100" s="149"/>
      <c r="F100" s="153"/>
      <c r="G100" s="153"/>
      <c r="H100" s="150"/>
      <c r="I100" s="185"/>
      <c r="J100" s="186"/>
      <c r="K100" s="186"/>
      <c r="L100" s="186"/>
      <c r="M100" s="186"/>
      <c r="N100" s="186"/>
      <c r="O100" s="186"/>
      <c r="P100" s="186"/>
      <c r="Q100" s="186"/>
      <c r="R100" s="186"/>
      <c r="S100" s="186"/>
      <c r="T100" s="186"/>
      <c r="U100" s="186"/>
      <c r="V100" s="186"/>
      <c r="W100" s="186"/>
      <c r="X100" s="184"/>
    </row>
    <row r="101" spans="1:24" ht="15" customHeight="1" x14ac:dyDescent="0.15">
      <c r="A101" s="156"/>
      <c r="B101" s="156"/>
      <c r="C101" s="156"/>
      <c r="D101" s="203" t="s">
        <v>141</v>
      </c>
      <c r="E101" s="149"/>
      <c r="F101" s="153"/>
      <c r="G101" s="153"/>
      <c r="H101" s="150"/>
      <c r="I101" s="166"/>
      <c r="J101" s="167"/>
      <c r="K101" s="167"/>
      <c r="L101" s="167"/>
      <c r="M101" s="167"/>
      <c r="N101" s="167"/>
      <c r="O101" s="167"/>
      <c r="P101" s="167"/>
      <c r="Q101" s="167"/>
      <c r="R101" s="167"/>
      <c r="S101" s="167"/>
      <c r="T101" s="167"/>
      <c r="U101" s="167"/>
      <c r="V101" s="167"/>
      <c r="W101" s="167"/>
      <c r="X101" s="165"/>
    </row>
    <row r="102" spans="1:24" ht="15" customHeight="1" x14ac:dyDescent="0.15">
      <c r="A102" s="156"/>
      <c r="B102" s="156"/>
      <c r="C102" s="172"/>
      <c r="D102" s="204" t="s">
        <v>113</v>
      </c>
      <c r="E102" s="149"/>
      <c r="F102" s="153"/>
      <c r="G102" s="153"/>
      <c r="H102" s="150"/>
      <c r="I102" s="177"/>
      <c r="J102" s="178"/>
      <c r="K102" s="178"/>
      <c r="L102" s="178"/>
      <c r="M102" s="178"/>
      <c r="N102" s="178"/>
      <c r="O102" s="178"/>
      <c r="P102" s="178"/>
      <c r="Q102" s="178"/>
      <c r="R102" s="178"/>
      <c r="S102" s="178"/>
      <c r="T102" s="178"/>
      <c r="U102" s="178"/>
      <c r="V102" s="178"/>
      <c r="W102" s="178"/>
      <c r="X102" s="176"/>
    </row>
    <row r="103" spans="1:24" ht="15" customHeight="1" x14ac:dyDescent="0.15">
      <c r="A103" s="156"/>
      <c r="B103" s="156"/>
      <c r="C103" s="155" t="s">
        <v>142</v>
      </c>
      <c r="D103" s="148"/>
      <c r="E103" s="149"/>
      <c r="F103" s="153"/>
      <c r="G103" s="153"/>
      <c r="H103" s="150"/>
      <c r="I103" s="152"/>
      <c r="J103" s="153"/>
      <c r="K103" s="153"/>
      <c r="L103" s="153"/>
      <c r="M103" s="153"/>
      <c r="N103" s="153"/>
      <c r="O103" s="153"/>
      <c r="P103" s="153"/>
      <c r="Q103" s="153"/>
      <c r="R103" s="153"/>
      <c r="S103" s="153"/>
      <c r="T103" s="153"/>
      <c r="U103" s="153"/>
      <c r="V103" s="153"/>
      <c r="W103" s="153"/>
      <c r="X103" s="151"/>
    </row>
    <row r="104" spans="1:24" ht="15" customHeight="1" x14ac:dyDescent="0.15">
      <c r="A104" s="156"/>
      <c r="B104" s="156"/>
      <c r="C104" s="156"/>
      <c r="D104" s="203" t="s">
        <v>233</v>
      </c>
      <c r="E104" s="149"/>
      <c r="F104" s="153"/>
      <c r="G104" s="153"/>
      <c r="H104" s="150"/>
      <c r="I104" s="166"/>
      <c r="J104" s="167"/>
      <c r="K104" s="167"/>
      <c r="L104" s="167"/>
      <c r="M104" s="167"/>
      <c r="N104" s="167"/>
      <c r="O104" s="167"/>
      <c r="P104" s="167"/>
      <c r="Q104" s="167"/>
      <c r="R104" s="167"/>
      <c r="S104" s="167"/>
      <c r="T104" s="167"/>
      <c r="U104" s="167"/>
      <c r="V104" s="167"/>
      <c r="W104" s="167"/>
      <c r="X104" s="165"/>
    </row>
    <row r="105" spans="1:24" ht="15" customHeight="1" x14ac:dyDescent="0.15">
      <c r="A105" s="156"/>
      <c r="B105" s="172"/>
      <c r="C105" s="172"/>
      <c r="D105" s="204" t="s">
        <v>233</v>
      </c>
      <c r="E105" s="149"/>
      <c r="F105" s="153"/>
      <c r="G105" s="153"/>
      <c r="H105" s="150"/>
      <c r="I105" s="177"/>
      <c r="J105" s="178"/>
      <c r="K105" s="178"/>
      <c r="L105" s="178"/>
      <c r="M105" s="178"/>
      <c r="N105" s="178"/>
      <c r="O105" s="178"/>
      <c r="P105" s="178"/>
      <c r="Q105" s="178"/>
      <c r="R105" s="178"/>
      <c r="S105" s="178"/>
      <c r="T105" s="178"/>
      <c r="U105" s="178"/>
      <c r="V105" s="178"/>
      <c r="W105" s="178"/>
      <c r="X105" s="176"/>
    </row>
    <row r="106" spans="1:24" ht="15" customHeight="1" x14ac:dyDescent="0.15">
      <c r="A106" s="156"/>
      <c r="B106" s="190" t="s">
        <v>143</v>
      </c>
      <c r="C106" s="191"/>
      <c r="D106" s="148"/>
      <c r="E106" s="149"/>
      <c r="F106" s="153"/>
      <c r="G106" s="153"/>
      <c r="H106" s="150"/>
      <c r="I106" s="152"/>
      <c r="J106" s="153"/>
      <c r="K106" s="153"/>
      <c r="L106" s="153"/>
      <c r="M106" s="153"/>
      <c r="N106" s="153"/>
      <c r="O106" s="153"/>
      <c r="P106" s="153"/>
      <c r="Q106" s="153"/>
      <c r="R106" s="153"/>
      <c r="S106" s="153"/>
      <c r="T106" s="153"/>
      <c r="U106" s="153"/>
      <c r="V106" s="153"/>
      <c r="W106" s="153"/>
      <c r="X106" s="151"/>
    </row>
    <row r="107" spans="1:24" ht="15" customHeight="1" x14ac:dyDescent="0.15">
      <c r="A107" s="156"/>
      <c r="B107" s="190" t="s">
        <v>144</v>
      </c>
      <c r="C107" s="191"/>
      <c r="D107" s="148"/>
      <c r="E107" s="149"/>
      <c r="F107" s="153"/>
      <c r="G107" s="153"/>
      <c r="H107" s="150"/>
      <c r="I107" s="152"/>
      <c r="J107" s="153"/>
      <c r="K107" s="153"/>
      <c r="L107" s="153"/>
      <c r="M107" s="153"/>
      <c r="N107" s="153"/>
      <c r="O107" s="153"/>
      <c r="P107" s="153"/>
      <c r="Q107" s="153"/>
      <c r="R107" s="153"/>
      <c r="S107" s="153"/>
      <c r="T107" s="153"/>
      <c r="U107" s="153"/>
      <c r="V107" s="153"/>
      <c r="W107" s="153"/>
      <c r="X107" s="151"/>
    </row>
    <row r="108" spans="1:24" ht="15" customHeight="1" x14ac:dyDescent="0.15">
      <c r="A108" s="172"/>
      <c r="B108" s="190" t="s">
        <v>145</v>
      </c>
      <c r="C108" s="147"/>
      <c r="D108" s="148"/>
      <c r="E108" s="149"/>
      <c r="F108" s="153"/>
      <c r="G108" s="153"/>
      <c r="H108" s="150"/>
      <c r="I108" s="152"/>
      <c r="J108" s="153"/>
      <c r="K108" s="153"/>
      <c r="L108" s="153"/>
      <c r="M108" s="153"/>
      <c r="N108" s="153"/>
      <c r="O108" s="153"/>
      <c r="P108" s="153"/>
      <c r="Q108" s="153"/>
      <c r="R108" s="153"/>
      <c r="S108" s="153"/>
      <c r="T108" s="153"/>
      <c r="U108" s="153"/>
      <c r="V108" s="153"/>
      <c r="W108" s="153"/>
      <c r="X108" s="151"/>
    </row>
    <row r="109" spans="1:24" ht="15" customHeight="1" x14ac:dyDescent="0.15">
      <c r="A109" s="190" t="s">
        <v>146</v>
      </c>
      <c r="B109" s="147"/>
      <c r="C109" s="147"/>
      <c r="D109" s="148"/>
      <c r="E109" s="149"/>
      <c r="F109" s="153"/>
      <c r="G109" s="153"/>
      <c r="H109" s="150"/>
      <c r="I109" s="152"/>
      <c r="J109" s="153"/>
      <c r="K109" s="153"/>
      <c r="L109" s="153"/>
      <c r="M109" s="153"/>
      <c r="N109" s="153"/>
      <c r="O109" s="153"/>
      <c r="P109" s="153"/>
      <c r="Q109" s="153"/>
      <c r="R109" s="153"/>
      <c r="S109" s="153"/>
      <c r="T109" s="153"/>
      <c r="U109" s="153"/>
      <c r="V109" s="153"/>
      <c r="W109" s="153"/>
      <c r="X109" s="151"/>
    </row>
    <row r="110" spans="1:24" ht="15" customHeight="1" x14ac:dyDescent="0.15">
      <c r="A110" s="181" t="s">
        <v>147</v>
      </c>
      <c r="B110" s="192"/>
      <c r="C110" s="192"/>
      <c r="D110" s="182"/>
      <c r="E110" s="149"/>
      <c r="F110" s="153"/>
      <c r="G110" s="153"/>
      <c r="H110" s="150"/>
      <c r="I110" s="185"/>
      <c r="J110" s="186"/>
      <c r="K110" s="186"/>
      <c r="L110" s="186"/>
      <c r="M110" s="186"/>
      <c r="N110" s="186"/>
      <c r="O110" s="186"/>
      <c r="P110" s="186"/>
      <c r="Q110" s="186"/>
      <c r="R110" s="186"/>
      <c r="S110" s="186"/>
      <c r="T110" s="186"/>
      <c r="U110" s="186"/>
      <c r="V110" s="186"/>
      <c r="W110" s="186"/>
      <c r="X110" s="184"/>
    </row>
    <row r="111" spans="1:24" ht="15" customHeight="1" x14ac:dyDescent="0.15">
      <c r="A111" s="170" t="s">
        <v>148</v>
      </c>
      <c r="B111" s="193"/>
      <c r="C111" s="193"/>
      <c r="D111" s="187"/>
      <c r="E111" s="149"/>
      <c r="F111" s="153"/>
      <c r="G111" s="153"/>
      <c r="H111" s="150"/>
      <c r="I111" s="166"/>
      <c r="J111" s="167"/>
      <c r="K111" s="167"/>
      <c r="L111" s="167"/>
      <c r="M111" s="167"/>
      <c r="N111" s="167"/>
      <c r="O111" s="167"/>
      <c r="P111" s="167"/>
      <c r="Q111" s="167"/>
      <c r="R111" s="167"/>
      <c r="S111" s="167"/>
      <c r="T111" s="167"/>
      <c r="U111" s="167"/>
      <c r="V111" s="167"/>
      <c r="W111" s="167"/>
      <c r="X111" s="165"/>
    </row>
    <row r="112" spans="1:24" ht="15" customHeight="1" x14ac:dyDescent="0.15">
      <c r="A112" s="170" t="s">
        <v>149</v>
      </c>
      <c r="B112" s="193"/>
      <c r="C112" s="193"/>
      <c r="D112" s="187"/>
      <c r="E112" s="149"/>
      <c r="F112" s="153"/>
      <c r="G112" s="153"/>
      <c r="H112" s="150"/>
      <c r="I112" s="166"/>
      <c r="J112" s="167"/>
      <c r="K112" s="167"/>
      <c r="L112" s="167"/>
      <c r="M112" s="167"/>
      <c r="N112" s="167"/>
      <c r="O112" s="167"/>
      <c r="P112" s="167"/>
      <c r="Q112" s="167"/>
      <c r="R112" s="167"/>
      <c r="S112" s="167"/>
      <c r="T112" s="167"/>
      <c r="U112" s="167"/>
      <c r="V112" s="167"/>
      <c r="W112" s="167"/>
      <c r="X112" s="165"/>
    </row>
    <row r="113" spans="1:24" ht="15" customHeight="1" x14ac:dyDescent="0.15">
      <c r="A113" s="170" t="s">
        <v>150</v>
      </c>
      <c r="B113" s="193"/>
      <c r="C113" s="193"/>
      <c r="D113" s="187"/>
      <c r="E113" s="149"/>
      <c r="F113" s="153"/>
      <c r="G113" s="153"/>
      <c r="H113" s="150"/>
      <c r="I113" s="166"/>
      <c r="J113" s="167"/>
      <c r="K113" s="167"/>
      <c r="L113" s="167"/>
      <c r="M113" s="167"/>
      <c r="N113" s="167"/>
      <c r="O113" s="167"/>
      <c r="P113" s="167"/>
      <c r="Q113" s="167"/>
      <c r="R113" s="167"/>
      <c r="S113" s="167"/>
      <c r="T113" s="167"/>
      <c r="U113" s="167"/>
      <c r="V113" s="167"/>
      <c r="W113" s="167"/>
      <c r="X113" s="165"/>
    </row>
    <row r="114" spans="1:24" ht="15" customHeight="1" x14ac:dyDescent="0.15">
      <c r="A114" s="173" t="s">
        <v>151</v>
      </c>
      <c r="B114" s="194"/>
      <c r="C114" s="194"/>
      <c r="D114" s="188"/>
      <c r="E114" s="149"/>
      <c r="F114" s="153"/>
      <c r="G114" s="153"/>
      <c r="H114" s="150"/>
      <c r="I114" s="177"/>
      <c r="J114" s="178"/>
      <c r="K114" s="178"/>
      <c r="L114" s="178"/>
      <c r="M114" s="178"/>
      <c r="N114" s="178"/>
      <c r="O114" s="178"/>
      <c r="P114" s="178"/>
      <c r="Q114" s="178"/>
      <c r="R114" s="178"/>
      <c r="S114" s="178"/>
      <c r="T114" s="178"/>
      <c r="U114" s="178"/>
      <c r="V114" s="178"/>
      <c r="W114" s="178"/>
      <c r="X114" s="176"/>
    </row>
    <row r="115" spans="1:24" ht="15" customHeight="1" x14ac:dyDescent="0.15">
      <c r="A115" s="190" t="s">
        <v>152</v>
      </c>
      <c r="B115" s="147"/>
      <c r="C115" s="147"/>
      <c r="D115" s="148"/>
      <c r="E115" s="149"/>
      <c r="F115" s="153"/>
      <c r="G115" s="153"/>
      <c r="H115" s="150"/>
      <c r="I115" s="152"/>
      <c r="J115" s="153"/>
      <c r="K115" s="153"/>
      <c r="L115" s="153"/>
      <c r="M115" s="153"/>
      <c r="N115" s="153"/>
      <c r="O115" s="153"/>
      <c r="P115" s="153"/>
      <c r="Q115" s="153"/>
      <c r="R115" s="153"/>
      <c r="S115" s="153"/>
      <c r="T115" s="153"/>
      <c r="U115" s="153"/>
      <c r="V115" s="153"/>
      <c r="W115" s="153"/>
      <c r="X115" s="151"/>
    </row>
    <row r="116" spans="1:24" ht="15" customHeight="1" x14ac:dyDescent="0.15">
      <c r="A116" s="190" t="s">
        <v>153</v>
      </c>
      <c r="B116" s="147"/>
      <c r="C116" s="147"/>
      <c r="D116" s="148"/>
      <c r="E116" s="149"/>
      <c r="F116" s="153"/>
      <c r="G116" s="153"/>
      <c r="H116" s="150"/>
      <c r="I116" s="152"/>
      <c r="J116" s="153"/>
      <c r="K116" s="153"/>
      <c r="L116" s="153"/>
      <c r="M116" s="153"/>
      <c r="N116" s="153"/>
      <c r="O116" s="153"/>
      <c r="P116" s="153"/>
      <c r="Q116" s="153"/>
      <c r="R116" s="153"/>
      <c r="S116" s="153"/>
      <c r="T116" s="153"/>
      <c r="U116" s="153"/>
      <c r="V116" s="153"/>
      <c r="W116" s="153"/>
      <c r="X116" s="205"/>
    </row>
    <row r="117" spans="1:24" ht="15" customHeight="1" x14ac:dyDescent="0.15">
      <c r="A117" s="205"/>
      <c r="B117" s="205"/>
      <c r="C117" s="205"/>
      <c r="D117" s="205"/>
      <c r="E117" s="206"/>
      <c r="F117" s="206"/>
      <c r="G117" s="206"/>
      <c r="H117" s="206"/>
      <c r="I117" s="206"/>
      <c r="J117" s="206"/>
      <c r="K117" s="206"/>
      <c r="L117" s="206"/>
      <c r="M117" s="206"/>
      <c r="N117" s="206"/>
      <c r="O117" s="206"/>
      <c r="P117" s="206"/>
      <c r="Q117" s="206"/>
      <c r="R117" s="206"/>
      <c r="S117" s="206"/>
      <c r="T117" s="206"/>
      <c r="U117" s="206"/>
      <c r="V117" s="206"/>
      <c r="W117" s="206"/>
      <c r="X117" s="199"/>
    </row>
    <row r="118" spans="1:24" ht="15" customHeight="1" x14ac:dyDescent="0.15">
      <c r="A118" s="207" t="s">
        <v>154</v>
      </c>
      <c r="B118" s="208"/>
      <c r="C118" s="208"/>
      <c r="D118" s="208"/>
      <c r="E118" s="209"/>
      <c r="F118" s="209"/>
      <c r="G118" s="209"/>
      <c r="H118" s="209"/>
      <c r="I118" s="209"/>
      <c r="J118" s="209"/>
      <c r="K118" s="209"/>
      <c r="L118" s="209"/>
      <c r="M118" s="209"/>
      <c r="N118" s="209"/>
      <c r="O118" s="209"/>
      <c r="P118" s="209"/>
      <c r="Q118" s="209"/>
      <c r="R118" s="209"/>
      <c r="S118" s="209"/>
      <c r="T118" s="209"/>
      <c r="U118" s="209"/>
      <c r="V118" s="209"/>
      <c r="W118" s="209"/>
      <c r="X118" s="199"/>
    </row>
    <row r="119" spans="1:24" ht="15" customHeight="1" x14ac:dyDescent="0.15">
      <c r="A119" s="197"/>
      <c r="B119" s="147"/>
      <c r="C119" s="147"/>
      <c r="D119" s="148"/>
      <c r="E119" s="226" t="s">
        <v>407</v>
      </c>
      <c r="F119" s="227" t="s">
        <v>408</v>
      </c>
      <c r="G119" s="227" t="s">
        <v>409</v>
      </c>
      <c r="H119" s="228" t="s">
        <v>410</v>
      </c>
      <c r="I119" s="226" t="s">
        <v>415</v>
      </c>
      <c r="J119" s="227" t="s">
        <v>420</v>
      </c>
      <c r="K119" s="227" t="s">
        <v>421</v>
      </c>
      <c r="L119" s="227" t="s">
        <v>422</v>
      </c>
      <c r="M119" s="227" t="s">
        <v>423</v>
      </c>
      <c r="N119" s="227" t="s">
        <v>424</v>
      </c>
      <c r="O119" s="227" t="s">
        <v>425</v>
      </c>
      <c r="P119" s="227" t="s">
        <v>426</v>
      </c>
      <c r="Q119" s="227" t="s">
        <v>427</v>
      </c>
      <c r="R119" s="227" t="s">
        <v>428</v>
      </c>
      <c r="S119" s="227" t="s">
        <v>429</v>
      </c>
      <c r="T119" s="227" t="s">
        <v>430</v>
      </c>
      <c r="U119" s="227" t="s">
        <v>431</v>
      </c>
      <c r="V119" s="227" t="s">
        <v>432</v>
      </c>
      <c r="W119" s="229" t="s">
        <v>433</v>
      </c>
    </row>
    <row r="120" spans="1:24" ht="15" customHeight="1" x14ac:dyDescent="0.15">
      <c r="A120" s="155" t="s">
        <v>155</v>
      </c>
      <c r="B120" s="147"/>
      <c r="C120" s="147"/>
      <c r="D120" s="148"/>
      <c r="E120" s="149"/>
      <c r="F120" s="153"/>
      <c r="G120" s="153"/>
      <c r="H120" s="150"/>
      <c r="I120" s="152"/>
      <c r="J120" s="153"/>
      <c r="K120" s="153"/>
      <c r="L120" s="153"/>
      <c r="M120" s="153"/>
      <c r="N120" s="153"/>
      <c r="O120" s="153"/>
      <c r="P120" s="153"/>
      <c r="Q120" s="153"/>
      <c r="R120" s="153"/>
      <c r="S120" s="153"/>
      <c r="T120" s="153"/>
      <c r="U120" s="153"/>
      <c r="V120" s="153"/>
      <c r="W120" s="150"/>
    </row>
    <row r="121" spans="1:24" ht="15" customHeight="1" x14ac:dyDescent="0.15">
      <c r="A121" s="154"/>
      <c r="B121" s="155" t="s">
        <v>156</v>
      </c>
      <c r="C121" s="147"/>
      <c r="D121" s="148"/>
      <c r="E121" s="149"/>
      <c r="F121" s="153"/>
      <c r="G121" s="153"/>
      <c r="H121" s="150"/>
      <c r="I121" s="152"/>
      <c r="J121" s="153"/>
      <c r="K121" s="153"/>
      <c r="L121" s="153"/>
      <c r="M121" s="153"/>
      <c r="N121" s="153"/>
      <c r="O121" s="153"/>
      <c r="P121" s="153"/>
      <c r="Q121" s="153"/>
      <c r="R121" s="153"/>
      <c r="S121" s="153"/>
      <c r="T121" s="153"/>
      <c r="U121" s="153"/>
      <c r="V121" s="153"/>
      <c r="W121" s="150"/>
    </row>
    <row r="122" spans="1:24" ht="15" customHeight="1" x14ac:dyDescent="0.15">
      <c r="A122" s="154"/>
      <c r="B122" s="156"/>
      <c r="C122" s="181" t="s">
        <v>157</v>
      </c>
      <c r="D122" s="182"/>
      <c r="E122" s="149"/>
      <c r="F122" s="153"/>
      <c r="G122" s="153"/>
      <c r="H122" s="150"/>
      <c r="I122" s="185"/>
      <c r="J122" s="186"/>
      <c r="K122" s="186"/>
      <c r="L122" s="186"/>
      <c r="M122" s="186"/>
      <c r="N122" s="186"/>
      <c r="O122" s="186"/>
      <c r="P122" s="186"/>
      <c r="Q122" s="186"/>
      <c r="R122" s="186"/>
      <c r="S122" s="186"/>
      <c r="T122" s="186"/>
      <c r="U122" s="186"/>
      <c r="V122" s="186"/>
      <c r="W122" s="353"/>
    </row>
    <row r="123" spans="1:24" ht="15" customHeight="1" x14ac:dyDescent="0.15">
      <c r="A123" s="154"/>
      <c r="B123" s="156"/>
      <c r="C123" s="170" t="s">
        <v>158</v>
      </c>
      <c r="D123" s="187"/>
      <c r="E123" s="149"/>
      <c r="F123" s="153"/>
      <c r="G123" s="153"/>
      <c r="H123" s="150"/>
      <c r="I123" s="166"/>
      <c r="J123" s="167"/>
      <c r="K123" s="167"/>
      <c r="L123" s="167"/>
      <c r="M123" s="167"/>
      <c r="N123" s="167"/>
      <c r="O123" s="167"/>
      <c r="P123" s="167"/>
      <c r="Q123" s="167"/>
      <c r="R123" s="167"/>
      <c r="S123" s="167"/>
      <c r="T123" s="167"/>
      <c r="U123" s="167"/>
      <c r="V123" s="167"/>
      <c r="W123" s="354"/>
    </row>
    <row r="124" spans="1:24" ht="15" customHeight="1" x14ac:dyDescent="0.15">
      <c r="A124" s="154"/>
      <c r="B124" s="156"/>
      <c r="C124" s="170" t="s">
        <v>159</v>
      </c>
      <c r="D124" s="187"/>
      <c r="E124" s="149"/>
      <c r="F124" s="153"/>
      <c r="G124" s="153"/>
      <c r="H124" s="150"/>
      <c r="I124" s="166"/>
      <c r="J124" s="167"/>
      <c r="K124" s="167"/>
      <c r="L124" s="167"/>
      <c r="M124" s="167"/>
      <c r="N124" s="167"/>
      <c r="O124" s="167"/>
      <c r="P124" s="167"/>
      <c r="Q124" s="167"/>
      <c r="R124" s="167"/>
      <c r="S124" s="167"/>
      <c r="T124" s="167"/>
      <c r="U124" s="167"/>
      <c r="V124" s="167"/>
      <c r="W124" s="354"/>
    </row>
    <row r="125" spans="1:24" ht="15" customHeight="1" x14ac:dyDescent="0.15">
      <c r="A125" s="154"/>
      <c r="B125" s="172"/>
      <c r="C125" s="173" t="s">
        <v>160</v>
      </c>
      <c r="D125" s="188"/>
      <c r="E125" s="149"/>
      <c r="F125" s="153"/>
      <c r="G125" s="153"/>
      <c r="H125" s="150"/>
      <c r="I125" s="177"/>
      <c r="J125" s="178"/>
      <c r="K125" s="178"/>
      <c r="L125" s="178"/>
      <c r="M125" s="178"/>
      <c r="N125" s="178"/>
      <c r="O125" s="178"/>
      <c r="P125" s="178"/>
      <c r="Q125" s="178"/>
      <c r="R125" s="178"/>
      <c r="S125" s="178"/>
      <c r="T125" s="178"/>
      <c r="U125" s="178"/>
      <c r="V125" s="178"/>
      <c r="W125" s="355"/>
    </row>
    <row r="126" spans="1:24" ht="15" customHeight="1" x14ac:dyDescent="0.15">
      <c r="A126" s="154"/>
      <c r="B126" s="190" t="s">
        <v>161</v>
      </c>
      <c r="C126" s="147"/>
      <c r="D126" s="148"/>
      <c r="E126" s="149"/>
      <c r="F126" s="153"/>
      <c r="G126" s="153"/>
      <c r="H126" s="150"/>
      <c r="I126" s="152"/>
      <c r="J126" s="153"/>
      <c r="K126" s="153"/>
      <c r="L126" s="153"/>
      <c r="M126" s="153"/>
      <c r="N126" s="153"/>
      <c r="O126" s="153"/>
      <c r="P126" s="153"/>
      <c r="Q126" s="153"/>
      <c r="R126" s="153"/>
      <c r="S126" s="153"/>
      <c r="T126" s="153"/>
      <c r="U126" s="153"/>
      <c r="V126" s="153"/>
      <c r="W126" s="150"/>
    </row>
    <row r="127" spans="1:24" ht="15" customHeight="1" x14ac:dyDescent="0.15">
      <c r="A127" s="210"/>
      <c r="B127" s="197"/>
      <c r="C127" s="147"/>
      <c r="D127" s="148"/>
      <c r="E127" s="149"/>
      <c r="F127" s="153"/>
      <c r="G127" s="153"/>
      <c r="H127" s="150"/>
      <c r="I127" s="152"/>
      <c r="J127" s="153"/>
      <c r="K127" s="153"/>
      <c r="L127" s="153"/>
      <c r="M127" s="153"/>
      <c r="N127" s="153"/>
      <c r="O127" s="153"/>
      <c r="P127" s="153"/>
      <c r="Q127" s="153"/>
      <c r="R127" s="153"/>
      <c r="S127" s="153"/>
      <c r="T127" s="153"/>
      <c r="U127" s="153"/>
      <c r="V127" s="153"/>
      <c r="W127" s="150"/>
    </row>
    <row r="128" spans="1:24" ht="15" customHeight="1" x14ac:dyDescent="0.15">
      <c r="A128" s="155" t="s">
        <v>162</v>
      </c>
      <c r="B128" s="147"/>
      <c r="C128" s="147"/>
      <c r="D128" s="148"/>
      <c r="E128" s="149"/>
      <c r="F128" s="153"/>
      <c r="G128" s="153"/>
      <c r="H128" s="150"/>
      <c r="I128" s="152"/>
      <c r="J128" s="153"/>
      <c r="K128" s="153"/>
      <c r="L128" s="153"/>
      <c r="M128" s="153"/>
      <c r="N128" s="153"/>
      <c r="O128" s="153"/>
      <c r="P128" s="153"/>
      <c r="Q128" s="153"/>
      <c r="R128" s="153"/>
      <c r="S128" s="153"/>
      <c r="T128" s="153"/>
      <c r="U128" s="153"/>
      <c r="V128" s="153"/>
      <c r="W128" s="150"/>
    </row>
    <row r="129" spans="1:24" ht="15" customHeight="1" x14ac:dyDescent="0.15">
      <c r="A129" s="154"/>
      <c r="B129" s="155" t="s">
        <v>163</v>
      </c>
      <c r="C129" s="147"/>
      <c r="D129" s="148"/>
      <c r="E129" s="149"/>
      <c r="F129" s="153"/>
      <c r="G129" s="153"/>
      <c r="H129" s="150"/>
      <c r="I129" s="152"/>
      <c r="J129" s="153"/>
      <c r="K129" s="153"/>
      <c r="L129" s="153"/>
      <c r="M129" s="153"/>
      <c r="N129" s="153"/>
      <c r="O129" s="153"/>
      <c r="P129" s="153"/>
      <c r="Q129" s="153"/>
      <c r="R129" s="153"/>
      <c r="S129" s="153"/>
      <c r="T129" s="153"/>
      <c r="U129" s="153"/>
      <c r="V129" s="153"/>
      <c r="W129" s="150"/>
    </row>
    <row r="130" spans="1:24" ht="15" customHeight="1" x14ac:dyDescent="0.15">
      <c r="A130" s="154"/>
      <c r="B130" s="156"/>
      <c r="C130" s="181" t="s">
        <v>164</v>
      </c>
      <c r="D130" s="182"/>
      <c r="E130" s="149"/>
      <c r="F130" s="153"/>
      <c r="G130" s="153"/>
      <c r="H130" s="150"/>
      <c r="I130" s="185"/>
      <c r="J130" s="186"/>
      <c r="K130" s="186"/>
      <c r="L130" s="186"/>
      <c r="M130" s="186"/>
      <c r="N130" s="186"/>
      <c r="O130" s="186"/>
      <c r="P130" s="186"/>
      <c r="Q130" s="186"/>
      <c r="R130" s="186"/>
      <c r="S130" s="186"/>
      <c r="T130" s="186"/>
      <c r="U130" s="186"/>
      <c r="V130" s="186"/>
      <c r="W130" s="353"/>
    </row>
    <row r="131" spans="1:24" ht="15" customHeight="1" x14ac:dyDescent="0.15">
      <c r="A131" s="154"/>
      <c r="B131" s="156"/>
      <c r="C131" s="170" t="s">
        <v>165</v>
      </c>
      <c r="D131" s="187"/>
      <c r="E131" s="149"/>
      <c r="F131" s="153"/>
      <c r="G131" s="153"/>
      <c r="H131" s="150"/>
      <c r="I131" s="166"/>
      <c r="J131" s="167"/>
      <c r="K131" s="167"/>
      <c r="L131" s="167"/>
      <c r="M131" s="167"/>
      <c r="N131" s="167"/>
      <c r="O131" s="167"/>
      <c r="P131" s="167"/>
      <c r="Q131" s="167"/>
      <c r="R131" s="167"/>
      <c r="S131" s="167"/>
      <c r="T131" s="167"/>
      <c r="U131" s="167"/>
      <c r="V131" s="167"/>
      <c r="W131" s="354"/>
    </row>
    <row r="132" spans="1:24" ht="15" customHeight="1" x14ac:dyDescent="0.15">
      <c r="A132" s="154"/>
      <c r="B132" s="172"/>
      <c r="C132" s="201"/>
      <c r="D132" s="188"/>
      <c r="E132" s="149"/>
      <c r="F132" s="153"/>
      <c r="G132" s="153"/>
      <c r="H132" s="150"/>
      <c r="I132" s="177"/>
      <c r="J132" s="178"/>
      <c r="K132" s="178"/>
      <c r="L132" s="178"/>
      <c r="M132" s="178"/>
      <c r="N132" s="178"/>
      <c r="O132" s="178"/>
      <c r="P132" s="178"/>
      <c r="Q132" s="178"/>
      <c r="R132" s="178"/>
      <c r="S132" s="178"/>
      <c r="T132" s="178"/>
      <c r="U132" s="178"/>
      <c r="V132" s="178"/>
      <c r="W132" s="355"/>
    </row>
    <row r="133" spans="1:24" ht="15" customHeight="1" x14ac:dyDescent="0.15">
      <c r="A133" s="168"/>
      <c r="B133" s="155" t="s">
        <v>166</v>
      </c>
      <c r="C133" s="147"/>
      <c r="D133" s="148"/>
      <c r="E133" s="149"/>
      <c r="F133" s="153"/>
      <c r="G133" s="153"/>
      <c r="H133" s="150"/>
      <c r="I133" s="152"/>
      <c r="J133" s="153"/>
      <c r="K133" s="153"/>
      <c r="L133" s="153"/>
      <c r="M133" s="153"/>
      <c r="N133" s="153"/>
      <c r="O133" s="153"/>
      <c r="P133" s="153"/>
      <c r="Q133" s="153"/>
      <c r="R133" s="153"/>
      <c r="S133" s="153"/>
      <c r="T133" s="153"/>
      <c r="U133" s="153"/>
      <c r="V133" s="153"/>
      <c r="W133" s="150"/>
    </row>
    <row r="134" spans="1:24" ht="15" customHeight="1" x14ac:dyDescent="0.15">
      <c r="A134" s="154"/>
      <c r="B134" s="156"/>
      <c r="C134" s="181" t="s">
        <v>128</v>
      </c>
      <c r="D134" s="182"/>
      <c r="E134" s="149"/>
      <c r="F134" s="153"/>
      <c r="G134" s="153"/>
      <c r="H134" s="150"/>
      <c r="I134" s="185"/>
      <c r="J134" s="186"/>
      <c r="K134" s="186"/>
      <c r="L134" s="186"/>
      <c r="M134" s="186"/>
      <c r="N134" s="186"/>
      <c r="O134" s="186"/>
      <c r="P134" s="186"/>
      <c r="Q134" s="186"/>
      <c r="R134" s="186"/>
      <c r="S134" s="186"/>
      <c r="T134" s="186"/>
      <c r="U134" s="186"/>
      <c r="V134" s="186"/>
      <c r="W134" s="353"/>
    </row>
    <row r="135" spans="1:24" ht="15" customHeight="1" x14ac:dyDescent="0.15">
      <c r="A135" s="154"/>
      <c r="B135" s="156"/>
      <c r="C135" s="170" t="s">
        <v>167</v>
      </c>
      <c r="D135" s="187"/>
      <c r="E135" s="149"/>
      <c r="F135" s="153"/>
      <c r="G135" s="153"/>
      <c r="H135" s="150"/>
      <c r="I135" s="166"/>
      <c r="J135" s="167"/>
      <c r="K135" s="167"/>
      <c r="L135" s="167"/>
      <c r="M135" s="167"/>
      <c r="N135" s="167"/>
      <c r="O135" s="167"/>
      <c r="P135" s="167"/>
      <c r="Q135" s="167"/>
      <c r="R135" s="167"/>
      <c r="S135" s="167"/>
      <c r="T135" s="167"/>
      <c r="U135" s="167"/>
      <c r="V135" s="167"/>
      <c r="W135" s="354"/>
    </row>
    <row r="136" spans="1:24" ht="15" customHeight="1" x14ac:dyDescent="0.15">
      <c r="A136" s="154"/>
      <c r="B136" s="156"/>
      <c r="C136" s="170" t="s">
        <v>168</v>
      </c>
      <c r="D136" s="187"/>
      <c r="E136" s="149"/>
      <c r="F136" s="153"/>
      <c r="G136" s="153"/>
      <c r="H136" s="150"/>
      <c r="I136" s="166"/>
      <c r="J136" s="167"/>
      <c r="K136" s="167"/>
      <c r="L136" s="167"/>
      <c r="M136" s="167"/>
      <c r="N136" s="167"/>
      <c r="O136" s="167"/>
      <c r="P136" s="167"/>
      <c r="Q136" s="167"/>
      <c r="R136" s="167"/>
      <c r="S136" s="167"/>
      <c r="T136" s="167"/>
      <c r="U136" s="167"/>
      <c r="V136" s="167"/>
      <c r="W136" s="354"/>
    </row>
    <row r="137" spans="1:24" ht="15" customHeight="1" x14ac:dyDescent="0.15">
      <c r="A137" s="210"/>
      <c r="B137" s="172"/>
      <c r="C137" s="201"/>
      <c r="D137" s="188"/>
      <c r="E137" s="149"/>
      <c r="F137" s="153"/>
      <c r="G137" s="153"/>
      <c r="H137" s="150"/>
      <c r="I137" s="177"/>
      <c r="J137" s="178"/>
      <c r="K137" s="178"/>
      <c r="L137" s="178"/>
      <c r="M137" s="178"/>
      <c r="N137" s="178"/>
      <c r="O137" s="178"/>
      <c r="P137" s="178"/>
      <c r="Q137" s="178"/>
      <c r="R137" s="178"/>
      <c r="S137" s="178"/>
      <c r="T137" s="178"/>
      <c r="U137" s="178"/>
      <c r="V137" s="178"/>
      <c r="W137" s="355"/>
    </row>
    <row r="139" spans="1:24" ht="15.75" customHeight="1" x14ac:dyDescent="0.15">
      <c r="A139" s="52" t="s">
        <v>628</v>
      </c>
      <c r="B139" s="52"/>
      <c r="C139" s="52"/>
      <c r="D139" s="52"/>
      <c r="E139" s="52"/>
      <c r="F139" s="52"/>
      <c r="U139" s="641" t="s">
        <v>48</v>
      </c>
      <c r="V139" s="641"/>
      <c r="W139" s="761"/>
      <c r="X139" s="761"/>
    </row>
    <row r="140" spans="1:24" ht="15.75" customHeight="1" x14ac:dyDescent="0.15">
      <c r="A140" s="52" t="s">
        <v>45</v>
      </c>
      <c r="B140" s="52"/>
      <c r="C140" s="52"/>
      <c r="D140" s="52"/>
      <c r="E140" s="52"/>
      <c r="F140" s="52"/>
    </row>
    <row r="141" spans="1:24" ht="15.75" customHeight="1" x14ac:dyDescent="0.15">
      <c r="A141" s="52" t="s">
        <v>46</v>
      </c>
      <c r="B141" s="52"/>
      <c r="C141" s="52"/>
      <c r="D141" s="52"/>
      <c r="E141" s="52"/>
      <c r="F141" s="52"/>
    </row>
    <row r="142" spans="1:24" ht="15.75" customHeight="1" x14ac:dyDescent="0.15">
      <c r="A142" s="52" t="s">
        <v>245</v>
      </c>
      <c r="B142" s="52"/>
      <c r="C142" s="52"/>
      <c r="D142" s="52"/>
      <c r="E142" s="52"/>
      <c r="F142" s="52"/>
    </row>
    <row r="143" spans="1:24" ht="15.75" customHeight="1" x14ac:dyDescent="0.15">
      <c r="A143" s="52" t="s">
        <v>47</v>
      </c>
      <c r="B143" s="52"/>
      <c r="C143" s="52"/>
      <c r="D143" s="52"/>
      <c r="E143" s="52"/>
      <c r="F143" s="52"/>
    </row>
    <row r="144" spans="1:24" ht="15.75" customHeight="1" x14ac:dyDescent="0.15">
      <c r="A144" s="52" t="s">
        <v>623</v>
      </c>
      <c r="B144" s="52"/>
      <c r="C144" s="52"/>
      <c r="D144" s="52"/>
      <c r="E144" s="52"/>
      <c r="F144" s="52"/>
    </row>
    <row r="145" spans="1:2" ht="15.75" customHeight="1" x14ac:dyDescent="0.15">
      <c r="A145" s="52" t="s">
        <v>631</v>
      </c>
      <c r="B145" s="52"/>
    </row>
    <row r="146" spans="1:2" ht="15.75" customHeight="1" x14ac:dyDescent="0.15">
      <c r="A146" s="60" t="s">
        <v>734</v>
      </c>
    </row>
  </sheetData>
  <customSheetViews>
    <customSheetView guid="{4F01C57B-C9DE-41A4-A9A8-311505D0C54B}" scale="85" showPageBreaks="1" showGridLines="0" fitToPage="1" printArea="1">
      <selection activeCell="V36" sqref="V36"/>
      <rowBreaks count="2" manualBreakCount="2">
        <brk id="73" max="23" man="1"/>
        <brk id="117" max="16383" man="1"/>
      </rowBreaks>
      <pageMargins left="0.39370078740157483" right="0.23622047244094491" top="0.55118110236220474" bottom="0.55118110236220474" header="0.31496062992125984" footer="0.31496062992125984"/>
      <pageSetup paperSize="9" scale="25" fitToWidth="0" orientation="landscape" r:id="rId1"/>
    </customSheetView>
  </customSheetViews>
  <mergeCells count="4">
    <mergeCell ref="A1:D1"/>
    <mergeCell ref="E1:X1"/>
    <mergeCell ref="U139:V139"/>
    <mergeCell ref="W139:X139"/>
  </mergeCells>
  <phoneticPr fontId="5"/>
  <pageMargins left="0.39370078740157483" right="0.23622047244094491" top="0.55118110236220474" bottom="0.55118110236220474" header="0.31496062992125984" footer="0.31496062992125984"/>
  <pageSetup paperSize="9" scale="25" fitToWidth="0" orientation="landscape" r:id="rId2"/>
  <rowBreaks count="2" manualBreakCount="2">
    <brk id="73" max="23" man="1"/>
    <brk id="117" max="16383"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P63"/>
  <sheetViews>
    <sheetView zoomScaleNormal="100" zoomScaleSheetLayoutView="100" workbookViewId="0">
      <selection activeCell="V36" sqref="V36"/>
    </sheetView>
  </sheetViews>
  <sheetFormatPr defaultColWidth="9" defaultRowHeight="13.5" x14ac:dyDescent="0.15"/>
  <cols>
    <col min="1" max="1" width="4.5" style="22" bestFit="1" customWidth="1"/>
    <col min="2" max="2" width="8.125" style="22" bestFit="1" customWidth="1"/>
    <col min="3" max="3" width="4.875" style="22" bestFit="1" customWidth="1"/>
    <col min="4" max="4" width="3.125" style="22" bestFit="1" customWidth="1"/>
    <col min="5" max="5" width="9" style="22"/>
    <col min="6" max="6" width="4" style="22" bestFit="1" customWidth="1"/>
    <col min="7" max="7" width="9" style="22"/>
    <col min="8" max="8" width="4.875" style="22" bestFit="1" customWidth="1"/>
    <col min="9" max="9" width="9" style="22"/>
    <col min="10" max="10" width="3.125" style="22" bestFit="1" customWidth="1"/>
    <col min="11" max="11" width="9" style="22"/>
    <col min="12" max="12" width="3.125" style="22" bestFit="1" customWidth="1"/>
    <col min="13" max="13" width="9" style="22"/>
    <col min="14" max="14" width="3.125" style="22" bestFit="1" customWidth="1"/>
    <col min="15" max="15" width="9" style="22"/>
    <col min="16" max="16" width="3.125" style="22" bestFit="1" customWidth="1"/>
    <col min="17" max="16384" width="9" style="22"/>
  </cols>
  <sheetData>
    <row r="1" spans="1:16" x14ac:dyDescent="0.15">
      <c r="A1" s="768" t="s">
        <v>359</v>
      </c>
      <c r="B1" s="768"/>
      <c r="C1" s="768" t="s">
        <v>183</v>
      </c>
      <c r="D1" s="768"/>
      <c r="E1" s="768"/>
      <c r="F1" s="768"/>
      <c r="G1" s="768"/>
      <c r="H1" s="768"/>
      <c r="I1" s="768"/>
      <c r="J1" s="768"/>
      <c r="K1" s="768"/>
      <c r="L1" s="768"/>
      <c r="M1" s="768"/>
      <c r="N1" s="768"/>
      <c r="O1" s="768"/>
      <c r="P1" s="768"/>
    </row>
    <row r="2" spans="1:16" x14ac:dyDescent="0.15">
      <c r="A2" s="47"/>
      <c r="B2" s="47"/>
      <c r="C2" s="47"/>
      <c r="D2" s="47"/>
      <c r="E2" s="47"/>
      <c r="F2" s="47"/>
      <c r="G2" s="47"/>
      <c r="H2" s="47"/>
      <c r="I2" s="47"/>
      <c r="J2" s="47"/>
      <c r="K2" s="47"/>
      <c r="L2" s="47"/>
    </row>
    <row r="3" spans="1:16" ht="14.25" thickBot="1" x14ac:dyDescent="0.2">
      <c r="A3" s="764" t="s">
        <v>302</v>
      </c>
      <c r="B3" s="764"/>
      <c r="C3" s="764"/>
      <c r="D3" s="764"/>
      <c r="E3" s="764"/>
      <c r="F3" s="764"/>
      <c r="G3" s="764"/>
      <c r="H3" s="764"/>
      <c r="I3" s="764"/>
      <c r="J3" s="764"/>
      <c r="K3" s="764"/>
      <c r="L3" s="764"/>
      <c r="M3" s="765"/>
      <c r="N3" s="765"/>
      <c r="O3" s="765"/>
      <c r="P3" s="765"/>
    </row>
    <row r="4" spans="1:16" x14ac:dyDescent="0.15">
      <c r="A4" s="766" t="s">
        <v>182</v>
      </c>
      <c r="B4" s="779" t="s">
        <v>272</v>
      </c>
      <c r="C4" s="779"/>
      <c r="D4" s="779"/>
      <c r="E4" s="779"/>
      <c r="F4" s="780"/>
      <c r="G4" s="766" t="s">
        <v>180</v>
      </c>
      <c r="H4" s="780"/>
      <c r="I4" s="766" t="s">
        <v>304</v>
      </c>
      <c r="J4" s="779"/>
      <c r="K4" s="779"/>
      <c r="L4" s="779"/>
      <c r="M4" s="779"/>
      <c r="N4" s="770"/>
      <c r="O4" s="769" t="s">
        <v>179</v>
      </c>
      <c r="P4" s="770"/>
    </row>
    <row r="5" spans="1:16" ht="14.25" thickBot="1" x14ac:dyDescent="0.2">
      <c r="A5" s="767"/>
      <c r="B5" s="781"/>
      <c r="C5" s="781"/>
      <c r="D5" s="781"/>
      <c r="E5" s="781"/>
      <c r="F5" s="773"/>
      <c r="G5" s="767" t="s">
        <v>178</v>
      </c>
      <c r="H5" s="773"/>
      <c r="I5" s="762" t="s">
        <v>175</v>
      </c>
      <c r="J5" s="763"/>
      <c r="K5" s="763"/>
      <c r="L5" s="763"/>
      <c r="M5" s="763"/>
      <c r="N5" s="774"/>
      <c r="O5" s="771"/>
      <c r="P5" s="772"/>
    </row>
    <row r="6" spans="1:16" x14ac:dyDescent="0.15">
      <c r="A6" s="256">
        <v>1</v>
      </c>
      <c r="B6" s="787" t="s">
        <v>437</v>
      </c>
      <c r="C6" s="788"/>
      <c r="D6" s="788"/>
      <c r="E6" s="788"/>
      <c r="F6" s="789"/>
      <c r="G6" s="41" t="s">
        <v>438</v>
      </c>
      <c r="H6" s="44" t="s">
        <v>367</v>
      </c>
      <c r="I6" s="775"/>
      <c r="J6" s="776"/>
      <c r="K6" s="776"/>
      <c r="L6" s="776"/>
      <c r="M6" s="776"/>
      <c r="N6" s="40" t="s">
        <v>171</v>
      </c>
      <c r="O6" s="41"/>
      <c r="P6" s="40" t="s">
        <v>171</v>
      </c>
    </row>
    <row r="7" spans="1:16" x14ac:dyDescent="0.15">
      <c r="A7" s="39">
        <v>2</v>
      </c>
      <c r="B7" s="790" t="s">
        <v>439</v>
      </c>
      <c r="C7" s="791"/>
      <c r="D7" s="791"/>
      <c r="E7" s="791"/>
      <c r="F7" s="792"/>
      <c r="G7" s="35" t="s">
        <v>440</v>
      </c>
      <c r="H7" s="303" t="s">
        <v>362</v>
      </c>
      <c r="I7" s="777"/>
      <c r="J7" s="778"/>
      <c r="K7" s="778"/>
      <c r="L7" s="778"/>
      <c r="M7" s="778"/>
      <c r="N7" s="34" t="s">
        <v>171</v>
      </c>
      <c r="O7" s="35"/>
      <c r="P7" s="34" t="s">
        <v>171</v>
      </c>
    </row>
    <row r="8" spans="1:16" x14ac:dyDescent="0.15">
      <c r="A8" s="39">
        <v>3</v>
      </c>
      <c r="B8" s="790" t="s">
        <v>441</v>
      </c>
      <c r="C8" s="793"/>
      <c r="D8" s="793"/>
      <c r="E8" s="793"/>
      <c r="F8" s="794"/>
      <c r="G8" s="35" t="s">
        <v>442</v>
      </c>
      <c r="H8" s="303" t="s">
        <v>367</v>
      </c>
      <c r="I8" s="777"/>
      <c r="J8" s="778"/>
      <c r="K8" s="778"/>
      <c r="L8" s="778"/>
      <c r="M8" s="778"/>
      <c r="N8" s="34" t="s">
        <v>171</v>
      </c>
      <c r="O8" s="35"/>
      <c r="P8" s="34" t="s">
        <v>171</v>
      </c>
    </row>
    <row r="9" spans="1:16" ht="14.25" thickBot="1" x14ac:dyDescent="0.2">
      <c r="A9" s="257">
        <v>4</v>
      </c>
      <c r="B9" s="795" t="s">
        <v>443</v>
      </c>
      <c r="C9" s="796"/>
      <c r="D9" s="796"/>
      <c r="E9" s="796"/>
      <c r="F9" s="797"/>
      <c r="G9" s="29" t="s">
        <v>442</v>
      </c>
      <c r="H9" s="32" t="s">
        <v>369</v>
      </c>
      <c r="I9" s="762"/>
      <c r="J9" s="763"/>
      <c r="K9" s="763"/>
      <c r="L9" s="763"/>
      <c r="M9" s="763"/>
      <c r="N9" s="28" t="s">
        <v>171</v>
      </c>
      <c r="O9" s="29"/>
      <c r="P9" s="28" t="s">
        <v>171</v>
      </c>
    </row>
    <row r="10" spans="1:16" x14ac:dyDescent="0.15">
      <c r="A10" s="259"/>
      <c r="B10" s="259"/>
      <c r="C10" s="259"/>
      <c r="D10" s="259"/>
      <c r="E10" s="259"/>
      <c r="F10" s="259"/>
      <c r="G10" s="259"/>
      <c r="H10" s="259"/>
      <c r="I10" s="259"/>
      <c r="J10" s="259"/>
      <c r="K10" s="259"/>
      <c r="L10" s="259"/>
      <c r="M10" s="260"/>
      <c r="N10" s="260"/>
      <c r="O10" s="260"/>
      <c r="P10" s="260"/>
    </row>
    <row r="11" spans="1:16" ht="14.25" thickBot="1" x14ac:dyDescent="0.2">
      <c r="A11" s="764" t="s">
        <v>303</v>
      </c>
      <c r="B11" s="764"/>
      <c r="C11" s="764"/>
      <c r="D11" s="764"/>
      <c r="E11" s="764"/>
      <c r="F11" s="764"/>
      <c r="G11" s="764"/>
      <c r="H11" s="764"/>
      <c r="I11" s="764"/>
      <c r="J11" s="764"/>
      <c r="K11" s="764"/>
      <c r="L11" s="764"/>
      <c r="M11" s="765"/>
      <c r="N11" s="765"/>
      <c r="O11" s="765"/>
      <c r="P11" s="765"/>
    </row>
    <row r="12" spans="1:16" x14ac:dyDescent="0.15">
      <c r="A12" s="766" t="s">
        <v>182</v>
      </c>
      <c r="B12" s="779" t="s">
        <v>181</v>
      </c>
      <c r="C12" s="779"/>
      <c r="D12" s="779"/>
      <c r="E12" s="779"/>
      <c r="F12" s="780"/>
      <c r="G12" s="766" t="s">
        <v>180</v>
      </c>
      <c r="H12" s="780"/>
      <c r="I12" s="766" t="s">
        <v>304</v>
      </c>
      <c r="J12" s="779"/>
      <c r="K12" s="779"/>
      <c r="L12" s="779"/>
      <c r="M12" s="779"/>
      <c r="N12" s="770"/>
      <c r="O12" s="769" t="s">
        <v>179</v>
      </c>
      <c r="P12" s="770"/>
    </row>
    <row r="13" spans="1:16" ht="14.25" thickBot="1" x14ac:dyDescent="0.2">
      <c r="A13" s="767"/>
      <c r="B13" s="781"/>
      <c r="C13" s="781"/>
      <c r="D13" s="781"/>
      <c r="E13" s="781"/>
      <c r="F13" s="773"/>
      <c r="G13" s="767" t="s">
        <v>178</v>
      </c>
      <c r="H13" s="773"/>
      <c r="I13" s="767" t="s">
        <v>177</v>
      </c>
      <c r="J13" s="781"/>
      <c r="K13" s="781" t="s">
        <v>176</v>
      </c>
      <c r="L13" s="781"/>
      <c r="M13" s="781" t="s">
        <v>175</v>
      </c>
      <c r="N13" s="772"/>
      <c r="O13" s="771"/>
      <c r="P13" s="772"/>
    </row>
    <row r="14" spans="1:16" ht="17.25" customHeight="1" x14ac:dyDescent="0.15">
      <c r="A14" s="39">
        <v>1</v>
      </c>
      <c r="B14" s="36" t="s">
        <v>445</v>
      </c>
      <c r="C14" s="303" t="s">
        <v>367</v>
      </c>
      <c r="D14" s="262" t="s">
        <v>363</v>
      </c>
      <c r="E14" s="38" t="s">
        <v>445</v>
      </c>
      <c r="F14" s="48" t="s">
        <v>364</v>
      </c>
      <c r="G14" s="35" t="s">
        <v>444</v>
      </c>
      <c r="H14" s="303" t="s">
        <v>365</v>
      </c>
      <c r="I14" s="35"/>
      <c r="J14" s="37" t="s">
        <v>171</v>
      </c>
      <c r="K14" s="36"/>
      <c r="L14" s="37" t="s">
        <v>171</v>
      </c>
      <c r="M14" s="36"/>
      <c r="N14" s="34" t="s">
        <v>171</v>
      </c>
      <c r="O14" s="35"/>
      <c r="P14" s="34" t="s">
        <v>171</v>
      </c>
    </row>
    <row r="15" spans="1:16" ht="17.25" customHeight="1" x14ac:dyDescent="0.15">
      <c r="A15" s="39">
        <v>2</v>
      </c>
      <c r="B15" s="36" t="s">
        <v>445</v>
      </c>
      <c r="C15" s="303" t="s">
        <v>365</v>
      </c>
      <c r="D15" s="262" t="s">
        <v>363</v>
      </c>
      <c r="E15" s="38" t="s">
        <v>447</v>
      </c>
      <c r="F15" s="48" t="s">
        <v>366</v>
      </c>
      <c r="G15" s="35" t="s">
        <v>446</v>
      </c>
      <c r="H15" s="303" t="s">
        <v>367</v>
      </c>
      <c r="I15" s="35"/>
      <c r="J15" s="37" t="s">
        <v>171</v>
      </c>
      <c r="K15" s="36"/>
      <c r="L15" s="37" t="s">
        <v>171</v>
      </c>
      <c r="M15" s="36"/>
      <c r="N15" s="34" t="s">
        <v>171</v>
      </c>
      <c r="O15" s="35"/>
      <c r="P15" s="34" t="s">
        <v>171</v>
      </c>
    </row>
    <row r="16" spans="1:16" ht="17.25" customHeight="1" x14ac:dyDescent="0.15">
      <c r="A16" s="39">
        <v>3</v>
      </c>
      <c r="B16" s="38" t="s">
        <v>447</v>
      </c>
      <c r="C16" s="303" t="s">
        <v>367</v>
      </c>
      <c r="D16" s="262" t="s">
        <v>363</v>
      </c>
      <c r="E16" s="38" t="s">
        <v>447</v>
      </c>
      <c r="F16" s="48" t="s">
        <v>364</v>
      </c>
      <c r="G16" s="35" t="s">
        <v>446</v>
      </c>
      <c r="H16" s="303" t="s">
        <v>365</v>
      </c>
      <c r="I16" s="35"/>
      <c r="J16" s="37" t="s">
        <v>171</v>
      </c>
      <c r="K16" s="36"/>
      <c r="L16" s="37" t="s">
        <v>171</v>
      </c>
      <c r="M16" s="36"/>
      <c r="N16" s="34" t="s">
        <v>171</v>
      </c>
      <c r="O16" s="35"/>
      <c r="P16" s="34" t="s">
        <v>171</v>
      </c>
    </row>
    <row r="17" spans="1:16" ht="17.25" customHeight="1" x14ac:dyDescent="0.15">
      <c r="A17" s="39">
        <v>4</v>
      </c>
      <c r="B17" s="38" t="s">
        <v>447</v>
      </c>
      <c r="C17" s="303" t="s">
        <v>365</v>
      </c>
      <c r="D17" s="262" t="s">
        <v>363</v>
      </c>
      <c r="E17" s="38" t="s">
        <v>449</v>
      </c>
      <c r="F17" s="48" t="s">
        <v>366</v>
      </c>
      <c r="G17" s="35" t="s">
        <v>448</v>
      </c>
      <c r="H17" s="303" t="s">
        <v>367</v>
      </c>
      <c r="I17" s="35"/>
      <c r="J17" s="37" t="s">
        <v>171</v>
      </c>
      <c r="K17" s="36"/>
      <c r="L17" s="37" t="s">
        <v>171</v>
      </c>
      <c r="M17" s="36"/>
      <c r="N17" s="34" t="s">
        <v>171</v>
      </c>
      <c r="O17" s="35"/>
      <c r="P17" s="34" t="s">
        <v>171</v>
      </c>
    </row>
    <row r="18" spans="1:16" ht="17.25" customHeight="1" x14ac:dyDescent="0.15">
      <c r="A18" s="39">
        <v>5</v>
      </c>
      <c r="B18" s="38" t="s">
        <v>449</v>
      </c>
      <c r="C18" s="303" t="s">
        <v>367</v>
      </c>
      <c r="D18" s="262" t="s">
        <v>363</v>
      </c>
      <c r="E18" s="38" t="s">
        <v>449</v>
      </c>
      <c r="F18" s="48" t="s">
        <v>364</v>
      </c>
      <c r="G18" s="35" t="s">
        <v>448</v>
      </c>
      <c r="H18" s="303" t="s">
        <v>365</v>
      </c>
      <c r="I18" s="35"/>
      <c r="J18" s="37" t="s">
        <v>171</v>
      </c>
      <c r="K18" s="36"/>
      <c r="L18" s="37" t="s">
        <v>171</v>
      </c>
      <c r="M18" s="36"/>
      <c r="N18" s="34" t="s">
        <v>171</v>
      </c>
      <c r="O18" s="35"/>
      <c r="P18" s="34" t="s">
        <v>171</v>
      </c>
    </row>
    <row r="19" spans="1:16" ht="17.25" customHeight="1" x14ac:dyDescent="0.15">
      <c r="A19" s="39">
        <v>6</v>
      </c>
      <c r="B19" s="36" t="s">
        <v>449</v>
      </c>
      <c r="C19" s="303" t="s">
        <v>365</v>
      </c>
      <c r="D19" s="262" t="s">
        <v>363</v>
      </c>
      <c r="E19" s="38" t="s">
        <v>451</v>
      </c>
      <c r="F19" s="48" t="s">
        <v>366</v>
      </c>
      <c r="G19" s="35" t="s">
        <v>450</v>
      </c>
      <c r="H19" s="303" t="s">
        <v>367</v>
      </c>
      <c r="I19" s="35"/>
      <c r="J19" s="37" t="s">
        <v>171</v>
      </c>
      <c r="K19" s="36"/>
      <c r="L19" s="37" t="s">
        <v>171</v>
      </c>
      <c r="M19" s="36"/>
      <c r="N19" s="34" t="s">
        <v>171</v>
      </c>
      <c r="O19" s="35"/>
      <c r="P19" s="34" t="s">
        <v>171</v>
      </c>
    </row>
    <row r="20" spans="1:16" ht="17.25" customHeight="1" x14ac:dyDescent="0.15">
      <c r="A20" s="39">
        <v>7</v>
      </c>
      <c r="B20" s="36" t="s">
        <v>451</v>
      </c>
      <c r="C20" s="303" t="s">
        <v>367</v>
      </c>
      <c r="D20" s="262" t="s">
        <v>363</v>
      </c>
      <c r="E20" s="38" t="s">
        <v>451</v>
      </c>
      <c r="F20" s="48" t="s">
        <v>364</v>
      </c>
      <c r="G20" s="35" t="s">
        <v>450</v>
      </c>
      <c r="H20" s="303" t="s">
        <v>365</v>
      </c>
      <c r="I20" s="35"/>
      <c r="J20" s="37" t="s">
        <v>171</v>
      </c>
      <c r="K20" s="36"/>
      <c r="L20" s="37" t="s">
        <v>171</v>
      </c>
      <c r="M20" s="36"/>
      <c r="N20" s="34" t="s">
        <v>171</v>
      </c>
      <c r="O20" s="35"/>
      <c r="P20" s="34" t="s">
        <v>171</v>
      </c>
    </row>
    <row r="21" spans="1:16" ht="17.25" customHeight="1" x14ac:dyDescent="0.15">
      <c r="A21" s="39">
        <v>8</v>
      </c>
      <c r="B21" s="36" t="s">
        <v>451</v>
      </c>
      <c r="C21" s="303" t="s">
        <v>365</v>
      </c>
      <c r="D21" s="262" t="s">
        <v>363</v>
      </c>
      <c r="E21" s="38" t="s">
        <v>453</v>
      </c>
      <c r="F21" s="48" t="s">
        <v>366</v>
      </c>
      <c r="G21" s="35" t="s">
        <v>452</v>
      </c>
      <c r="H21" s="303" t="s">
        <v>367</v>
      </c>
      <c r="I21" s="35"/>
      <c r="J21" s="37" t="s">
        <v>171</v>
      </c>
      <c r="K21" s="36"/>
      <c r="L21" s="37" t="s">
        <v>171</v>
      </c>
      <c r="M21" s="36"/>
      <c r="N21" s="34" t="s">
        <v>171</v>
      </c>
      <c r="O21" s="35"/>
      <c r="P21" s="34" t="s">
        <v>171</v>
      </c>
    </row>
    <row r="22" spans="1:16" ht="17.25" customHeight="1" x14ac:dyDescent="0.15">
      <c r="A22" s="39">
        <v>9</v>
      </c>
      <c r="B22" s="36" t="s">
        <v>453</v>
      </c>
      <c r="C22" s="303" t="s">
        <v>367</v>
      </c>
      <c r="D22" s="262" t="s">
        <v>363</v>
      </c>
      <c r="E22" s="38" t="s">
        <v>453</v>
      </c>
      <c r="F22" s="48" t="s">
        <v>364</v>
      </c>
      <c r="G22" s="35" t="s">
        <v>452</v>
      </c>
      <c r="H22" s="303" t="s">
        <v>365</v>
      </c>
      <c r="I22" s="35"/>
      <c r="J22" s="37" t="s">
        <v>171</v>
      </c>
      <c r="K22" s="36"/>
      <c r="L22" s="37" t="s">
        <v>171</v>
      </c>
      <c r="M22" s="36"/>
      <c r="N22" s="34" t="s">
        <v>171</v>
      </c>
      <c r="O22" s="35"/>
      <c r="P22" s="34" t="s">
        <v>171</v>
      </c>
    </row>
    <row r="23" spans="1:16" ht="17.25" customHeight="1" x14ac:dyDescent="0.15">
      <c r="A23" s="39">
        <v>10</v>
      </c>
      <c r="B23" s="36" t="s">
        <v>453</v>
      </c>
      <c r="C23" s="303" t="s">
        <v>365</v>
      </c>
      <c r="D23" s="262" t="s">
        <v>363</v>
      </c>
      <c r="E23" s="38" t="s">
        <v>455</v>
      </c>
      <c r="F23" s="48" t="s">
        <v>366</v>
      </c>
      <c r="G23" s="35" t="s">
        <v>454</v>
      </c>
      <c r="H23" s="303" t="s">
        <v>367</v>
      </c>
      <c r="I23" s="35"/>
      <c r="J23" s="37" t="s">
        <v>171</v>
      </c>
      <c r="K23" s="36"/>
      <c r="L23" s="37" t="s">
        <v>171</v>
      </c>
      <c r="M23" s="36"/>
      <c r="N23" s="34" t="s">
        <v>171</v>
      </c>
      <c r="O23" s="35"/>
      <c r="P23" s="34" t="s">
        <v>171</v>
      </c>
    </row>
    <row r="24" spans="1:16" ht="17.25" customHeight="1" x14ac:dyDescent="0.15">
      <c r="A24" s="39">
        <v>11</v>
      </c>
      <c r="B24" s="36" t="s">
        <v>455</v>
      </c>
      <c r="C24" s="303" t="s">
        <v>367</v>
      </c>
      <c r="D24" s="262" t="s">
        <v>363</v>
      </c>
      <c r="E24" s="38" t="s">
        <v>455</v>
      </c>
      <c r="F24" s="48" t="s">
        <v>364</v>
      </c>
      <c r="G24" s="35" t="s">
        <v>454</v>
      </c>
      <c r="H24" s="303" t="s">
        <v>365</v>
      </c>
      <c r="I24" s="35"/>
      <c r="J24" s="37" t="s">
        <v>171</v>
      </c>
      <c r="K24" s="36"/>
      <c r="L24" s="37" t="s">
        <v>171</v>
      </c>
      <c r="M24" s="36"/>
      <c r="N24" s="34" t="s">
        <v>171</v>
      </c>
      <c r="O24" s="35"/>
      <c r="P24" s="34" t="s">
        <v>171</v>
      </c>
    </row>
    <row r="25" spans="1:16" ht="17.25" customHeight="1" x14ac:dyDescent="0.15">
      <c r="A25" s="39">
        <v>12</v>
      </c>
      <c r="B25" s="36" t="s">
        <v>455</v>
      </c>
      <c r="C25" s="303" t="s">
        <v>365</v>
      </c>
      <c r="D25" s="262" t="s">
        <v>363</v>
      </c>
      <c r="E25" s="38" t="s">
        <v>457</v>
      </c>
      <c r="F25" s="48" t="s">
        <v>366</v>
      </c>
      <c r="G25" s="35" t="s">
        <v>456</v>
      </c>
      <c r="H25" s="303" t="s">
        <v>367</v>
      </c>
      <c r="I25" s="35"/>
      <c r="J25" s="37" t="s">
        <v>171</v>
      </c>
      <c r="K25" s="36"/>
      <c r="L25" s="37" t="s">
        <v>171</v>
      </c>
      <c r="M25" s="36"/>
      <c r="N25" s="34" t="s">
        <v>171</v>
      </c>
      <c r="O25" s="35"/>
      <c r="P25" s="34" t="s">
        <v>171</v>
      </c>
    </row>
    <row r="26" spans="1:16" ht="17.25" customHeight="1" x14ac:dyDescent="0.15">
      <c r="A26" s="39">
        <v>13</v>
      </c>
      <c r="B26" s="36" t="s">
        <v>457</v>
      </c>
      <c r="C26" s="303" t="s">
        <v>367</v>
      </c>
      <c r="D26" s="262" t="s">
        <v>363</v>
      </c>
      <c r="E26" s="38" t="s">
        <v>457</v>
      </c>
      <c r="F26" s="48" t="s">
        <v>364</v>
      </c>
      <c r="G26" s="35" t="s">
        <v>456</v>
      </c>
      <c r="H26" s="303" t="s">
        <v>365</v>
      </c>
      <c r="I26" s="35"/>
      <c r="J26" s="37" t="s">
        <v>171</v>
      </c>
      <c r="K26" s="36"/>
      <c r="L26" s="37" t="s">
        <v>171</v>
      </c>
      <c r="M26" s="36"/>
      <c r="N26" s="34" t="s">
        <v>171</v>
      </c>
      <c r="O26" s="35"/>
      <c r="P26" s="34" t="s">
        <v>171</v>
      </c>
    </row>
    <row r="27" spans="1:16" ht="17.25" customHeight="1" x14ac:dyDescent="0.15">
      <c r="A27" s="39">
        <v>14</v>
      </c>
      <c r="B27" s="36" t="s">
        <v>457</v>
      </c>
      <c r="C27" s="303" t="s">
        <v>365</v>
      </c>
      <c r="D27" s="262" t="s">
        <v>363</v>
      </c>
      <c r="E27" s="38" t="s">
        <v>459</v>
      </c>
      <c r="F27" s="48" t="s">
        <v>366</v>
      </c>
      <c r="G27" s="35" t="s">
        <v>458</v>
      </c>
      <c r="H27" s="303" t="s">
        <v>367</v>
      </c>
      <c r="I27" s="35"/>
      <c r="J27" s="37" t="s">
        <v>171</v>
      </c>
      <c r="K27" s="36"/>
      <c r="L27" s="37" t="s">
        <v>171</v>
      </c>
      <c r="M27" s="36"/>
      <c r="N27" s="34" t="s">
        <v>171</v>
      </c>
      <c r="O27" s="35"/>
      <c r="P27" s="34" t="s">
        <v>171</v>
      </c>
    </row>
    <row r="28" spans="1:16" ht="17.25" customHeight="1" x14ac:dyDescent="0.15">
      <c r="A28" s="39">
        <v>15</v>
      </c>
      <c r="B28" s="36" t="s">
        <v>459</v>
      </c>
      <c r="C28" s="303" t="s">
        <v>367</v>
      </c>
      <c r="D28" s="262" t="s">
        <v>363</v>
      </c>
      <c r="E28" s="38" t="s">
        <v>459</v>
      </c>
      <c r="F28" s="48" t="s">
        <v>364</v>
      </c>
      <c r="G28" s="35" t="s">
        <v>458</v>
      </c>
      <c r="H28" s="303" t="s">
        <v>365</v>
      </c>
      <c r="I28" s="35"/>
      <c r="J28" s="37" t="s">
        <v>171</v>
      </c>
      <c r="K28" s="36"/>
      <c r="L28" s="37" t="s">
        <v>171</v>
      </c>
      <c r="M28" s="36"/>
      <c r="N28" s="34" t="s">
        <v>171</v>
      </c>
      <c r="O28" s="35"/>
      <c r="P28" s="34" t="s">
        <v>171</v>
      </c>
    </row>
    <row r="29" spans="1:16" ht="17.25" customHeight="1" x14ac:dyDescent="0.15">
      <c r="A29" s="39">
        <v>16</v>
      </c>
      <c r="B29" s="36" t="s">
        <v>459</v>
      </c>
      <c r="C29" s="303" t="s">
        <v>365</v>
      </c>
      <c r="D29" s="262" t="s">
        <v>363</v>
      </c>
      <c r="E29" s="38" t="s">
        <v>461</v>
      </c>
      <c r="F29" s="48" t="s">
        <v>366</v>
      </c>
      <c r="G29" s="35" t="s">
        <v>460</v>
      </c>
      <c r="H29" s="303" t="s">
        <v>367</v>
      </c>
      <c r="I29" s="35"/>
      <c r="J29" s="37" t="s">
        <v>171</v>
      </c>
      <c r="K29" s="36"/>
      <c r="L29" s="37" t="s">
        <v>171</v>
      </c>
      <c r="M29" s="36"/>
      <c r="N29" s="34" t="s">
        <v>171</v>
      </c>
      <c r="O29" s="35"/>
      <c r="P29" s="34" t="s">
        <v>171</v>
      </c>
    </row>
    <row r="30" spans="1:16" ht="17.25" customHeight="1" x14ac:dyDescent="0.15">
      <c r="A30" s="39">
        <v>17</v>
      </c>
      <c r="B30" s="36" t="s">
        <v>461</v>
      </c>
      <c r="C30" s="303" t="s">
        <v>367</v>
      </c>
      <c r="D30" s="262" t="s">
        <v>363</v>
      </c>
      <c r="E30" s="38" t="s">
        <v>461</v>
      </c>
      <c r="F30" s="48" t="s">
        <v>364</v>
      </c>
      <c r="G30" s="35" t="s">
        <v>460</v>
      </c>
      <c r="H30" s="303" t="s">
        <v>365</v>
      </c>
      <c r="I30" s="35"/>
      <c r="J30" s="37" t="s">
        <v>171</v>
      </c>
      <c r="K30" s="36"/>
      <c r="L30" s="37" t="s">
        <v>171</v>
      </c>
      <c r="M30" s="36"/>
      <c r="N30" s="34" t="s">
        <v>171</v>
      </c>
      <c r="O30" s="35"/>
      <c r="P30" s="34" t="s">
        <v>171</v>
      </c>
    </row>
    <row r="31" spans="1:16" ht="17.25" customHeight="1" x14ac:dyDescent="0.15">
      <c r="A31" s="39">
        <v>18</v>
      </c>
      <c r="B31" s="36" t="s">
        <v>461</v>
      </c>
      <c r="C31" s="303" t="s">
        <v>365</v>
      </c>
      <c r="D31" s="262" t="s">
        <v>363</v>
      </c>
      <c r="E31" s="38" t="s">
        <v>463</v>
      </c>
      <c r="F31" s="48" t="s">
        <v>366</v>
      </c>
      <c r="G31" s="35" t="s">
        <v>462</v>
      </c>
      <c r="H31" s="303" t="s">
        <v>367</v>
      </c>
      <c r="I31" s="35"/>
      <c r="J31" s="37" t="s">
        <v>171</v>
      </c>
      <c r="K31" s="36"/>
      <c r="L31" s="37" t="s">
        <v>171</v>
      </c>
      <c r="M31" s="36"/>
      <c r="N31" s="34" t="s">
        <v>171</v>
      </c>
      <c r="O31" s="35"/>
      <c r="P31" s="34" t="s">
        <v>171</v>
      </c>
    </row>
    <row r="32" spans="1:16" ht="17.25" customHeight="1" x14ac:dyDescent="0.15">
      <c r="A32" s="39">
        <v>19</v>
      </c>
      <c r="B32" s="36" t="s">
        <v>463</v>
      </c>
      <c r="C32" s="303" t="s">
        <v>367</v>
      </c>
      <c r="D32" s="262" t="s">
        <v>363</v>
      </c>
      <c r="E32" s="38" t="s">
        <v>463</v>
      </c>
      <c r="F32" s="48" t="s">
        <v>364</v>
      </c>
      <c r="G32" s="35" t="s">
        <v>462</v>
      </c>
      <c r="H32" s="303" t="s">
        <v>365</v>
      </c>
      <c r="I32" s="35"/>
      <c r="J32" s="37" t="s">
        <v>171</v>
      </c>
      <c r="K32" s="36"/>
      <c r="L32" s="37" t="s">
        <v>171</v>
      </c>
      <c r="M32" s="36"/>
      <c r="N32" s="34" t="s">
        <v>171</v>
      </c>
      <c r="O32" s="35"/>
      <c r="P32" s="34" t="s">
        <v>171</v>
      </c>
    </row>
    <row r="33" spans="1:16" ht="17.25" customHeight="1" x14ac:dyDescent="0.15">
      <c r="A33" s="39">
        <v>20</v>
      </c>
      <c r="B33" s="36" t="s">
        <v>463</v>
      </c>
      <c r="C33" s="303" t="s">
        <v>365</v>
      </c>
      <c r="D33" s="262" t="s">
        <v>363</v>
      </c>
      <c r="E33" s="38" t="s">
        <v>465</v>
      </c>
      <c r="F33" s="48" t="s">
        <v>366</v>
      </c>
      <c r="G33" s="35" t="s">
        <v>464</v>
      </c>
      <c r="H33" s="303" t="s">
        <v>367</v>
      </c>
      <c r="I33" s="35"/>
      <c r="J33" s="37" t="s">
        <v>171</v>
      </c>
      <c r="K33" s="36"/>
      <c r="L33" s="37" t="s">
        <v>171</v>
      </c>
      <c r="M33" s="36"/>
      <c r="N33" s="34" t="s">
        <v>171</v>
      </c>
      <c r="O33" s="35"/>
      <c r="P33" s="34" t="s">
        <v>171</v>
      </c>
    </row>
    <row r="34" spans="1:16" ht="17.25" customHeight="1" x14ac:dyDescent="0.15">
      <c r="A34" s="39">
        <v>21</v>
      </c>
      <c r="B34" s="36" t="s">
        <v>465</v>
      </c>
      <c r="C34" s="303" t="s">
        <v>367</v>
      </c>
      <c r="D34" s="262" t="s">
        <v>363</v>
      </c>
      <c r="E34" s="38" t="s">
        <v>465</v>
      </c>
      <c r="F34" s="48" t="s">
        <v>364</v>
      </c>
      <c r="G34" s="35" t="s">
        <v>464</v>
      </c>
      <c r="H34" s="303" t="s">
        <v>365</v>
      </c>
      <c r="I34" s="35"/>
      <c r="J34" s="37" t="s">
        <v>171</v>
      </c>
      <c r="K34" s="36"/>
      <c r="L34" s="37" t="s">
        <v>171</v>
      </c>
      <c r="M34" s="36"/>
      <c r="N34" s="34" t="s">
        <v>171</v>
      </c>
      <c r="O34" s="35"/>
      <c r="P34" s="34" t="s">
        <v>171</v>
      </c>
    </row>
    <row r="35" spans="1:16" ht="17.25" customHeight="1" x14ac:dyDescent="0.15">
      <c r="A35" s="39">
        <v>22</v>
      </c>
      <c r="B35" s="36" t="s">
        <v>465</v>
      </c>
      <c r="C35" s="303" t="s">
        <v>365</v>
      </c>
      <c r="D35" s="262" t="s">
        <v>363</v>
      </c>
      <c r="E35" s="38" t="s">
        <v>467</v>
      </c>
      <c r="F35" s="48" t="s">
        <v>366</v>
      </c>
      <c r="G35" s="35" t="s">
        <v>466</v>
      </c>
      <c r="H35" s="303" t="s">
        <v>367</v>
      </c>
      <c r="I35" s="35"/>
      <c r="J35" s="37" t="s">
        <v>171</v>
      </c>
      <c r="K35" s="36"/>
      <c r="L35" s="37" t="s">
        <v>171</v>
      </c>
      <c r="M35" s="36"/>
      <c r="N35" s="34" t="s">
        <v>171</v>
      </c>
      <c r="O35" s="35"/>
      <c r="P35" s="34" t="s">
        <v>171</v>
      </c>
    </row>
    <row r="36" spans="1:16" ht="17.25" customHeight="1" x14ac:dyDescent="0.15">
      <c r="A36" s="39">
        <v>23</v>
      </c>
      <c r="B36" s="36" t="s">
        <v>467</v>
      </c>
      <c r="C36" s="303" t="s">
        <v>367</v>
      </c>
      <c r="D36" s="262" t="s">
        <v>363</v>
      </c>
      <c r="E36" s="38" t="s">
        <v>467</v>
      </c>
      <c r="F36" s="48" t="s">
        <v>364</v>
      </c>
      <c r="G36" s="35" t="s">
        <v>466</v>
      </c>
      <c r="H36" s="303" t="s">
        <v>365</v>
      </c>
      <c r="I36" s="35"/>
      <c r="J36" s="37" t="s">
        <v>171</v>
      </c>
      <c r="K36" s="36"/>
      <c r="L36" s="37" t="s">
        <v>171</v>
      </c>
      <c r="M36" s="36"/>
      <c r="N36" s="34" t="s">
        <v>171</v>
      </c>
      <c r="O36" s="35"/>
      <c r="P36" s="34" t="s">
        <v>171</v>
      </c>
    </row>
    <row r="37" spans="1:16" ht="17.25" customHeight="1" x14ac:dyDescent="0.15">
      <c r="A37" s="39">
        <v>24</v>
      </c>
      <c r="B37" s="36" t="s">
        <v>467</v>
      </c>
      <c r="C37" s="303" t="s">
        <v>365</v>
      </c>
      <c r="D37" s="262" t="s">
        <v>363</v>
      </c>
      <c r="E37" s="38" t="s">
        <v>469</v>
      </c>
      <c r="F37" s="48" t="s">
        <v>366</v>
      </c>
      <c r="G37" s="35" t="s">
        <v>468</v>
      </c>
      <c r="H37" s="303" t="s">
        <v>367</v>
      </c>
      <c r="I37" s="35"/>
      <c r="J37" s="37" t="s">
        <v>171</v>
      </c>
      <c r="K37" s="36"/>
      <c r="L37" s="37" t="s">
        <v>171</v>
      </c>
      <c r="M37" s="36"/>
      <c r="N37" s="34" t="s">
        <v>171</v>
      </c>
      <c r="O37" s="35"/>
      <c r="P37" s="34" t="s">
        <v>171</v>
      </c>
    </row>
    <row r="38" spans="1:16" ht="17.25" customHeight="1" x14ac:dyDescent="0.15">
      <c r="A38" s="39">
        <v>25</v>
      </c>
      <c r="B38" s="36" t="s">
        <v>469</v>
      </c>
      <c r="C38" s="303" t="s">
        <v>367</v>
      </c>
      <c r="D38" s="262" t="s">
        <v>363</v>
      </c>
      <c r="E38" s="38" t="s">
        <v>469</v>
      </c>
      <c r="F38" s="48" t="s">
        <v>364</v>
      </c>
      <c r="G38" s="35" t="s">
        <v>468</v>
      </c>
      <c r="H38" s="303" t="s">
        <v>365</v>
      </c>
      <c r="I38" s="35"/>
      <c r="J38" s="37" t="s">
        <v>171</v>
      </c>
      <c r="K38" s="36"/>
      <c r="L38" s="37" t="s">
        <v>171</v>
      </c>
      <c r="M38" s="36"/>
      <c r="N38" s="34" t="s">
        <v>171</v>
      </c>
      <c r="O38" s="35"/>
      <c r="P38" s="34" t="s">
        <v>171</v>
      </c>
    </row>
    <row r="39" spans="1:16" ht="17.25" customHeight="1" x14ac:dyDescent="0.15">
      <c r="A39" s="39">
        <v>26</v>
      </c>
      <c r="B39" s="36" t="s">
        <v>469</v>
      </c>
      <c r="C39" s="303" t="s">
        <v>365</v>
      </c>
      <c r="D39" s="262" t="s">
        <v>363</v>
      </c>
      <c r="E39" s="38" t="s">
        <v>471</v>
      </c>
      <c r="F39" s="48" t="s">
        <v>366</v>
      </c>
      <c r="G39" s="35" t="s">
        <v>470</v>
      </c>
      <c r="H39" s="303" t="s">
        <v>367</v>
      </c>
      <c r="I39" s="35"/>
      <c r="J39" s="37" t="s">
        <v>171</v>
      </c>
      <c r="K39" s="36"/>
      <c r="L39" s="37" t="s">
        <v>171</v>
      </c>
      <c r="M39" s="36"/>
      <c r="N39" s="34" t="s">
        <v>171</v>
      </c>
      <c r="O39" s="35"/>
      <c r="P39" s="34" t="s">
        <v>171</v>
      </c>
    </row>
    <row r="40" spans="1:16" ht="17.25" customHeight="1" x14ac:dyDescent="0.15">
      <c r="A40" s="39">
        <v>27</v>
      </c>
      <c r="B40" s="38" t="s">
        <v>471</v>
      </c>
      <c r="C40" s="304" t="s">
        <v>367</v>
      </c>
      <c r="D40" s="211" t="s">
        <v>363</v>
      </c>
      <c r="E40" s="38" t="s">
        <v>471</v>
      </c>
      <c r="F40" s="305" t="s">
        <v>364</v>
      </c>
      <c r="G40" s="35" t="s">
        <v>470</v>
      </c>
      <c r="H40" s="303" t="s">
        <v>365</v>
      </c>
      <c r="I40" s="35"/>
      <c r="J40" s="37" t="s">
        <v>171</v>
      </c>
      <c r="K40" s="36"/>
      <c r="L40" s="37" t="s">
        <v>171</v>
      </c>
      <c r="M40" s="36"/>
      <c r="N40" s="34" t="s">
        <v>171</v>
      </c>
      <c r="O40" s="35"/>
      <c r="P40" s="34" t="s">
        <v>171</v>
      </c>
    </row>
    <row r="41" spans="1:16" ht="17.25" customHeight="1" x14ac:dyDescent="0.15">
      <c r="A41" s="39">
        <v>28</v>
      </c>
      <c r="B41" s="38" t="s">
        <v>471</v>
      </c>
      <c r="C41" s="303" t="s">
        <v>365</v>
      </c>
      <c r="D41" s="262" t="s">
        <v>363</v>
      </c>
      <c r="E41" s="38" t="s">
        <v>473</v>
      </c>
      <c r="F41" s="48" t="s">
        <v>366</v>
      </c>
      <c r="G41" s="35" t="s">
        <v>472</v>
      </c>
      <c r="H41" s="303" t="s">
        <v>367</v>
      </c>
      <c r="I41" s="35"/>
      <c r="J41" s="37" t="s">
        <v>171</v>
      </c>
      <c r="K41" s="36"/>
      <c r="L41" s="37" t="s">
        <v>171</v>
      </c>
      <c r="M41" s="36"/>
      <c r="N41" s="34" t="s">
        <v>171</v>
      </c>
      <c r="O41" s="35"/>
      <c r="P41" s="34" t="s">
        <v>171</v>
      </c>
    </row>
    <row r="42" spans="1:16" ht="17.25" customHeight="1" x14ac:dyDescent="0.15">
      <c r="A42" s="39">
        <v>29</v>
      </c>
      <c r="B42" s="38" t="s">
        <v>473</v>
      </c>
      <c r="C42" s="303" t="s">
        <v>367</v>
      </c>
      <c r="D42" s="262" t="s">
        <v>363</v>
      </c>
      <c r="E42" s="38" t="s">
        <v>473</v>
      </c>
      <c r="F42" s="48" t="s">
        <v>364</v>
      </c>
      <c r="G42" s="35" t="s">
        <v>472</v>
      </c>
      <c r="H42" s="303" t="s">
        <v>365</v>
      </c>
      <c r="I42" s="35"/>
      <c r="J42" s="37" t="s">
        <v>171</v>
      </c>
      <c r="K42" s="36"/>
      <c r="L42" s="37" t="s">
        <v>171</v>
      </c>
      <c r="M42" s="36"/>
      <c r="N42" s="34" t="s">
        <v>171</v>
      </c>
      <c r="O42" s="35"/>
      <c r="P42" s="34" t="s">
        <v>171</v>
      </c>
    </row>
    <row r="43" spans="1:16" ht="17.25" customHeight="1" thickBot="1" x14ac:dyDescent="0.2">
      <c r="A43" s="39">
        <v>30</v>
      </c>
      <c r="B43" s="38" t="s">
        <v>473</v>
      </c>
      <c r="C43" s="32" t="s">
        <v>365</v>
      </c>
      <c r="D43" s="258" t="s">
        <v>363</v>
      </c>
      <c r="E43" s="33" t="s">
        <v>475</v>
      </c>
      <c r="F43" s="49" t="s">
        <v>366</v>
      </c>
      <c r="G43" s="29" t="s">
        <v>474</v>
      </c>
      <c r="H43" s="303" t="s">
        <v>367</v>
      </c>
      <c r="I43" s="29"/>
      <c r="J43" s="31" t="s">
        <v>171</v>
      </c>
      <c r="K43" s="30"/>
      <c r="L43" s="31" t="s">
        <v>171</v>
      </c>
      <c r="M43" s="30"/>
      <c r="N43" s="28" t="s">
        <v>171</v>
      </c>
      <c r="O43" s="29"/>
      <c r="P43" s="28" t="s">
        <v>171</v>
      </c>
    </row>
    <row r="44" spans="1:16" ht="17.25" customHeight="1" thickBot="1" x14ac:dyDescent="0.2">
      <c r="A44" s="782" t="s">
        <v>172</v>
      </c>
      <c r="B44" s="783"/>
      <c r="C44" s="783"/>
      <c r="D44" s="783"/>
      <c r="E44" s="783"/>
      <c r="F44" s="783"/>
      <c r="G44" s="783"/>
      <c r="H44" s="784"/>
      <c r="I44" s="25"/>
      <c r="J44" s="27" t="s">
        <v>171</v>
      </c>
      <c r="K44" s="26"/>
      <c r="L44" s="27" t="s">
        <v>171</v>
      </c>
      <c r="M44" s="26"/>
      <c r="N44" s="24" t="s">
        <v>171</v>
      </c>
      <c r="O44" s="25"/>
      <c r="P44" s="24" t="s">
        <v>171</v>
      </c>
    </row>
    <row r="45" spans="1:16" s="23" customFormat="1" ht="10.5" x14ac:dyDescent="0.15">
      <c r="A45" s="785"/>
      <c r="B45" s="786"/>
      <c r="C45" s="786"/>
      <c r="D45" s="786"/>
      <c r="E45" s="786"/>
      <c r="F45" s="786"/>
      <c r="G45" s="786"/>
      <c r="H45" s="786"/>
      <c r="I45" s="786"/>
      <c r="J45" s="786"/>
      <c r="K45" s="786"/>
      <c r="L45" s="786"/>
      <c r="M45" s="786"/>
      <c r="N45" s="786"/>
      <c r="O45" s="786"/>
      <c r="P45" s="786"/>
    </row>
    <row r="46" spans="1:16" s="23" customFormat="1" ht="12" x14ac:dyDescent="0.15">
      <c r="A46" s="356" t="s">
        <v>632</v>
      </c>
      <c r="M46" s="641" t="s">
        <v>48</v>
      </c>
      <c r="N46" s="641"/>
      <c r="O46" s="641"/>
      <c r="P46" s="641"/>
    </row>
    <row r="47" spans="1:16" x14ac:dyDescent="0.15">
      <c r="A47" s="356" t="s">
        <v>633</v>
      </c>
    </row>
    <row r="48" spans="1:16" x14ac:dyDescent="0.15">
      <c r="A48" s="356" t="s">
        <v>629</v>
      </c>
    </row>
    <row r="49" spans="1:1" x14ac:dyDescent="0.15">
      <c r="A49" s="52"/>
    </row>
    <row r="63" spans="1:1" x14ac:dyDescent="0.15">
      <c r="A63" s="393"/>
    </row>
  </sheetData>
  <customSheetViews>
    <customSheetView guid="{4F01C57B-C9DE-41A4-A9A8-311505D0C54B}" showPageBreaks="1" printArea="1">
      <selection activeCell="V36" sqref="V36"/>
      <pageMargins left="0.75" right="0.75" top="1" bottom="1" header="0.51200000000000001" footer="0.51200000000000001"/>
      <pageSetup paperSize="9" scale="83" orientation="portrait" r:id="rId1"/>
      <headerFooter alignWithMargins="0"/>
    </customSheetView>
  </customSheetViews>
  <mergeCells count="32">
    <mergeCell ref="A44:H44"/>
    <mergeCell ref="A45:P45"/>
    <mergeCell ref="M46:N46"/>
    <mergeCell ref="O46:P46"/>
    <mergeCell ref="B6:F6"/>
    <mergeCell ref="B7:F7"/>
    <mergeCell ref="B8:F8"/>
    <mergeCell ref="B9:F9"/>
    <mergeCell ref="B12:F13"/>
    <mergeCell ref="G12:H12"/>
    <mergeCell ref="I12:N12"/>
    <mergeCell ref="O12:P13"/>
    <mergeCell ref="G13:H13"/>
    <mergeCell ref="I13:J13"/>
    <mergeCell ref="K13:L13"/>
    <mergeCell ref="M13:N13"/>
    <mergeCell ref="I9:M9"/>
    <mergeCell ref="A11:P11"/>
    <mergeCell ref="A12:A13"/>
    <mergeCell ref="A1:B1"/>
    <mergeCell ref="C1:P1"/>
    <mergeCell ref="A3:P3"/>
    <mergeCell ref="O4:P5"/>
    <mergeCell ref="G5:H5"/>
    <mergeCell ref="I5:N5"/>
    <mergeCell ref="I6:M6"/>
    <mergeCell ref="I7:M7"/>
    <mergeCell ref="I8:M8"/>
    <mergeCell ref="A4:A5"/>
    <mergeCell ref="B4:F5"/>
    <mergeCell ref="G4:H4"/>
    <mergeCell ref="I4:N4"/>
  </mergeCells>
  <phoneticPr fontId="5"/>
  <pageMargins left="0.75" right="0.75" top="1" bottom="1" header="0.51200000000000001" footer="0.51200000000000001"/>
  <pageSetup paperSize="9" scale="83" orientation="portrait" r:id="rId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tint="-4.9989318521683403E-2"/>
  </sheetPr>
  <dimension ref="A1:X37"/>
  <sheetViews>
    <sheetView showGridLines="0" zoomScaleNormal="100" workbookViewId="0">
      <selection activeCell="A9" sqref="A9"/>
    </sheetView>
  </sheetViews>
  <sheetFormatPr defaultColWidth="9" defaultRowHeight="12" x14ac:dyDescent="0.15"/>
  <cols>
    <col min="1" max="41" width="3.5" style="119" customWidth="1"/>
    <col min="42" max="16384" width="9" style="119"/>
  </cols>
  <sheetData>
    <row r="1" spans="1:24" x14ac:dyDescent="0.15">
      <c r="A1" s="534" t="s">
        <v>307</v>
      </c>
      <c r="B1" s="534"/>
      <c r="C1" s="534"/>
      <c r="D1" s="534"/>
      <c r="E1" s="534"/>
      <c r="F1" s="534"/>
      <c r="G1" s="534"/>
      <c r="H1" s="534"/>
      <c r="I1" s="534"/>
      <c r="J1" s="534"/>
      <c r="K1" s="534"/>
      <c r="L1" s="534"/>
      <c r="M1" s="534"/>
      <c r="N1" s="534"/>
      <c r="O1" s="534"/>
      <c r="P1" s="534"/>
      <c r="Q1" s="534"/>
      <c r="R1" s="534"/>
      <c r="S1" s="534"/>
      <c r="T1" s="534"/>
      <c r="U1" s="534"/>
      <c r="V1" s="534"/>
      <c r="W1" s="534"/>
      <c r="X1" s="534"/>
    </row>
    <row r="3" spans="1:24" x14ac:dyDescent="0.15">
      <c r="A3" s="535" t="s">
        <v>479</v>
      </c>
      <c r="B3" s="535"/>
      <c r="C3" s="535"/>
      <c r="D3" s="535"/>
      <c r="E3" s="535"/>
      <c r="F3" s="535"/>
      <c r="G3" s="535"/>
      <c r="H3" s="535"/>
      <c r="I3" s="535"/>
      <c r="J3" s="535"/>
      <c r="K3" s="535"/>
      <c r="L3" s="535"/>
      <c r="M3" s="535"/>
      <c r="N3" s="535"/>
      <c r="O3" s="535"/>
      <c r="P3" s="535"/>
      <c r="Q3" s="535"/>
      <c r="R3" s="535"/>
      <c r="S3" s="535"/>
      <c r="T3" s="535"/>
      <c r="U3" s="535"/>
      <c r="V3" s="535"/>
      <c r="W3" s="535"/>
      <c r="X3" s="535"/>
    </row>
    <row r="4" spans="1:24" x14ac:dyDescent="0.15">
      <c r="A4" s="120"/>
      <c r="B4" s="120"/>
      <c r="C4" s="120"/>
      <c r="D4" s="120"/>
      <c r="E4" s="120"/>
      <c r="F4" s="120"/>
      <c r="G4" s="120"/>
      <c r="H4" s="120"/>
      <c r="I4" s="120"/>
      <c r="J4" s="120"/>
      <c r="K4" s="120"/>
      <c r="L4" s="120"/>
      <c r="M4" s="120"/>
      <c r="N4" s="120"/>
      <c r="O4" s="120"/>
      <c r="P4" s="120"/>
      <c r="Q4" s="120"/>
      <c r="R4" s="120"/>
      <c r="S4" s="120"/>
      <c r="T4" s="120"/>
      <c r="U4" s="120"/>
      <c r="V4" s="120"/>
      <c r="W4" s="120"/>
      <c r="X4" s="120"/>
    </row>
    <row r="5" spans="1:24" ht="18.75" x14ac:dyDescent="0.15">
      <c r="A5" s="536" t="s">
        <v>23</v>
      </c>
      <c r="B5" s="536"/>
      <c r="C5" s="536"/>
      <c r="D5" s="536"/>
      <c r="E5" s="536"/>
      <c r="F5" s="536"/>
      <c r="G5" s="536"/>
      <c r="H5" s="536"/>
      <c r="I5" s="536"/>
      <c r="J5" s="536"/>
      <c r="K5" s="536"/>
      <c r="L5" s="536"/>
      <c r="M5" s="536"/>
      <c r="N5" s="536"/>
      <c r="O5" s="536"/>
      <c r="P5" s="536"/>
      <c r="Q5" s="536"/>
      <c r="R5" s="536"/>
      <c r="S5" s="536"/>
      <c r="T5" s="536"/>
      <c r="U5" s="536"/>
      <c r="V5" s="536"/>
      <c r="W5" s="536"/>
      <c r="X5" s="536"/>
    </row>
    <row r="8" spans="1:24" x14ac:dyDescent="0.15">
      <c r="A8" s="534" t="s">
        <v>671</v>
      </c>
      <c r="B8" s="534"/>
      <c r="C8" s="534"/>
      <c r="D8" s="534"/>
      <c r="E8" s="534"/>
      <c r="F8" s="534"/>
      <c r="G8" s="534"/>
      <c r="H8" s="534"/>
      <c r="I8" s="534"/>
      <c r="J8" s="534"/>
      <c r="K8" s="534"/>
      <c r="L8" s="534"/>
      <c r="M8" s="534"/>
      <c r="N8" s="534"/>
      <c r="O8" s="534"/>
      <c r="P8" s="534"/>
      <c r="Q8" s="534"/>
      <c r="R8" s="534"/>
      <c r="S8" s="534"/>
      <c r="T8" s="534"/>
      <c r="U8" s="534"/>
      <c r="V8" s="534"/>
      <c r="W8" s="534"/>
      <c r="X8" s="534"/>
    </row>
    <row r="10" spans="1:24" ht="21" customHeight="1" x14ac:dyDescent="0.15">
      <c r="A10" s="530" t="s">
        <v>21</v>
      </c>
      <c r="B10" s="530"/>
      <c r="C10" s="530"/>
      <c r="D10" s="530"/>
      <c r="E10" s="530"/>
      <c r="F10" s="528"/>
      <c r="G10" s="528"/>
      <c r="H10" s="528"/>
      <c r="I10" s="528"/>
      <c r="J10" s="528"/>
      <c r="K10" s="528"/>
      <c r="L10" s="528"/>
      <c r="M10" s="528"/>
      <c r="N10" s="528"/>
      <c r="O10" s="528"/>
      <c r="P10" s="528"/>
      <c r="Q10" s="528"/>
      <c r="R10" s="528"/>
      <c r="S10" s="528"/>
      <c r="T10" s="528"/>
      <c r="U10" s="528"/>
      <c r="V10" s="528"/>
      <c r="W10" s="528"/>
      <c r="X10" s="528"/>
    </row>
    <row r="11" spans="1:24" ht="21" customHeight="1" x14ac:dyDescent="0.15">
      <c r="A11" s="530" t="s">
        <v>17</v>
      </c>
      <c r="B11" s="530"/>
      <c r="C11" s="530"/>
      <c r="D11" s="530"/>
      <c r="E11" s="530"/>
      <c r="F11" s="528"/>
      <c r="G11" s="528"/>
      <c r="H11" s="528"/>
      <c r="I11" s="528"/>
      <c r="J11" s="528"/>
      <c r="K11" s="528"/>
      <c r="L11" s="528"/>
      <c r="M11" s="528"/>
      <c r="N11" s="528"/>
      <c r="O11" s="528"/>
      <c r="P11" s="528"/>
      <c r="Q11" s="528"/>
      <c r="R11" s="528"/>
      <c r="S11" s="528"/>
      <c r="T11" s="528"/>
      <c r="U11" s="528"/>
      <c r="V11" s="528"/>
      <c r="W11" s="528"/>
      <c r="X11" s="528"/>
    </row>
    <row r="12" spans="1:24" ht="21" customHeight="1" x14ac:dyDescent="0.15">
      <c r="A12" s="530" t="s">
        <v>237</v>
      </c>
      <c r="B12" s="530"/>
      <c r="C12" s="530"/>
      <c r="D12" s="530"/>
      <c r="E12" s="530"/>
      <c r="F12" s="528"/>
      <c r="G12" s="528"/>
      <c r="H12" s="528"/>
      <c r="I12" s="528"/>
      <c r="J12" s="528"/>
      <c r="K12" s="528"/>
      <c r="L12" s="528"/>
      <c r="M12" s="528"/>
      <c r="N12" s="528"/>
      <c r="O12" s="528"/>
      <c r="P12" s="528"/>
      <c r="Q12" s="528"/>
      <c r="R12" s="528"/>
      <c r="S12" s="528"/>
      <c r="T12" s="528"/>
      <c r="U12" s="528"/>
      <c r="V12" s="528"/>
      <c r="W12" s="528"/>
      <c r="X12" s="528"/>
    </row>
    <row r="13" spans="1:24" ht="21" customHeight="1" x14ac:dyDescent="0.15">
      <c r="A13" s="530" t="s">
        <v>238</v>
      </c>
      <c r="B13" s="530"/>
      <c r="C13" s="530"/>
      <c r="D13" s="530"/>
      <c r="E13" s="530"/>
      <c r="F13" s="528"/>
      <c r="G13" s="528"/>
      <c r="H13" s="528"/>
      <c r="I13" s="528"/>
      <c r="J13" s="528"/>
      <c r="K13" s="528"/>
      <c r="L13" s="528"/>
      <c r="M13" s="528"/>
      <c r="N13" s="528"/>
      <c r="O13" s="528"/>
      <c r="P13" s="528"/>
      <c r="Q13" s="528"/>
      <c r="R13" s="528"/>
      <c r="S13" s="528"/>
      <c r="T13" s="528"/>
      <c r="U13" s="528"/>
      <c r="V13" s="528"/>
      <c r="W13" s="528"/>
      <c r="X13" s="528"/>
    </row>
    <row r="14" spans="1:24" ht="21" customHeight="1" x14ac:dyDescent="0.15">
      <c r="A14" s="530" t="s">
        <v>239</v>
      </c>
      <c r="B14" s="530"/>
      <c r="C14" s="530"/>
      <c r="D14" s="530"/>
      <c r="E14" s="530"/>
      <c r="F14" s="528"/>
      <c r="G14" s="528"/>
      <c r="H14" s="528"/>
      <c r="I14" s="528"/>
      <c r="J14" s="528"/>
      <c r="K14" s="528"/>
      <c r="L14" s="528"/>
      <c r="M14" s="528"/>
      <c r="N14" s="528"/>
      <c r="O14" s="528"/>
      <c r="P14" s="528"/>
      <c r="Q14" s="528"/>
      <c r="R14" s="528"/>
      <c r="S14" s="528"/>
      <c r="T14" s="528"/>
      <c r="U14" s="528"/>
      <c r="V14" s="528"/>
      <c r="W14" s="528"/>
      <c r="X14" s="528"/>
    </row>
    <row r="15" spans="1:24" ht="21" customHeight="1" x14ac:dyDescent="0.15">
      <c r="A15" s="530" t="s">
        <v>240</v>
      </c>
      <c r="B15" s="530"/>
      <c r="C15" s="530"/>
      <c r="D15" s="530"/>
      <c r="E15" s="530"/>
      <c r="F15" s="528"/>
      <c r="G15" s="528"/>
      <c r="H15" s="528"/>
      <c r="I15" s="528"/>
      <c r="J15" s="528"/>
      <c r="K15" s="528"/>
      <c r="L15" s="528"/>
      <c r="M15" s="528"/>
      <c r="N15" s="528"/>
      <c r="O15" s="528"/>
      <c r="P15" s="528"/>
      <c r="Q15" s="528"/>
      <c r="R15" s="528"/>
      <c r="S15" s="528"/>
      <c r="T15" s="528"/>
      <c r="U15" s="528"/>
      <c r="V15" s="528"/>
      <c r="W15" s="528"/>
      <c r="X15" s="528"/>
    </row>
    <row r="16" spans="1:24" ht="21" customHeight="1" x14ac:dyDescent="0.15">
      <c r="A16" s="530" t="s">
        <v>16</v>
      </c>
      <c r="B16" s="530"/>
      <c r="C16" s="530"/>
      <c r="D16" s="530"/>
      <c r="E16" s="530"/>
      <c r="F16" s="528"/>
      <c r="G16" s="528"/>
      <c r="H16" s="528"/>
      <c r="I16" s="528"/>
      <c r="J16" s="528"/>
      <c r="K16" s="528"/>
      <c r="L16" s="528"/>
      <c r="M16" s="528"/>
      <c r="N16" s="528"/>
      <c r="O16" s="528"/>
      <c r="P16" s="528"/>
      <c r="Q16" s="528"/>
      <c r="R16" s="528"/>
      <c r="S16" s="528"/>
      <c r="T16" s="528"/>
      <c r="U16" s="528"/>
      <c r="V16" s="528"/>
      <c r="W16" s="528"/>
      <c r="X16" s="528"/>
    </row>
    <row r="18" spans="1:24" ht="26.25" customHeight="1" x14ac:dyDescent="0.15">
      <c r="A18" s="530" t="s">
        <v>15</v>
      </c>
      <c r="B18" s="530"/>
      <c r="C18" s="530"/>
      <c r="D18" s="530"/>
      <c r="E18" s="530"/>
      <c r="F18" s="528" t="s">
        <v>19</v>
      </c>
      <c r="G18" s="528"/>
      <c r="H18" s="528"/>
      <c r="I18" s="528"/>
      <c r="J18" s="528"/>
      <c r="K18" s="528"/>
      <c r="L18" s="528"/>
      <c r="M18" s="528"/>
      <c r="N18" s="528"/>
      <c r="O18" s="528"/>
      <c r="P18" s="528"/>
      <c r="Q18" s="528"/>
      <c r="R18" s="528"/>
      <c r="S18" s="528"/>
      <c r="T18" s="528"/>
      <c r="U18" s="528"/>
      <c r="V18" s="528"/>
      <c r="W18" s="528"/>
      <c r="X18" s="528"/>
    </row>
    <row r="21" spans="1:24" x14ac:dyDescent="0.15">
      <c r="A21" s="530" t="s">
        <v>14</v>
      </c>
      <c r="B21" s="530" t="s">
        <v>13</v>
      </c>
      <c r="C21" s="530"/>
      <c r="D21" s="530"/>
      <c r="E21" s="530"/>
      <c r="F21" s="530" t="s">
        <v>12</v>
      </c>
      <c r="G21" s="530"/>
      <c r="H21" s="530"/>
      <c r="I21" s="530"/>
      <c r="J21" s="530"/>
      <c r="K21" s="530"/>
      <c r="L21" s="530"/>
      <c r="M21" s="530"/>
      <c r="N21" s="530"/>
      <c r="O21" s="530" t="s">
        <v>11</v>
      </c>
      <c r="P21" s="530"/>
      <c r="Q21" s="530"/>
      <c r="R21" s="530"/>
      <c r="S21" s="530"/>
      <c r="T21" s="530"/>
      <c r="U21" s="530"/>
      <c r="V21" s="530"/>
      <c r="W21" s="530"/>
      <c r="X21" s="530"/>
    </row>
    <row r="22" spans="1:24" x14ac:dyDescent="0.15">
      <c r="A22" s="530"/>
      <c r="B22" s="530"/>
      <c r="C22" s="530"/>
      <c r="D22" s="530"/>
      <c r="E22" s="530"/>
      <c r="F22" s="114" t="s">
        <v>10</v>
      </c>
      <c r="G22" s="115" t="s">
        <v>275</v>
      </c>
      <c r="H22" s="115" t="s">
        <v>9</v>
      </c>
      <c r="I22" s="115" t="s">
        <v>8</v>
      </c>
      <c r="J22" s="115" t="s">
        <v>7</v>
      </c>
      <c r="K22" s="115" t="s">
        <v>6</v>
      </c>
      <c r="L22" s="115" t="s">
        <v>276</v>
      </c>
      <c r="M22" s="115" t="s">
        <v>278</v>
      </c>
      <c r="N22" s="116" t="s">
        <v>280</v>
      </c>
      <c r="O22" s="530"/>
      <c r="P22" s="530"/>
      <c r="Q22" s="530"/>
      <c r="R22" s="530"/>
      <c r="S22" s="530"/>
      <c r="T22" s="530"/>
      <c r="U22" s="530"/>
      <c r="V22" s="530"/>
      <c r="W22" s="530"/>
      <c r="X22" s="530"/>
    </row>
    <row r="23" spans="1:24" ht="30" customHeight="1" x14ac:dyDescent="0.15">
      <c r="A23" s="121" t="s">
        <v>5</v>
      </c>
      <c r="B23" s="528" t="s">
        <v>1</v>
      </c>
      <c r="C23" s="528"/>
      <c r="D23" s="528"/>
      <c r="E23" s="528"/>
      <c r="F23" s="114">
        <v>1</v>
      </c>
      <c r="G23" s="115">
        <v>1</v>
      </c>
      <c r="H23" s="117">
        <v>1</v>
      </c>
      <c r="I23" s="115" t="s">
        <v>4</v>
      </c>
      <c r="J23" s="115" t="s">
        <v>3</v>
      </c>
      <c r="K23" s="115" t="s">
        <v>2</v>
      </c>
      <c r="L23" s="115" t="s">
        <v>277</v>
      </c>
      <c r="M23" s="115" t="s">
        <v>279</v>
      </c>
      <c r="N23" s="116" t="s">
        <v>305</v>
      </c>
      <c r="O23" s="529" t="s">
        <v>1</v>
      </c>
      <c r="P23" s="529"/>
      <c r="Q23" s="529"/>
      <c r="R23" s="529"/>
      <c r="S23" s="529"/>
      <c r="T23" s="529"/>
      <c r="U23" s="529"/>
      <c r="V23" s="529"/>
      <c r="W23" s="529"/>
      <c r="X23" s="529"/>
    </row>
    <row r="24" spans="1:24" ht="30" customHeight="1" x14ac:dyDescent="0.15">
      <c r="A24" s="121">
        <v>1</v>
      </c>
      <c r="B24" s="528"/>
      <c r="C24" s="528"/>
      <c r="D24" s="528"/>
      <c r="E24" s="528"/>
      <c r="F24" s="114"/>
      <c r="G24" s="115"/>
      <c r="H24" s="115"/>
      <c r="I24" s="117"/>
      <c r="J24" s="115"/>
      <c r="K24" s="115"/>
      <c r="L24" s="115"/>
      <c r="M24" s="115"/>
      <c r="N24" s="116"/>
      <c r="O24" s="529"/>
      <c r="P24" s="529"/>
      <c r="Q24" s="529"/>
      <c r="R24" s="529"/>
      <c r="S24" s="529"/>
      <c r="T24" s="529"/>
      <c r="U24" s="529"/>
      <c r="V24" s="529"/>
      <c r="W24" s="529"/>
      <c r="X24" s="529"/>
    </row>
    <row r="25" spans="1:24" ht="30" customHeight="1" x14ac:dyDescent="0.15">
      <c r="A25" s="121">
        <v>2</v>
      </c>
      <c r="B25" s="528"/>
      <c r="C25" s="528"/>
      <c r="D25" s="528"/>
      <c r="E25" s="528"/>
      <c r="F25" s="114"/>
      <c r="G25" s="115"/>
      <c r="H25" s="115"/>
      <c r="I25" s="117"/>
      <c r="J25" s="115"/>
      <c r="K25" s="115"/>
      <c r="L25" s="115"/>
      <c r="M25" s="115"/>
      <c r="N25" s="116"/>
      <c r="O25" s="529"/>
      <c r="P25" s="529"/>
      <c r="Q25" s="529"/>
      <c r="R25" s="529"/>
      <c r="S25" s="529"/>
      <c r="T25" s="529"/>
      <c r="U25" s="529"/>
      <c r="V25" s="529"/>
      <c r="W25" s="529"/>
      <c r="X25" s="529"/>
    </row>
    <row r="26" spans="1:24" ht="30" customHeight="1" x14ac:dyDescent="0.15">
      <c r="A26" s="121">
        <v>3</v>
      </c>
      <c r="B26" s="528"/>
      <c r="C26" s="528"/>
      <c r="D26" s="528"/>
      <c r="E26" s="528"/>
      <c r="F26" s="114"/>
      <c r="G26" s="115"/>
      <c r="H26" s="115"/>
      <c r="I26" s="117"/>
      <c r="J26" s="115"/>
      <c r="K26" s="115"/>
      <c r="L26" s="115"/>
      <c r="M26" s="115"/>
      <c r="N26" s="116"/>
      <c r="O26" s="529"/>
      <c r="P26" s="529"/>
      <c r="Q26" s="529"/>
      <c r="R26" s="529"/>
      <c r="S26" s="529"/>
      <c r="T26" s="529"/>
      <c r="U26" s="529"/>
      <c r="V26" s="529"/>
      <c r="W26" s="529"/>
      <c r="X26" s="529"/>
    </row>
    <row r="27" spans="1:24" ht="30" customHeight="1" x14ac:dyDescent="0.15">
      <c r="A27" s="121">
        <v>4</v>
      </c>
      <c r="B27" s="528"/>
      <c r="C27" s="528"/>
      <c r="D27" s="528"/>
      <c r="E27" s="528"/>
      <c r="F27" s="114"/>
      <c r="G27" s="115"/>
      <c r="H27" s="115"/>
      <c r="I27" s="117"/>
      <c r="J27" s="115"/>
      <c r="K27" s="115"/>
      <c r="L27" s="115"/>
      <c r="M27" s="115"/>
      <c r="N27" s="116"/>
      <c r="O27" s="529"/>
      <c r="P27" s="529"/>
      <c r="Q27" s="529"/>
      <c r="R27" s="529"/>
      <c r="S27" s="529"/>
      <c r="T27" s="529"/>
      <c r="U27" s="529"/>
      <c r="V27" s="529"/>
      <c r="W27" s="529"/>
      <c r="X27" s="529"/>
    </row>
    <row r="28" spans="1:24" ht="30" customHeight="1" x14ac:dyDescent="0.15">
      <c r="A28" s="121">
        <v>5</v>
      </c>
      <c r="B28" s="528"/>
      <c r="C28" s="528"/>
      <c r="D28" s="528"/>
      <c r="E28" s="528"/>
      <c r="F28" s="114"/>
      <c r="G28" s="115"/>
      <c r="H28" s="115"/>
      <c r="I28" s="117"/>
      <c r="J28" s="115"/>
      <c r="K28" s="115"/>
      <c r="L28" s="115"/>
      <c r="M28" s="115"/>
      <c r="N28" s="116"/>
      <c r="O28" s="529"/>
      <c r="P28" s="529"/>
      <c r="Q28" s="529"/>
      <c r="R28" s="529"/>
      <c r="S28" s="529"/>
      <c r="T28" s="529"/>
      <c r="U28" s="529"/>
      <c r="V28" s="529"/>
      <c r="W28" s="529"/>
      <c r="X28" s="529"/>
    </row>
    <row r="29" spans="1:24" ht="30" customHeight="1" x14ac:dyDescent="0.15">
      <c r="A29" s="121"/>
      <c r="B29" s="528"/>
      <c r="C29" s="528"/>
      <c r="D29" s="528"/>
      <c r="E29" s="528"/>
      <c r="F29" s="114"/>
      <c r="G29" s="115"/>
      <c r="H29" s="115"/>
      <c r="I29" s="117"/>
      <c r="J29" s="115"/>
      <c r="K29" s="115"/>
      <c r="L29" s="115"/>
      <c r="M29" s="115"/>
      <c r="N29" s="116"/>
      <c r="O29" s="529"/>
      <c r="P29" s="529"/>
      <c r="Q29" s="529"/>
      <c r="R29" s="529"/>
      <c r="S29" s="529"/>
      <c r="T29" s="529"/>
      <c r="U29" s="529"/>
      <c r="V29" s="529"/>
      <c r="W29" s="529"/>
      <c r="X29" s="529"/>
    </row>
    <row r="30" spans="1:24" ht="30" customHeight="1" x14ac:dyDescent="0.15">
      <c r="A30" s="121"/>
      <c r="B30" s="528"/>
      <c r="C30" s="528"/>
      <c r="D30" s="528"/>
      <c r="E30" s="528"/>
      <c r="F30" s="114"/>
      <c r="G30" s="115"/>
      <c r="H30" s="115"/>
      <c r="I30" s="117"/>
      <c r="J30" s="115"/>
      <c r="K30" s="115"/>
      <c r="L30" s="115"/>
      <c r="M30" s="115"/>
      <c r="N30" s="116"/>
      <c r="O30" s="529"/>
      <c r="P30" s="529"/>
      <c r="Q30" s="529"/>
      <c r="R30" s="529"/>
      <c r="S30" s="529"/>
      <c r="T30" s="529"/>
      <c r="U30" s="529"/>
      <c r="V30" s="529"/>
      <c r="W30" s="529"/>
      <c r="X30" s="529"/>
    </row>
    <row r="31" spans="1:24" x14ac:dyDescent="0.15">
      <c r="A31" s="118"/>
    </row>
    <row r="32" spans="1:24" x14ac:dyDescent="0.15">
      <c r="A32" s="527" t="s">
        <v>0</v>
      </c>
      <c r="B32" s="527"/>
      <c r="C32" s="527"/>
      <c r="D32" s="527"/>
      <c r="E32" s="527"/>
      <c r="F32" s="527"/>
      <c r="G32" s="527"/>
      <c r="H32" s="527"/>
      <c r="I32" s="527"/>
      <c r="J32" s="527"/>
      <c r="K32" s="527"/>
      <c r="L32" s="527"/>
      <c r="M32" s="527"/>
      <c r="N32" s="527"/>
      <c r="O32" s="527"/>
      <c r="P32" s="527"/>
      <c r="Q32" s="527"/>
      <c r="R32" s="527"/>
      <c r="S32" s="527"/>
      <c r="T32" s="527"/>
      <c r="U32" s="527"/>
      <c r="V32" s="527"/>
      <c r="W32" s="527"/>
      <c r="X32" s="527"/>
    </row>
    <row r="33" spans="1:24" x14ac:dyDescent="0.15">
      <c r="A33" s="527" t="s">
        <v>24</v>
      </c>
      <c r="B33" s="527"/>
      <c r="C33" s="527"/>
      <c r="D33" s="527"/>
      <c r="E33" s="527"/>
      <c r="F33" s="527"/>
      <c r="G33" s="527"/>
      <c r="H33" s="527"/>
      <c r="I33" s="527"/>
      <c r="J33" s="527"/>
      <c r="K33" s="527"/>
      <c r="L33" s="527"/>
      <c r="M33" s="527"/>
      <c r="N33" s="527"/>
      <c r="O33" s="527"/>
      <c r="P33" s="527"/>
      <c r="Q33" s="527"/>
      <c r="R33" s="527"/>
      <c r="S33" s="527"/>
      <c r="T33" s="527"/>
      <c r="U33" s="527"/>
      <c r="V33" s="527"/>
      <c r="W33" s="527"/>
      <c r="X33" s="527"/>
    </row>
    <row r="34" spans="1:24" x14ac:dyDescent="0.15">
      <c r="A34" s="527" t="s">
        <v>25</v>
      </c>
      <c r="B34" s="527"/>
      <c r="C34" s="527"/>
      <c r="D34" s="527"/>
      <c r="E34" s="527"/>
      <c r="F34" s="527"/>
      <c r="G34" s="527"/>
      <c r="H34" s="527"/>
      <c r="I34" s="527"/>
      <c r="J34" s="527"/>
      <c r="K34" s="527"/>
      <c r="L34" s="527"/>
      <c r="M34" s="527"/>
      <c r="N34" s="527"/>
      <c r="O34" s="527"/>
      <c r="P34" s="527"/>
      <c r="Q34" s="527"/>
      <c r="R34" s="527"/>
      <c r="S34" s="527"/>
      <c r="T34" s="527"/>
      <c r="U34" s="527"/>
      <c r="V34" s="527"/>
      <c r="W34" s="527"/>
      <c r="X34" s="527"/>
    </row>
    <row r="35" spans="1:24" x14ac:dyDescent="0.15">
      <c r="A35" s="527" t="s">
        <v>26</v>
      </c>
      <c r="B35" s="527"/>
      <c r="C35" s="527"/>
      <c r="D35" s="527"/>
      <c r="E35" s="527"/>
      <c r="F35" s="527"/>
      <c r="G35" s="527"/>
      <c r="H35" s="527"/>
      <c r="I35" s="527"/>
      <c r="J35" s="527"/>
      <c r="K35" s="527"/>
      <c r="L35" s="527"/>
      <c r="M35" s="527"/>
      <c r="N35" s="527"/>
      <c r="O35" s="527"/>
      <c r="P35" s="527"/>
      <c r="Q35" s="527"/>
      <c r="R35" s="527"/>
      <c r="S35" s="527"/>
      <c r="T35" s="527"/>
      <c r="U35" s="527"/>
      <c r="V35" s="527"/>
      <c r="W35" s="527"/>
      <c r="X35" s="527"/>
    </row>
    <row r="36" spans="1:24" x14ac:dyDescent="0.15">
      <c r="A36" s="527" t="s">
        <v>324</v>
      </c>
      <c r="B36" s="527"/>
      <c r="C36" s="527"/>
      <c r="D36" s="527"/>
      <c r="E36" s="527"/>
      <c r="F36" s="527"/>
      <c r="G36" s="527"/>
      <c r="H36" s="527"/>
      <c r="I36" s="527"/>
      <c r="J36" s="527"/>
      <c r="K36" s="527"/>
      <c r="L36" s="527"/>
      <c r="M36" s="527"/>
      <c r="N36" s="527"/>
      <c r="O36" s="527"/>
      <c r="P36" s="527"/>
      <c r="Q36" s="527"/>
      <c r="R36" s="527"/>
      <c r="S36" s="527"/>
      <c r="T36" s="527"/>
      <c r="U36" s="527"/>
      <c r="V36" s="527"/>
      <c r="W36" s="527"/>
      <c r="X36" s="527"/>
    </row>
    <row r="37" spans="1:24" x14ac:dyDescent="0.15">
      <c r="A37" s="527" t="s">
        <v>27</v>
      </c>
      <c r="B37" s="527"/>
      <c r="C37" s="527"/>
      <c r="D37" s="527"/>
      <c r="E37" s="527"/>
      <c r="F37" s="527"/>
      <c r="G37" s="527"/>
      <c r="H37" s="527"/>
      <c r="I37" s="527"/>
      <c r="J37" s="527"/>
      <c r="K37" s="527"/>
      <c r="L37" s="527"/>
      <c r="M37" s="527"/>
      <c r="N37" s="527"/>
      <c r="O37" s="527"/>
      <c r="P37" s="527"/>
      <c r="Q37" s="527"/>
      <c r="R37" s="527"/>
      <c r="S37" s="527"/>
      <c r="T37" s="527"/>
      <c r="U37" s="527"/>
      <c r="V37" s="527"/>
      <c r="W37" s="527"/>
      <c r="X37" s="527"/>
    </row>
  </sheetData>
  <customSheetViews>
    <customSheetView guid="{4F01C57B-C9DE-41A4-A9A8-311505D0C54B}" showPageBreaks="1" showGridLines="0">
      <selection activeCell="A9" sqref="A9"/>
      <pageMargins left="0.7" right="0.7" top="0.75" bottom="0.75" header="0.3" footer="0.3"/>
      <pageSetup paperSize="9" orientation="portrait" r:id="rId1"/>
    </customSheetView>
  </customSheetViews>
  <mergeCells count="46">
    <mergeCell ref="A15:E15"/>
    <mergeCell ref="F15:X15"/>
    <mergeCell ref="A34:X34"/>
    <mergeCell ref="A35:X35"/>
    <mergeCell ref="A36:X36"/>
    <mergeCell ref="B26:E26"/>
    <mergeCell ref="O26:X26"/>
    <mergeCell ref="B27:E27"/>
    <mergeCell ref="O27:X27"/>
    <mergeCell ref="B28:E28"/>
    <mergeCell ref="O28:X28"/>
    <mergeCell ref="B23:E23"/>
    <mergeCell ref="O23:X23"/>
    <mergeCell ref="B24:E24"/>
    <mergeCell ref="O24:X24"/>
    <mergeCell ref="B25:E25"/>
    <mergeCell ref="A37:X37"/>
    <mergeCell ref="B29:E29"/>
    <mergeCell ref="O29:X29"/>
    <mergeCell ref="B30:E30"/>
    <mergeCell ref="O30:X30"/>
    <mergeCell ref="A32:X32"/>
    <mergeCell ref="A33:X33"/>
    <mergeCell ref="O25:X25"/>
    <mergeCell ref="A16:E16"/>
    <mergeCell ref="F16:X16"/>
    <mergeCell ref="A18:E18"/>
    <mergeCell ref="F18:X18"/>
    <mergeCell ref="A21:A22"/>
    <mergeCell ref="B21:E22"/>
    <mergeCell ref="F21:N21"/>
    <mergeCell ref="O21:X22"/>
    <mergeCell ref="A11:E11"/>
    <mergeCell ref="F11:X11"/>
    <mergeCell ref="A12:E12"/>
    <mergeCell ref="F12:X12"/>
    <mergeCell ref="A14:E14"/>
    <mergeCell ref="F14:X14"/>
    <mergeCell ref="A13:E13"/>
    <mergeCell ref="F13:X13"/>
    <mergeCell ref="A1:X1"/>
    <mergeCell ref="A3:X3"/>
    <mergeCell ref="A5:X5"/>
    <mergeCell ref="A8:X8"/>
    <mergeCell ref="A10:E10"/>
    <mergeCell ref="F10:X10"/>
  </mergeCells>
  <phoneticPr fontId="5"/>
  <pageMargins left="0.7" right="0.7" top="0.75" bottom="0.75" header="0.3" footer="0.3"/>
  <pageSetup paperSize="9" orientation="portrait" r:id="rId2"/>
  <drawing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L63"/>
  <sheetViews>
    <sheetView zoomScaleNormal="100" zoomScaleSheetLayoutView="100" workbookViewId="0">
      <selection activeCell="V36" sqref="V36"/>
    </sheetView>
  </sheetViews>
  <sheetFormatPr defaultColWidth="9" defaultRowHeight="13.5" x14ac:dyDescent="0.15"/>
  <cols>
    <col min="1" max="1" width="4.5" style="22" bestFit="1" customWidth="1"/>
    <col min="2" max="2" width="8.125" style="22" bestFit="1" customWidth="1"/>
    <col min="3" max="3" width="4.875" style="22" bestFit="1" customWidth="1"/>
    <col min="4" max="4" width="3.125" style="22" bestFit="1" customWidth="1"/>
    <col min="5" max="5" width="9" style="22"/>
    <col min="6" max="6" width="4" style="22" bestFit="1" customWidth="1"/>
    <col min="7" max="7" width="9" style="22"/>
    <col min="8" max="8" width="4.875" style="22" bestFit="1" customWidth="1"/>
    <col min="9" max="9" width="9" style="22"/>
    <col min="10" max="10" width="3.125" style="22" bestFit="1" customWidth="1"/>
    <col min="11" max="11" width="9" style="22"/>
    <col min="12" max="12" width="3.125" style="22" bestFit="1" customWidth="1"/>
    <col min="13" max="16384" width="9" style="22"/>
  </cols>
  <sheetData>
    <row r="1" spans="1:12" x14ac:dyDescent="0.15">
      <c r="A1" s="768" t="s">
        <v>359</v>
      </c>
      <c r="B1" s="768"/>
      <c r="C1" s="768" t="s">
        <v>183</v>
      </c>
      <c r="D1" s="768"/>
      <c r="E1" s="768"/>
      <c r="F1" s="768"/>
      <c r="G1" s="768"/>
      <c r="H1" s="768"/>
      <c r="I1" s="768"/>
      <c r="J1" s="768"/>
      <c r="K1" s="768"/>
      <c r="L1" s="768"/>
    </row>
    <row r="2" spans="1:12" x14ac:dyDescent="0.15">
      <c r="A2" s="47"/>
      <c r="B2" s="47"/>
      <c r="C2" s="47"/>
      <c r="D2" s="47"/>
      <c r="E2" s="47"/>
      <c r="F2" s="47"/>
      <c r="G2" s="47"/>
      <c r="H2" s="47"/>
      <c r="I2" s="47"/>
      <c r="J2" s="47"/>
    </row>
    <row r="3" spans="1:12" ht="14.25" thickBot="1" x14ac:dyDescent="0.2">
      <c r="A3" s="764" t="s">
        <v>281</v>
      </c>
      <c r="B3" s="764"/>
      <c r="C3" s="764"/>
      <c r="D3" s="764"/>
      <c r="E3" s="764"/>
      <c r="F3" s="764"/>
      <c r="G3" s="764"/>
      <c r="H3" s="764"/>
      <c r="I3" s="764"/>
      <c r="J3" s="764"/>
      <c r="K3" s="765"/>
      <c r="L3" s="765"/>
    </row>
    <row r="4" spans="1:12" x14ac:dyDescent="0.15">
      <c r="A4" s="766" t="s">
        <v>182</v>
      </c>
      <c r="B4" s="779" t="s">
        <v>181</v>
      </c>
      <c r="C4" s="779"/>
      <c r="D4" s="779"/>
      <c r="E4" s="779"/>
      <c r="F4" s="780"/>
      <c r="G4" s="766" t="s">
        <v>180</v>
      </c>
      <c r="H4" s="780"/>
      <c r="I4" s="798" t="s">
        <v>184</v>
      </c>
      <c r="J4" s="799"/>
      <c r="K4" s="802" t="s">
        <v>179</v>
      </c>
      <c r="L4" s="802"/>
    </row>
    <row r="5" spans="1:12" ht="14.25" thickBot="1" x14ac:dyDescent="0.2">
      <c r="A5" s="767"/>
      <c r="B5" s="781"/>
      <c r="C5" s="781"/>
      <c r="D5" s="781"/>
      <c r="E5" s="781"/>
      <c r="F5" s="773"/>
      <c r="G5" s="767" t="s">
        <v>178</v>
      </c>
      <c r="H5" s="773"/>
      <c r="I5" s="800"/>
      <c r="J5" s="800"/>
      <c r="K5" s="803"/>
      <c r="L5" s="803"/>
    </row>
    <row r="6" spans="1:12" ht="29.25" customHeight="1" thickBot="1" x14ac:dyDescent="0.2">
      <c r="A6" s="46">
        <v>1</v>
      </c>
      <c r="B6" s="42" t="s">
        <v>476</v>
      </c>
      <c r="C6" s="44"/>
      <c r="D6" s="261"/>
      <c r="E6" s="45"/>
      <c r="F6" s="44"/>
      <c r="G6" s="41" t="s">
        <v>477</v>
      </c>
      <c r="H6" s="44" t="s">
        <v>362</v>
      </c>
      <c r="I6" s="25"/>
      <c r="J6" s="24" t="s">
        <v>171</v>
      </c>
      <c r="K6" s="25"/>
      <c r="L6" s="24" t="s">
        <v>171</v>
      </c>
    </row>
    <row r="7" spans="1:12" s="23" customFormat="1" ht="10.5" x14ac:dyDescent="0.15">
      <c r="A7" s="785"/>
      <c r="B7" s="786"/>
      <c r="C7" s="786"/>
      <c r="D7" s="786"/>
      <c r="E7" s="786"/>
      <c r="F7" s="786"/>
      <c r="G7" s="786"/>
      <c r="H7" s="786"/>
      <c r="I7" s="786"/>
      <c r="J7" s="786"/>
      <c r="K7" s="786"/>
      <c r="L7" s="786"/>
    </row>
    <row r="8" spans="1:12" s="23" customFormat="1" ht="12" x14ac:dyDescent="0.15">
      <c r="A8" s="356" t="s">
        <v>632</v>
      </c>
      <c r="I8" s="801" t="s">
        <v>48</v>
      </c>
      <c r="J8" s="801"/>
      <c r="K8" s="641"/>
      <c r="L8" s="641"/>
    </row>
    <row r="9" spans="1:12" x14ac:dyDescent="0.15">
      <c r="A9" s="356" t="s">
        <v>633</v>
      </c>
    </row>
    <row r="10" spans="1:12" x14ac:dyDescent="0.15">
      <c r="A10" s="356" t="s">
        <v>629</v>
      </c>
    </row>
    <row r="63" spans="1:1" x14ac:dyDescent="0.15">
      <c r="A63" s="393"/>
    </row>
  </sheetData>
  <customSheetViews>
    <customSheetView guid="{4F01C57B-C9DE-41A4-A9A8-311505D0C54B}" showPageBreaks="1" printArea="1">
      <selection activeCell="V36" sqref="V36"/>
      <pageMargins left="0.75" right="0.75" top="1" bottom="1" header="0.51200000000000001" footer="0.51200000000000001"/>
      <pageSetup paperSize="9" scale="83" orientation="portrait" r:id="rId1"/>
      <headerFooter alignWithMargins="0"/>
    </customSheetView>
  </customSheetViews>
  <mergeCells count="12">
    <mergeCell ref="A7:L7"/>
    <mergeCell ref="K8:L8"/>
    <mergeCell ref="I4:J5"/>
    <mergeCell ref="I8:J8"/>
    <mergeCell ref="A1:B1"/>
    <mergeCell ref="C1:L1"/>
    <mergeCell ref="A3:L3"/>
    <mergeCell ref="A4:A5"/>
    <mergeCell ref="B4:F5"/>
    <mergeCell ref="G4:H4"/>
    <mergeCell ref="K4:L5"/>
    <mergeCell ref="G5:H5"/>
  </mergeCells>
  <phoneticPr fontId="5"/>
  <pageMargins left="0.75" right="0.75" top="1" bottom="1" header="0.51200000000000001" footer="0.51200000000000001"/>
  <pageSetup paperSize="9" scale="83" orientation="portrait" r:id="rId2"/>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A1:AB70"/>
  <sheetViews>
    <sheetView showGridLines="0" tabSelected="1" zoomScale="85" zoomScaleNormal="85" zoomScaleSheetLayoutView="100" workbookViewId="0">
      <selection activeCell="M6" sqref="M6"/>
    </sheetView>
  </sheetViews>
  <sheetFormatPr defaultColWidth="9" defaultRowHeight="13.5" x14ac:dyDescent="0.15"/>
  <cols>
    <col min="1" max="1" width="4.5" style="22" bestFit="1" customWidth="1"/>
    <col min="2" max="2" width="8.125" style="22" bestFit="1" customWidth="1"/>
    <col min="3" max="3" width="4.875" style="22" bestFit="1" customWidth="1"/>
    <col min="4" max="4" width="3.125" style="22" bestFit="1" customWidth="1"/>
    <col min="5" max="5" width="9" style="22"/>
    <col min="6" max="6" width="4" style="22" bestFit="1" customWidth="1"/>
    <col min="7" max="7" width="9" style="22"/>
    <col min="8" max="8" width="4.875" style="22" bestFit="1" customWidth="1"/>
    <col min="9" max="9" width="9" style="22"/>
    <col min="10" max="10" width="3.125" style="22" bestFit="1" customWidth="1"/>
    <col min="11" max="11" width="10.5" style="22" customWidth="1"/>
    <col min="12" max="12" width="3.75" style="22" customWidth="1"/>
    <col min="13" max="13" width="10.875" style="22" customWidth="1"/>
    <col min="14" max="14" width="3.125" style="22" bestFit="1" customWidth="1"/>
    <col min="15" max="15" width="10.5" style="22" customWidth="1"/>
    <col min="16" max="16" width="3.125" style="22" bestFit="1" customWidth="1"/>
    <col min="17" max="17" width="10.5" style="22" customWidth="1"/>
    <col min="18" max="18" width="3.75" style="22" customWidth="1"/>
    <col min="19" max="19" width="10.5" style="22" customWidth="1"/>
    <col min="20" max="20" width="3.75" style="22" customWidth="1"/>
    <col min="21" max="21" width="10.5" style="22" customWidth="1"/>
    <col min="22" max="22" width="3.75" style="22" customWidth="1"/>
    <col min="23" max="23" width="10.5" style="22" customWidth="1"/>
    <col min="24" max="24" width="3.125" style="22" bestFit="1" customWidth="1"/>
    <col min="25" max="25" width="9.5" style="22" customWidth="1"/>
    <col min="26" max="26" width="3.125" style="22" customWidth="1"/>
    <col min="27" max="27" width="9" style="22"/>
    <col min="28" max="28" width="3.125" style="22" bestFit="1" customWidth="1"/>
    <col min="29" max="16384" width="9" style="22"/>
  </cols>
  <sheetData>
    <row r="1" spans="1:28" x14ac:dyDescent="0.15">
      <c r="A1" s="768" t="s">
        <v>359</v>
      </c>
      <c r="B1" s="768"/>
      <c r="C1" s="804" t="s">
        <v>183</v>
      </c>
      <c r="D1" s="805"/>
      <c r="E1" s="805"/>
      <c r="F1" s="805"/>
      <c r="G1" s="805"/>
      <c r="H1" s="805"/>
      <c r="I1" s="805"/>
      <c r="J1" s="805"/>
      <c r="K1" s="805"/>
      <c r="L1" s="805"/>
      <c r="M1" s="805"/>
      <c r="N1" s="805"/>
      <c r="O1" s="805"/>
      <c r="P1" s="805"/>
      <c r="Q1" s="805"/>
      <c r="R1" s="805"/>
      <c r="S1" s="805"/>
      <c r="T1" s="805"/>
      <c r="U1" s="805"/>
      <c r="V1" s="805"/>
      <c r="W1" s="805"/>
      <c r="X1" s="805"/>
      <c r="Y1" s="805"/>
      <c r="Z1" s="805"/>
      <c r="AA1" s="805"/>
      <c r="AB1" s="806"/>
    </row>
    <row r="2" spans="1:28" x14ac:dyDescent="0.15">
      <c r="A2" s="47"/>
      <c r="B2" s="47"/>
      <c r="C2" s="47"/>
      <c r="D2" s="47"/>
      <c r="E2" s="47"/>
      <c r="F2" s="47"/>
      <c r="G2" s="47"/>
      <c r="H2" s="47"/>
      <c r="I2" s="47"/>
      <c r="J2" s="47"/>
      <c r="O2" s="47"/>
      <c r="P2" s="47"/>
      <c r="W2" s="47"/>
      <c r="X2" s="47"/>
    </row>
    <row r="3" spans="1:28" ht="14.25" thickBot="1" x14ac:dyDescent="0.2">
      <c r="A3" s="764" t="s">
        <v>282</v>
      </c>
      <c r="B3" s="764"/>
      <c r="C3" s="764"/>
      <c r="D3" s="764"/>
      <c r="E3" s="764"/>
      <c r="F3" s="764"/>
      <c r="G3" s="764"/>
      <c r="H3" s="764"/>
      <c r="I3" s="764"/>
      <c r="J3" s="764"/>
      <c r="K3" s="764"/>
      <c r="L3" s="764"/>
      <c r="M3" s="764"/>
      <c r="N3" s="764"/>
      <c r="O3" s="764"/>
      <c r="P3" s="764"/>
      <c r="Q3" s="764"/>
      <c r="R3" s="764"/>
      <c r="S3" s="764"/>
      <c r="T3" s="764"/>
      <c r="U3" s="764"/>
      <c r="V3" s="764"/>
      <c r="W3" s="764"/>
      <c r="X3" s="764"/>
      <c r="Y3" s="765"/>
      <c r="Z3" s="765"/>
      <c r="AA3" s="765"/>
      <c r="AB3" s="765"/>
    </row>
    <row r="4" spans="1:28" ht="20.100000000000001" customHeight="1" thickBot="1" x14ac:dyDescent="0.2">
      <c r="A4" s="766" t="s">
        <v>182</v>
      </c>
      <c r="B4" s="779" t="s">
        <v>181</v>
      </c>
      <c r="C4" s="779"/>
      <c r="D4" s="779"/>
      <c r="E4" s="779"/>
      <c r="F4" s="780"/>
      <c r="G4" s="766" t="s">
        <v>180</v>
      </c>
      <c r="H4" s="780"/>
      <c r="I4" s="809" t="s">
        <v>185</v>
      </c>
      <c r="J4" s="810"/>
      <c r="K4" s="810"/>
      <c r="L4" s="810"/>
      <c r="M4" s="810"/>
      <c r="N4" s="810"/>
      <c r="O4" s="810"/>
      <c r="P4" s="810"/>
      <c r="Q4" s="810"/>
      <c r="R4" s="810"/>
      <c r="S4" s="810"/>
      <c r="T4" s="810"/>
      <c r="U4" s="810"/>
      <c r="V4" s="810"/>
      <c r="W4" s="810"/>
      <c r="X4" s="810"/>
      <c r="Y4" s="810"/>
      <c r="Z4" s="811"/>
      <c r="AA4" s="769" t="s">
        <v>179</v>
      </c>
      <c r="AB4" s="770"/>
    </row>
    <row r="5" spans="1:28" ht="30" customHeight="1" thickBot="1" x14ac:dyDescent="0.2">
      <c r="A5" s="767"/>
      <c r="B5" s="781"/>
      <c r="C5" s="781"/>
      <c r="D5" s="781"/>
      <c r="E5" s="781"/>
      <c r="F5" s="773"/>
      <c r="G5" s="767" t="s">
        <v>178</v>
      </c>
      <c r="H5" s="773"/>
      <c r="I5" s="842" t="s">
        <v>1046</v>
      </c>
      <c r="J5" s="822"/>
      <c r="K5" s="812" t="s">
        <v>613</v>
      </c>
      <c r="L5" s="813"/>
      <c r="M5" s="817" t="s">
        <v>1047</v>
      </c>
      <c r="N5" s="818"/>
      <c r="O5" s="821" t="s">
        <v>614</v>
      </c>
      <c r="P5" s="822"/>
      <c r="Q5" s="823" t="s">
        <v>615</v>
      </c>
      <c r="R5" s="824"/>
      <c r="S5" s="821" t="s">
        <v>616</v>
      </c>
      <c r="T5" s="822"/>
      <c r="U5" s="819" t="s">
        <v>668</v>
      </c>
      <c r="V5" s="820"/>
      <c r="W5" s="807" t="s">
        <v>669</v>
      </c>
      <c r="X5" s="808"/>
      <c r="Y5" s="815" t="s">
        <v>42</v>
      </c>
      <c r="Z5" s="816"/>
      <c r="AA5" s="771"/>
      <c r="AB5" s="772"/>
    </row>
    <row r="6" spans="1:28" ht="17.25" customHeight="1" x14ac:dyDescent="0.15">
      <c r="A6" s="256">
        <v>1</v>
      </c>
      <c r="B6" s="36" t="s">
        <v>444</v>
      </c>
      <c r="C6" s="303" t="s">
        <v>367</v>
      </c>
      <c r="D6" s="262" t="s">
        <v>363</v>
      </c>
      <c r="E6" s="38" t="s">
        <v>444</v>
      </c>
      <c r="F6" s="48" t="s">
        <v>370</v>
      </c>
      <c r="G6" s="41" t="s">
        <v>444</v>
      </c>
      <c r="H6" s="306" t="s">
        <v>371</v>
      </c>
      <c r="I6" s="41"/>
      <c r="J6" s="43" t="s">
        <v>171</v>
      </c>
      <c r="K6" s="45"/>
      <c r="L6" s="45" t="s">
        <v>171</v>
      </c>
      <c r="M6" s="41"/>
      <c r="N6" s="40" t="s">
        <v>171</v>
      </c>
      <c r="O6" s="42"/>
      <c r="P6" s="43" t="s">
        <v>171</v>
      </c>
      <c r="Q6" s="42"/>
      <c r="R6" s="43" t="s">
        <v>171</v>
      </c>
      <c r="S6" s="42"/>
      <c r="T6" s="43" t="s">
        <v>171</v>
      </c>
      <c r="U6" s="42"/>
      <c r="V6" s="43" t="s">
        <v>171</v>
      </c>
      <c r="W6" s="45"/>
      <c r="X6" s="43" t="s">
        <v>171</v>
      </c>
      <c r="Y6" s="41"/>
      <c r="Z6" s="45" t="s">
        <v>171</v>
      </c>
      <c r="AA6" s="41"/>
      <c r="AB6" s="34" t="s">
        <v>171</v>
      </c>
    </row>
    <row r="7" spans="1:28" ht="17.25" customHeight="1" x14ac:dyDescent="0.15">
      <c r="A7" s="39">
        <v>2</v>
      </c>
      <c r="B7" s="36" t="s">
        <v>444</v>
      </c>
      <c r="C7" s="303" t="s">
        <v>371</v>
      </c>
      <c r="D7" s="262" t="s">
        <v>363</v>
      </c>
      <c r="E7" s="38" t="s">
        <v>444</v>
      </c>
      <c r="F7" s="48" t="s">
        <v>364</v>
      </c>
      <c r="G7" s="35" t="s">
        <v>444</v>
      </c>
      <c r="H7" s="48" t="s">
        <v>365</v>
      </c>
      <c r="I7" s="35"/>
      <c r="J7" s="37" t="s">
        <v>171</v>
      </c>
      <c r="K7" s="38"/>
      <c r="L7" s="38" t="s">
        <v>171</v>
      </c>
      <c r="M7" s="35"/>
      <c r="N7" s="34" t="s">
        <v>171</v>
      </c>
      <c r="O7" s="36"/>
      <c r="P7" s="37" t="s">
        <v>171</v>
      </c>
      <c r="Q7" s="36"/>
      <c r="R7" s="37" t="s">
        <v>171</v>
      </c>
      <c r="S7" s="36"/>
      <c r="T7" s="37" t="s">
        <v>171</v>
      </c>
      <c r="U7" s="36"/>
      <c r="V7" s="37" t="s">
        <v>171</v>
      </c>
      <c r="W7" s="38"/>
      <c r="X7" s="37" t="s">
        <v>171</v>
      </c>
      <c r="Y7" s="35"/>
      <c r="Z7" s="38" t="s">
        <v>171</v>
      </c>
      <c r="AA7" s="35"/>
      <c r="AB7" s="34" t="s">
        <v>171</v>
      </c>
    </row>
    <row r="8" spans="1:28" ht="17.25" customHeight="1" x14ac:dyDescent="0.15">
      <c r="A8" s="39">
        <v>3</v>
      </c>
      <c r="B8" s="36" t="s">
        <v>444</v>
      </c>
      <c r="C8" s="303" t="s">
        <v>365</v>
      </c>
      <c r="D8" s="262" t="s">
        <v>363</v>
      </c>
      <c r="E8" s="38" t="s">
        <v>444</v>
      </c>
      <c r="F8" s="48" t="s">
        <v>368</v>
      </c>
      <c r="G8" s="35" t="s">
        <v>444</v>
      </c>
      <c r="H8" s="48" t="s">
        <v>372</v>
      </c>
      <c r="I8" s="35"/>
      <c r="J8" s="37" t="s">
        <v>171</v>
      </c>
      <c r="K8" s="38"/>
      <c r="L8" s="38" t="s">
        <v>171</v>
      </c>
      <c r="M8" s="35"/>
      <c r="N8" s="34" t="s">
        <v>171</v>
      </c>
      <c r="O8" s="36"/>
      <c r="P8" s="37" t="s">
        <v>171</v>
      </c>
      <c r="Q8" s="36"/>
      <c r="R8" s="37" t="s">
        <v>171</v>
      </c>
      <c r="S8" s="36"/>
      <c r="T8" s="37" t="s">
        <v>171</v>
      </c>
      <c r="U8" s="36"/>
      <c r="V8" s="37" t="s">
        <v>171</v>
      </c>
      <c r="W8" s="38"/>
      <c r="X8" s="37" t="s">
        <v>171</v>
      </c>
      <c r="Y8" s="35"/>
      <c r="Z8" s="38" t="s">
        <v>171</v>
      </c>
      <c r="AA8" s="35"/>
      <c r="AB8" s="34" t="s">
        <v>171</v>
      </c>
    </row>
    <row r="9" spans="1:28" ht="17.25" customHeight="1" x14ac:dyDescent="0.15">
      <c r="A9" s="39">
        <v>4</v>
      </c>
      <c r="B9" s="36" t="s">
        <v>446</v>
      </c>
      <c r="C9" s="303" t="s">
        <v>372</v>
      </c>
      <c r="D9" s="262" t="s">
        <v>363</v>
      </c>
      <c r="E9" s="38" t="s">
        <v>446</v>
      </c>
      <c r="F9" s="48" t="s">
        <v>366</v>
      </c>
      <c r="G9" s="35" t="s">
        <v>446</v>
      </c>
      <c r="H9" s="48" t="s">
        <v>367</v>
      </c>
      <c r="I9" s="35"/>
      <c r="J9" s="37" t="s">
        <v>171</v>
      </c>
      <c r="K9" s="38"/>
      <c r="L9" s="38" t="s">
        <v>171</v>
      </c>
      <c r="M9" s="35"/>
      <c r="N9" s="34" t="s">
        <v>171</v>
      </c>
      <c r="O9" s="36"/>
      <c r="P9" s="37" t="s">
        <v>171</v>
      </c>
      <c r="Q9" s="36"/>
      <c r="R9" s="37" t="s">
        <v>171</v>
      </c>
      <c r="S9" s="36"/>
      <c r="T9" s="37" t="s">
        <v>171</v>
      </c>
      <c r="U9" s="36"/>
      <c r="V9" s="37" t="s">
        <v>171</v>
      </c>
      <c r="W9" s="38"/>
      <c r="X9" s="37" t="s">
        <v>171</v>
      </c>
      <c r="Y9" s="35"/>
      <c r="Z9" s="38" t="s">
        <v>171</v>
      </c>
      <c r="AA9" s="35"/>
      <c r="AB9" s="34" t="s">
        <v>171</v>
      </c>
    </row>
    <row r="10" spans="1:28" ht="17.25" customHeight="1" x14ac:dyDescent="0.15">
      <c r="A10" s="39">
        <v>5</v>
      </c>
      <c r="B10" s="36" t="s">
        <v>446</v>
      </c>
      <c r="C10" s="303" t="s">
        <v>367</v>
      </c>
      <c r="D10" s="262" t="s">
        <v>363</v>
      </c>
      <c r="E10" s="38" t="s">
        <v>446</v>
      </c>
      <c r="F10" s="48" t="s">
        <v>370</v>
      </c>
      <c r="G10" s="35" t="s">
        <v>446</v>
      </c>
      <c r="H10" s="48" t="s">
        <v>371</v>
      </c>
      <c r="I10" s="35"/>
      <c r="J10" s="37" t="s">
        <v>171</v>
      </c>
      <c r="K10" s="38"/>
      <c r="L10" s="38" t="s">
        <v>171</v>
      </c>
      <c r="M10" s="35"/>
      <c r="N10" s="34" t="s">
        <v>171</v>
      </c>
      <c r="O10" s="36"/>
      <c r="P10" s="37" t="s">
        <v>171</v>
      </c>
      <c r="Q10" s="36"/>
      <c r="R10" s="37" t="s">
        <v>171</v>
      </c>
      <c r="S10" s="36"/>
      <c r="T10" s="37" t="s">
        <v>171</v>
      </c>
      <c r="U10" s="36"/>
      <c r="V10" s="37" t="s">
        <v>171</v>
      </c>
      <c r="W10" s="38"/>
      <c r="X10" s="37" t="s">
        <v>171</v>
      </c>
      <c r="Y10" s="35"/>
      <c r="Z10" s="38" t="s">
        <v>171</v>
      </c>
      <c r="AA10" s="35"/>
      <c r="AB10" s="34" t="s">
        <v>171</v>
      </c>
    </row>
    <row r="11" spans="1:28" ht="17.25" customHeight="1" x14ac:dyDescent="0.15">
      <c r="A11" s="39">
        <v>6</v>
      </c>
      <c r="B11" s="36" t="s">
        <v>446</v>
      </c>
      <c r="C11" s="303" t="s">
        <v>371</v>
      </c>
      <c r="D11" s="262" t="s">
        <v>363</v>
      </c>
      <c r="E11" s="38" t="s">
        <v>446</v>
      </c>
      <c r="F11" s="48" t="s">
        <v>364</v>
      </c>
      <c r="G11" s="35" t="s">
        <v>446</v>
      </c>
      <c r="H11" s="48" t="s">
        <v>365</v>
      </c>
      <c r="I11" s="35"/>
      <c r="J11" s="37" t="s">
        <v>171</v>
      </c>
      <c r="K11" s="38"/>
      <c r="L11" s="38" t="s">
        <v>171</v>
      </c>
      <c r="M11" s="35"/>
      <c r="N11" s="34" t="s">
        <v>171</v>
      </c>
      <c r="O11" s="36"/>
      <c r="P11" s="37" t="s">
        <v>171</v>
      </c>
      <c r="Q11" s="36"/>
      <c r="R11" s="37" t="s">
        <v>171</v>
      </c>
      <c r="S11" s="36"/>
      <c r="T11" s="37" t="s">
        <v>171</v>
      </c>
      <c r="U11" s="36"/>
      <c r="V11" s="37" t="s">
        <v>171</v>
      </c>
      <c r="W11" s="38"/>
      <c r="X11" s="37" t="s">
        <v>171</v>
      </c>
      <c r="Y11" s="35"/>
      <c r="Z11" s="38" t="s">
        <v>171</v>
      </c>
      <c r="AA11" s="35"/>
      <c r="AB11" s="34" t="s">
        <v>171</v>
      </c>
    </row>
    <row r="12" spans="1:28" ht="17.25" customHeight="1" x14ac:dyDescent="0.15">
      <c r="A12" s="39">
        <v>7</v>
      </c>
      <c r="B12" s="36" t="s">
        <v>446</v>
      </c>
      <c r="C12" s="303" t="s">
        <v>365</v>
      </c>
      <c r="D12" s="262" t="s">
        <v>363</v>
      </c>
      <c r="E12" s="38" t="s">
        <v>446</v>
      </c>
      <c r="F12" s="48" t="s">
        <v>368</v>
      </c>
      <c r="G12" s="35" t="s">
        <v>446</v>
      </c>
      <c r="H12" s="48" t="s">
        <v>372</v>
      </c>
      <c r="I12" s="35"/>
      <c r="J12" s="37" t="s">
        <v>171</v>
      </c>
      <c r="K12" s="38"/>
      <c r="L12" s="38" t="s">
        <v>171</v>
      </c>
      <c r="M12" s="35"/>
      <c r="N12" s="34" t="s">
        <v>171</v>
      </c>
      <c r="O12" s="36"/>
      <c r="P12" s="37" t="s">
        <v>171</v>
      </c>
      <c r="Q12" s="36"/>
      <c r="R12" s="37" t="s">
        <v>171</v>
      </c>
      <c r="S12" s="36"/>
      <c r="T12" s="37" t="s">
        <v>171</v>
      </c>
      <c r="U12" s="36"/>
      <c r="V12" s="37" t="s">
        <v>171</v>
      </c>
      <c r="W12" s="38"/>
      <c r="X12" s="37" t="s">
        <v>171</v>
      </c>
      <c r="Y12" s="35"/>
      <c r="Z12" s="38" t="s">
        <v>171</v>
      </c>
      <c r="AA12" s="35"/>
      <c r="AB12" s="34" t="s">
        <v>171</v>
      </c>
    </row>
    <row r="13" spans="1:28" ht="17.25" customHeight="1" x14ac:dyDescent="0.15">
      <c r="A13" s="39">
        <v>8</v>
      </c>
      <c r="B13" s="36" t="s">
        <v>448</v>
      </c>
      <c r="C13" s="303" t="s">
        <v>372</v>
      </c>
      <c r="D13" s="262" t="s">
        <v>363</v>
      </c>
      <c r="E13" s="38" t="s">
        <v>448</v>
      </c>
      <c r="F13" s="48" t="s">
        <v>366</v>
      </c>
      <c r="G13" s="35" t="s">
        <v>448</v>
      </c>
      <c r="H13" s="48" t="s">
        <v>367</v>
      </c>
      <c r="I13" s="35"/>
      <c r="J13" s="37" t="s">
        <v>171</v>
      </c>
      <c r="K13" s="38"/>
      <c r="L13" s="38" t="s">
        <v>171</v>
      </c>
      <c r="M13" s="35"/>
      <c r="N13" s="34" t="s">
        <v>171</v>
      </c>
      <c r="O13" s="36"/>
      <c r="P13" s="37" t="s">
        <v>171</v>
      </c>
      <c r="Q13" s="36"/>
      <c r="R13" s="37" t="s">
        <v>171</v>
      </c>
      <c r="S13" s="36"/>
      <c r="T13" s="37" t="s">
        <v>171</v>
      </c>
      <c r="U13" s="36"/>
      <c r="V13" s="37" t="s">
        <v>171</v>
      </c>
      <c r="W13" s="38"/>
      <c r="X13" s="37" t="s">
        <v>171</v>
      </c>
      <c r="Y13" s="35"/>
      <c r="Z13" s="38" t="s">
        <v>171</v>
      </c>
      <c r="AA13" s="35"/>
      <c r="AB13" s="34" t="s">
        <v>171</v>
      </c>
    </row>
    <row r="14" spans="1:28" ht="17.25" customHeight="1" x14ac:dyDescent="0.15">
      <c r="A14" s="39">
        <v>9</v>
      </c>
      <c r="B14" s="36" t="s">
        <v>448</v>
      </c>
      <c r="C14" s="303" t="s">
        <v>367</v>
      </c>
      <c r="D14" s="262" t="s">
        <v>363</v>
      </c>
      <c r="E14" s="38" t="s">
        <v>448</v>
      </c>
      <c r="F14" s="48" t="s">
        <v>370</v>
      </c>
      <c r="G14" s="35" t="s">
        <v>448</v>
      </c>
      <c r="H14" s="48" t="s">
        <v>371</v>
      </c>
      <c r="I14" s="35"/>
      <c r="J14" s="37" t="s">
        <v>171</v>
      </c>
      <c r="K14" s="38"/>
      <c r="L14" s="38" t="s">
        <v>171</v>
      </c>
      <c r="M14" s="35"/>
      <c r="N14" s="34" t="s">
        <v>171</v>
      </c>
      <c r="O14" s="36"/>
      <c r="P14" s="37" t="s">
        <v>171</v>
      </c>
      <c r="Q14" s="36"/>
      <c r="R14" s="37" t="s">
        <v>171</v>
      </c>
      <c r="S14" s="36"/>
      <c r="T14" s="37" t="s">
        <v>171</v>
      </c>
      <c r="U14" s="36"/>
      <c r="V14" s="37" t="s">
        <v>171</v>
      </c>
      <c r="W14" s="38"/>
      <c r="X14" s="37" t="s">
        <v>171</v>
      </c>
      <c r="Y14" s="35"/>
      <c r="Z14" s="38" t="s">
        <v>171</v>
      </c>
      <c r="AA14" s="35"/>
      <c r="AB14" s="34" t="s">
        <v>171</v>
      </c>
    </row>
    <row r="15" spans="1:28" ht="17.25" customHeight="1" x14ac:dyDescent="0.15">
      <c r="A15" s="39">
        <v>10</v>
      </c>
      <c r="B15" s="36" t="s">
        <v>448</v>
      </c>
      <c r="C15" s="303" t="s">
        <v>371</v>
      </c>
      <c r="D15" s="262" t="s">
        <v>363</v>
      </c>
      <c r="E15" s="38" t="s">
        <v>448</v>
      </c>
      <c r="F15" s="48" t="s">
        <v>364</v>
      </c>
      <c r="G15" s="35" t="s">
        <v>448</v>
      </c>
      <c r="H15" s="48" t="s">
        <v>365</v>
      </c>
      <c r="I15" s="35"/>
      <c r="J15" s="37" t="s">
        <v>171</v>
      </c>
      <c r="K15" s="38"/>
      <c r="L15" s="38" t="s">
        <v>171</v>
      </c>
      <c r="M15" s="35"/>
      <c r="N15" s="34" t="s">
        <v>171</v>
      </c>
      <c r="O15" s="36"/>
      <c r="P15" s="37" t="s">
        <v>171</v>
      </c>
      <c r="Q15" s="36"/>
      <c r="R15" s="37" t="s">
        <v>171</v>
      </c>
      <c r="S15" s="36"/>
      <c r="T15" s="37" t="s">
        <v>171</v>
      </c>
      <c r="U15" s="36"/>
      <c r="V15" s="37" t="s">
        <v>171</v>
      </c>
      <c r="W15" s="38"/>
      <c r="X15" s="37" t="s">
        <v>171</v>
      </c>
      <c r="Y15" s="35"/>
      <c r="Z15" s="38" t="s">
        <v>171</v>
      </c>
      <c r="AA15" s="35"/>
      <c r="AB15" s="34" t="s">
        <v>171</v>
      </c>
    </row>
    <row r="16" spans="1:28" ht="17.25" customHeight="1" x14ac:dyDescent="0.15">
      <c r="A16" s="39">
        <v>11</v>
      </c>
      <c r="B16" s="36" t="s">
        <v>448</v>
      </c>
      <c r="C16" s="303" t="s">
        <v>365</v>
      </c>
      <c r="D16" s="262" t="s">
        <v>363</v>
      </c>
      <c r="E16" s="38" t="s">
        <v>448</v>
      </c>
      <c r="F16" s="48" t="s">
        <v>368</v>
      </c>
      <c r="G16" s="35" t="s">
        <v>448</v>
      </c>
      <c r="H16" s="48" t="s">
        <v>372</v>
      </c>
      <c r="I16" s="35"/>
      <c r="J16" s="37" t="s">
        <v>171</v>
      </c>
      <c r="K16" s="38"/>
      <c r="L16" s="38" t="s">
        <v>171</v>
      </c>
      <c r="M16" s="35"/>
      <c r="N16" s="34" t="s">
        <v>171</v>
      </c>
      <c r="O16" s="36"/>
      <c r="P16" s="37" t="s">
        <v>171</v>
      </c>
      <c r="Q16" s="36"/>
      <c r="R16" s="37" t="s">
        <v>171</v>
      </c>
      <c r="S16" s="36"/>
      <c r="T16" s="37" t="s">
        <v>171</v>
      </c>
      <c r="U16" s="36"/>
      <c r="V16" s="37" t="s">
        <v>171</v>
      </c>
      <c r="W16" s="38"/>
      <c r="X16" s="37" t="s">
        <v>171</v>
      </c>
      <c r="Y16" s="35"/>
      <c r="Z16" s="38" t="s">
        <v>171</v>
      </c>
      <c r="AA16" s="35"/>
      <c r="AB16" s="34" t="s">
        <v>171</v>
      </c>
    </row>
    <row r="17" spans="1:28" ht="17.25" customHeight="1" x14ac:dyDescent="0.15">
      <c r="A17" s="39">
        <v>12</v>
      </c>
      <c r="B17" s="36" t="s">
        <v>450</v>
      </c>
      <c r="C17" s="303" t="s">
        <v>372</v>
      </c>
      <c r="D17" s="262" t="s">
        <v>363</v>
      </c>
      <c r="E17" s="38" t="s">
        <v>450</v>
      </c>
      <c r="F17" s="48" t="s">
        <v>366</v>
      </c>
      <c r="G17" s="35" t="s">
        <v>450</v>
      </c>
      <c r="H17" s="48" t="s">
        <v>367</v>
      </c>
      <c r="I17" s="35"/>
      <c r="J17" s="37" t="s">
        <v>171</v>
      </c>
      <c r="K17" s="38"/>
      <c r="L17" s="38" t="s">
        <v>171</v>
      </c>
      <c r="M17" s="35"/>
      <c r="N17" s="34" t="s">
        <v>171</v>
      </c>
      <c r="O17" s="36"/>
      <c r="P17" s="37" t="s">
        <v>171</v>
      </c>
      <c r="Q17" s="36"/>
      <c r="R17" s="37" t="s">
        <v>171</v>
      </c>
      <c r="S17" s="36"/>
      <c r="T17" s="37" t="s">
        <v>171</v>
      </c>
      <c r="U17" s="36"/>
      <c r="V17" s="37" t="s">
        <v>171</v>
      </c>
      <c r="W17" s="38"/>
      <c r="X17" s="37" t="s">
        <v>171</v>
      </c>
      <c r="Y17" s="35"/>
      <c r="Z17" s="38" t="s">
        <v>171</v>
      </c>
      <c r="AA17" s="35"/>
      <c r="AB17" s="34" t="s">
        <v>171</v>
      </c>
    </row>
    <row r="18" spans="1:28" ht="17.25" customHeight="1" x14ac:dyDescent="0.15">
      <c r="A18" s="39">
        <v>13</v>
      </c>
      <c r="B18" s="36" t="s">
        <v>450</v>
      </c>
      <c r="C18" s="303" t="s">
        <v>367</v>
      </c>
      <c r="D18" s="262" t="s">
        <v>363</v>
      </c>
      <c r="E18" s="38" t="s">
        <v>450</v>
      </c>
      <c r="F18" s="48" t="s">
        <v>370</v>
      </c>
      <c r="G18" s="35" t="s">
        <v>450</v>
      </c>
      <c r="H18" s="48" t="s">
        <v>371</v>
      </c>
      <c r="I18" s="35"/>
      <c r="J18" s="37" t="s">
        <v>171</v>
      </c>
      <c r="K18" s="38"/>
      <c r="L18" s="38" t="s">
        <v>171</v>
      </c>
      <c r="M18" s="35"/>
      <c r="N18" s="34" t="s">
        <v>171</v>
      </c>
      <c r="O18" s="36"/>
      <c r="P18" s="37" t="s">
        <v>171</v>
      </c>
      <c r="Q18" s="36"/>
      <c r="R18" s="37" t="s">
        <v>171</v>
      </c>
      <c r="S18" s="36"/>
      <c r="T18" s="37" t="s">
        <v>171</v>
      </c>
      <c r="U18" s="36"/>
      <c r="V18" s="37" t="s">
        <v>171</v>
      </c>
      <c r="W18" s="38"/>
      <c r="X18" s="37" t="s">
        <v>171</v>
      </c>
      <c r="Y18" s="35"/>
      <c r="Z18" s="38" t="s">
        <v>171</v>
      </c>
      <c r="AA18" s="35"/>
      <c r="AB18" s="34" t="s">
        <v>171</v>
      </c>
    </row>
    <row r="19" spans="1:28" ht="17.25" customHeight="1" x14ac:dyDescent="0.15">
      <c r="A19" s="39">
        <v>14</v>
      </c>
      <c r="B19" s="36" t="s">
        <v>450</v>
      </c>
      <c r="C19" s="303" t="s">
        <v>371</v>
      </c>
      <c r="D19" s="262" t="s">
        <v>363</v>
      </c>
      <c r="E19" s="38" t="s">
        <v>450</v>
      </c>
      <c r="F19" s="48" t="s">
        <v>364</v>
      </c>
      <c r="G19" s="35" t="s">
        <v>450</v>
      </c>
      <c r="H19" s="48" t="s">
        <v>365</v>
      </c>
      <c r="I19" s="35"/>
      <c r="J19" s="37" t="s">
        <v>171</v>
      </c>
      <c r="K19" s="38"/>
      <c r="L19" s="38" t="s">
        <v>171</v>
      </c>
      <c r="M19" s="35"/>
      <c r="N19" s="34" t="s">
        <v>171</v>
      </c>
      <c r="O19" s="36"/>
      <c r="P19" s="37" t="s">
        <v>171</v>
      </c>
      <c r="Q19" s="36"/>
      <c r="R19" s="37" t="s">
        <v>171</v>
      </c>
      <c r="S19" s="36"/>
      <c r="T19" s="37" t="s">
        <v>171</v>
      </c>
      <c r="U19" s="36"/>
      <c r="V19" s="37" t="s">
        <v>171</v>
      </c>
      <c r="W19" s="38"/>
      <c r="X19" s="37" t="s">
        <v>171</v>
      </c>
      <c r="Y19" s="35"/>
      <c r="Z19" s="38" t="s">
        <v>171</v>
      </c>
      <c r="AA19" s="35"/>
      <c r="AB19" s="34" t="s">
        <v>171</v>
      </c>
    </row>
    <row r="20" spans="1:28" ht="17.25" customHeight="1" x14ac:dyDescent="0.15">
      <c r="A20" s="39">
        <v>15</v>
      </c>
      <c r="B20" s="36" t="s">
        <v>450</v>
      </c>
      <c r="C20" s="303" t="s">
        <v>365</v>
      </c>
      <c r="D20" s="262" t="s">
        <v>363</v>
      </c>
      <c r="E20" s="38" t="s">
        <v>450</v>
      </c>
      <c r="F20" s="48" t="s">
        <v>368</v>
      </c>
      <c r="G20" s="35" t="s">
        <v>450</v>
      </c>
      <c r="H20" s="48" t="s">
        <v>372</v>
      </c>
      <c r="I20" s="35"/>
      <c r="J20" s="37" t="s">
        <v>171</v>
      </c>
      <c r="K20" s="38"/>
      <c r="L20" s="38" t="s">
        <v>171</v>
      </c>
      <c r="M20" s="35"/>
      <c r="N20" s="34" t="s">
        <v>171</v>
      </c>
      <c r="O20" s="36"/>
      <c r="P20" s="37" t="s">
        <v>171</v>
      </c>
      <c r="Q20" s="36"/>
      <c r="R20" s="37" t="s">
        <v>171</v>
      </c>
      <c r="S20" s="36"/>
      <c r="T20" s="37" t="s">
        <v>171</v>
      </c>
      <c r="U20" s="36"/>
      <c r="V20" s="37" t="s">
        <v>171</v>
      </c>
      <c r="W20" s="38"/>
      <c r="X20" s="37" t="s">
        <v>171</v>
      </c>
      <c r="Y20" s="35"/>
      <c r="Z20" s="38" t="s">
        <v>171</v>
      </c>
      <c r="AA20" s="35"/>
      <c r="AB20" s="34" t="s">
        <v>171</v>
      </c>
    </row>
    <row r="21" spans="1:28" ht="17.25" customHeight="1" x14ac:dyDescent="0.15">
      <c r="A21" s="39">
        <v>16</v>
      </c>
      <c r="B21" s="36" t="s">
        <v>452</v>
      </c>
      <c r="C21" s="303" t="s">
        <v>372</v>
      </c>
      <c r="D21" s="262" t="s">
        <v>363</v>
      </c>
      <c r="E21" s="38" t="s">
        <v>452</v>
      </c>
      <c r="F21" s="48" t="s">
        <v>366</v>
      </c>
      <c r="G21" s="35" t="s">
        <v>452</v>
      </c>
      <c r="H21" s="48" t="s">
        <v>367</v>
      </c>
      <c r="I21" s="35"/>
      <c r="J21" s="37" t="s">
        <v>171</v>
      </c>
      <c r="K21" s="38"/>
      <c r="L21" s="38" t="s">
        <v>171</v>
      </c>
      <c r="M21" s="35"/>
      <c r="N21" s="34" t="s">
        <v>171</v>
      </c>
      <c r="O21" s="36"/>
      <c r="P21" s="37" t="s">
        <v>171</v>
      </c>
      <c r="Q21" s="36"/>
      <c r="R21" s="37" t="s">
        <v>171</v>
      </c>
      <c r="S21" s="36"/>
      <c r="T21" s="37" t="s">
        <v>171</v>
      </c>
      <c r="U21" s="36"/>
      <c r="V21" s="37" t="s">
        <v>171</v>
      </c>
      <c r="W21" s="38"/>
      <c r="X21" s="37" t="s">
        <v>171</v>
      </c>
      <c r="Y21" s="35"/>
      <c r="Z21" s="38" t="s">
        <v>171</v>
      </c>
      <c r="AA21" s="35"/>
      <c r="AB21" s="34" t="s">
        <v>171</v>
      </c>
    </row>
    <row r="22" spans="1:28" ht="17.25" customHeight="1" x14ac:dyDescent="0.15">
      <c r="A22" s="39">
        <v>17</v>
      </c>
      <c r="B22" s="36" t="s">
        <v>452</v>
      </c>
      <c r="C22" s="303" t="s">
        <v>367</v>
      </c>
      <c r="D22" s="262" t="s">
        <v>363</v>
      </c>
      <c r="E22" s="38" t="s">
        <v>452</v>
      </c>
      <c r="F22" s="48" t="s">
        <v>370</v>
      </c>
      <c r="G22" s="35" t="s">
        <v>452</v>
      </c>
      <c r="H22" s="48" t="s">
        <v>371</v>
      </c>
      <c r="I22" s="35"/>
      <c r="J22" s="37" t="s">
        <v>171</v>
      </c>
      <c r="K22" s="38"/>
      <c r="L22" s="38" t="s">
        <v>171</v>
      </c>
      <c r="M22" s="35"/>
      <c r="N22" s="34" t="s">
        <v>171</v>
      </c>
      <c r="O22" s="36"/>
      <c r="P22" s="37" t="s">
        <v>171</v>
      </c>
      <c r="Q22" s="36"/>
      <c r="R22" s="37" t="s">
        <v>171</v>
      </c>
      <c r="S22" s="36"/>
      <c r="T22" s="37" t="s">
        <v>171</v>
      </c>
      <c r="U22" s="36"/>
      <c r="V22" s="37" t="s">
        <v>171</v>
      </c>
      <c r="W22" s="38"/>
      <c r="X22" s="37" t="s">
        <v>171</v>
      </c>
      <c r="Y22" s="35"/>
      <c r="Z22" s="38" t="s">
        <v>171</v>
      </c>
      <c r="AA22" s="35"/>
      <c r="AB22" s="34" t="s">
        <v>171</v>
      </c>
    </row>
    <row r="23" spans="1:28" ht="17.25" customHeight="1" x14ac:dyDescent="0.15">
      <c r="A23" s="39">
        <v>18</v>
      </c>
      <c r="B23" s="36" t="s">
        <v>452</v>
      </c>
      <c r="C23" s="303" t="s">
        <v>371</v>
      </c>
      <c r="D23" s="262" t="s">
        <v>363</v>
      </c>
      <c r="E23" s="38" t="s">
        <v>452</v>
      </c>
      <c r="F23" s="48" t="s">
        <v>364</v>
      </c>
      <c r="G23" s="35" t="s">
        <v>452</v>
      </c>
      <c r="H23" s="48" t="s">
        <v>365</v>
      </c>
      <c r="I23" s="35"/>
      <c r="J23" s="37" t="s">
        <v>171</v>
      </c>
      <c r="K23" s="38"/>
      <c r="L23" s="38" t="s">
        <v>171</v>
      </c>
      <c r="M23" s="35"/>
      <c r="N23" s="34" t="s">
        <v>171</v>
      </c>
      <c r="O23" s="36"/>
      <c r="P23" s="37" t="s">
        <v>171</v>
      </c>
      <c r="Q23" s="36"/>
      <c r="R23" s="37" t="s">
        <v>171</v>
      </c>
      <c r="S23" s="36"/>
      <c r="T23" s="37" t="s">
        <v>171</v>
      </c>
      <c r="U23" s="36"/>
      <c r="V23" s="37" t="s">
        <v>171</v>
      </c>
      <c r="W23" s="38"/>
      <c r="X23" s="37" t="s">
        <v>171</v>
      </c>
      <c r="Y23" s="35"/>
      <c r="Z23" s="38" t="s">
        <v>171</v>
      </c>
      <c r="AA23" s="35"/>
      <c r="AB23" s="34" t="s">
        <v>171</v>
      </c>
    </row>
    <row r="24" spans="1:28" ht="17.25" customHeight="1" x14ac:dyDescent="0.15">
      <c r="A24" s="39">
        <v>19</v>
      </c>
      <c r="B24" s="36" t="s">
        <v>452</v>
      </c>
      <c r="C24" s="303" t="s">
        <v>365</v>
      </c>
      <c r="D24" s="262" t="s">
        <v>363</v>
      </c>
      <c r="E24" s="38" t="s">
        <v>452</v>
      </c>
      <c r="F24" s="48" t="s">
        <v>368</v>
      </c>
      <c r="G24" s="35" t="s">
        <v>452</v>
      </c>
      <c r="H24" s="48" t="s">
        <v>372</v>
      </c>
      <c r="I24" s="35"/>
      <c r="J24" s="37" t="s">
        <v>171</v>
      </c>
      <c r="K24" s="38"/>
      <c r="L24" s="38" t="s">
        <v>171</v>
      </c>
      <c r="M24" s="35"/>
      <c r="N24" s="34" t="s">
        <v>171</v>
      </c>
      <c r="O24" s="36"/>
      <c r="P24" s="37" t="s">
        <v>171</v>
      </c>
      <c r="Q24" s="36"/>
      <c r="R24" s="37" t="s">
        <v>171</v>
      </c>
      <c r="S24" s="36"/>
      <c r="T24" s="37" t="s">
        <v>171</v>
      </c>
      <c r="U24" s="36"/>
      <c r="V24" s="37" t="s">
        <v>171</v>
      </c>
      <c r="W24" s="38"/>
      <c r="X24" s="37" t="s">
        <v>171</v>
      </c>
      <c r="Y24" s="35"/>
      <c r="Z24" s="38" t="s">
        <v>171</v>
      </c>
      <c r="AA24" s="35"/>
      <c r="AB24" s="34" t="s">
        <v>171</v>
      </c>
    </row>
    <row r="25" spans="1:28" ht="17.25" customHeight="1" thickBot="1" x14ac:dyDescent="0.2">
      <c r="A25" s="39">
        <v>20</v>
      </c>
      <c r="B25" s="36" t="s">
        <v>454</v>
      </c>
      <c r="C25" s="303" t="s">
        <v>372</v>
      </c>
      <c r="D25" s="262" t="s">
        <v>363</v>
      </c>
      <c r="E25" s="38" t="s">
        <v>454</v>
      </c>
      <c r="F25" s="48" t="s">
        <v>366</v>
      </c>
      <c r="G25" s="35" t="s">
        <v>454</v>
      </c>
      <c r="H25" s="48" t="s">
        <v>367</v>
      </c>
      <c r="I25" s="35"/>
      <c r="J25" s="37" t="s">
        <v>171</v>
      </c>
      <c r="K25" s="38"/>
      <c r="L25" s="38" t="s">
        <v>171</v>
      </c>
      <c r="M25" s="35"/>
      <c r="N25" s="34" t="s">
        <v>171</v>
      </c>
      <c r="O25" s="36"/>
      <c r="P25" s="37" t="s">
        <v>171</v>
      </c>
      <c r="Q25" s="36"/>
      <c r="R25" s="37" t="s">
        <v>171</v>
      </c>
      <c r="S25" s="36"/>
      <c r="T25" s="37" t="s">
        <v>171</v>
      </c>
      <c r="U25" s="36"/>
      <c r="V25" s="37" t="s">
        <v>171</v>
      </c>
      <c r="W25" s="38"/>
      <c r="X25" s="37" t="s">
        <v>171</v>
      </c>
      <c r="Y25" s="35"/>
      <c r="Z25" s="38" t="s">
        <v>171</v>
      </c>
      <c r="AA25" s="35"/>
      <c r="AB25" s="28" t="s">
        <v>171</v>
      </c>
    </row>
    <row r="26" spans="1:28" ht="17.25" customHeight="1" x14ac:dyDescent="0.15">
      <c r="A26" s="39">
        <v>21</v>
      </c>
      <c r="B26" s="36" t="s">
        <v>454</v>
      </c>
      <c r="C26" s="303" t="s">
        <v>367</v>
      </c>
      <c r="D26" s="262" t="s">
        <v>363</v>
      </c>
      <c r="E26" s="38" t="s">
        <v>454</v>
      </c>
      <c r="F26" s="48" t="s">
        <v>370</v>
      </c>
      <c r="G26" s="35" t="s">
        <v>454</v>
      </c>
      <c r="H26" s="48" t="s">
        <v>371</v>
      </c>
      <c r="I26" s="35"/>
      <c r="J26" s="37" t="s">
        <v>171</v>
      </c>
      <c r="K26" s="38"/>
      <c r="L26" s="38" t="s">
        <v>171</v>
      </c>
      <c r="M26" s="35"/>
      <c r="N26" s="34" t="s">
        <v>171</v>
      </c>
      <c r="O26" s="36"/>
      <c r="P26" s="37" t="s">
        <v>171</v>
      </c>
      <c r="Q26" s="36"/>
      <c r="R26" s="37" t="s">
        <v>171</v>
      </c>
      <c r="S26" s="36"/>
      <c r="T26" s="37" t="s">
        <v>171</v>
      </c>
      <c r="U26" s="36"/>
      <c r="V26" s="37" t="s">
        <v>171</v>
      </c>
      <c r="W26" s="38"/>
      <c r="X26" s="37" t="s">
        <v>171</v>
      </c>
      <c r="Y26" s="35"/>
      <c r="Z26" s="38" t="s">
        <v>171</v>
      </c>
      <c r="AA26" s="35"/>
      <c r="AB26" s="40" t="s">
        <v>171</v>
      </c>
    </row>
    <row r="27" spans="1:28" ht="17.25" customHeight="1" x14ac:dyDescent="0.15">
      <c r="A27" s="39">
        <v>22</v>
      </c>
      <c r="B27" s="36" t="s">
        <v>454</v>
      </c>
      <c r="C27" s="303" t="s">
        <v>371</v>
      </c>
      <c r="D27" s="262" t="s">
        <v>363</v>
      </c>
      <c r="E27" s="38" t="s">
        <v>454</v>
      </c>
      <c r="F27" s="48" t="s">
        <v>364</v>
      </c>
      <c r="G27" s="35" t="s">
        <v>454</v>
      </c>
      <c r="H27" s="48" t="s">
        <v>365</v>
      </c>
      <c r="I27" s="35"/>
      <c r="J27" s="37" t="s">
        <v>171</v>
      </c>
      <c r="K27" s="38"/>
      <c r="L27" s="38" t="s">
        <v>171</v>
      </c>
      <c r="M27" s="35"/>
      <c r="N27" s="34" t="s">
        <v>171</v>
      </c>
      <c r="O27" s="36"/>
      <c r="P27" s="37" t="s">
        <v>171</v>
      </c>
      <c r="Q27" s="36"/>
      <c r="R27" s="37" t="s">
        <v>171</v>
      </c>
      <c r="S27" s="36"/>
      <c r="T27" s="37" t="s">
        <v>171</v>
      </c>
      <c r="U27" s="36"/>
      <c r="V27" s="37" t="s">
        <v>171</v>
      </c>
      <c r="W27" s="38"/>
      <c r="X27" s="37" t="s">
        <v>171</v>
      </c>
      <c r="Y27" s="35"/>
      <c r="Z27" s="38" t="s">
        <v>171</v>
      </c>
      <c r="AA27" s="35"/>
      <c r="AB27" s="34" t="s">
        <v>171</v>
      </c>
    </row>
    <row r="28" spans="1:28" ht="17.25" customHeight="1" x14ac:dyDescent="0.15">
      <c r="A28" s="39">
        <v>23</v>
      </c>
      <c r="B28" s="36" t="s">
        <v>454</v>
      </c>
      <c r="C28" s="303" t="s">
        <v>365</v>
      </c>
      <c r="D28" s="262" t="s">
        <v>363</v>
      </c>
      <c r="E28" s="38" t="s">
        <v>454</v>
      </c>
      <c r="F28" s="48" t="s">
        <v>368</v>
      </c>
      <c r="G28" s="35" t="s">
        <v>454</v>
      </c>
      <c r="H28" s="48" t="s">
        <v>372</v>
      </c>
      <c r="I28" s="35"/>
      <c r="J28" s="37" t="s">
        <v>171</v>
      </c>
      <c r="K28" s="38"/>
      <c r="L28" s="38" t="s">
        <v>171</v>
      </c>
      <c r="M28" s="35"/>
      <c r="N28" s="34" t="s">
        <v>171</v>
      </c>
      <c r="O28" s="36"/>
      <c r="P28" s="37" t="s">
        <v>171</v>
      </c>
      <c r="Q28" s="36"/>
      <c r="R28" s="37" t="s">
        <v>171</v>
      </c>
      <c r="S28" s="36"/>
      <c r="T28" s="37" t="s">
        <v>171</v>
      </c>
      <c r="U28" s="36"/>
      <c r="V28" s="37" t="s">
        <v>171</v>
      </c>
      <c r="W28" s="38"/>
      <c r="X28" s="37" t="s">
        <v>171</v>
      </c>
      <c r="Y28" s="35"/>
      <c r="Z28" s="38" t="s">
        <v>171</v>
      </c>
      <c r="AA28" s="35"/>
      <c r="AB28" s="34" t="s">
        <v>171</v>
      </c>
    </row>
    <row r="29" spans="1:28" ht="17.25" customHeight="1" x14ac:dyDescent="0.15">
      <c r="A29" s="39">
        <v>24</v>
      </c>
      <c r="B29" s="36" t="s">
        <v>456</v>
      </c>
      <c r="C29" s="303" t="s">
        <v>372</v>
      </c>
      <c r="D29" s="262" t="s">
        <v>363</v>
      </c>
      <c r="E29" s="38" t="s">
        <v>456</v>
      </c>
      <c r="F29" s="48" t="s">
        <v>366</v>
      </c>
      <c r="G29" s="35" t="s">
        <v>456</v>
      </c>
      <c r="H29" s="48" t="s">
        <v>367</v>
      </c>
      <c r="I29" s="35"/>
      <c r="J29" s="37" t="s">
        <v>171</v>
      </c>
      <c r="K29" s="38"/>
      <c r="L29" s="38" t="s">
        <v>171</v>
      </c>
      <c r="M29" s="35"/>
      <c r="N29" s="34" t="s">
        <v>171</v>
      </c>
      <c r="O29" s="36"/>
      <c r="P29" s="37" t="s">
        <v>171</v>
      </c>
      <c r="Q29" s="36"/>
      <c r="R29" s="37" t="s">
        <v>171</v>
      </c>
      <c r="S29" s="36"/>
      <c r="T29" s="37" t="s">
        <v>171</v>
      </c>
      <c r="U29" s="36"/>
      <c r="V29" s="37" t="s">
        <v>171</v>
      </c>
      <c r="W29" s="38"/>
      <c r="X29" s="37" t="s">
        <v>171</v>
      </c>
      <c r="Y29" s="35"/>
      <c r="Z29" s="38" t="s">
        <v>171</v>
      </c>
      <c r="AA29" s="35"/>
      <c r="AB29" s="34" t="s">
        <v>171</v>
      </c>
    </row>
    <row r="30" spans="1:28" ht="17.25" customHeight="1" x14ac:dyDescent="0.15">
      <c r="A30" s="39">
        <v>25</v>
      </c>
      <c r="B30" s="36" t="s">
        <v>456</v>
      </c>
      <c r="C30" s="303" t="s">
        <v>367</v>
      </c>
      <c r="D30" s="262" t="s">
        <v>363</v>
      </c>
      <c r="E30" s="38" t="s">
        <v>456</v>
      </c>
      <c r="F30" s="48" t="s">
        <v>370</v>
      </c>
      <c r="G30" s="35" t="s">
        <v>456</v>
      </c>
      <c r="H30" s="48" t="s">
        <v>371</v>
      </c>
      <c r="I30" s="35"/>
      <c r="J30" s="37" t="s">
        <v>171</v>
      </c>
      <c r="K30" s="38"/>
      <c r="L30" s="38" t="s">
        <v>171</v>
      </c>
      <c r="M30" s="35"/>
      <c r="N30" s="34" t="s">
        <v>171</v>
      </c>
      <c r="O30" s="36"/>
      <c r="P30" s="37" t="s">
        <v>171</v>
      </c>
      <c r="Q30" s="36"/>
      <c r="R30" s="37" t="s">
        <v>171</v>
      </c>
      <c r="S30" s="36"/>
      <c r="T30" s="37" t="s">
        <v>171</v>
      </c>
      <c r="U30" s="36"/>
      <c r="V30" s="37" t="s">
        <v>171</v>
      </c>
      <c r="W30" s="38"/>
      <c r="X30" s="37" t="s">
        <v>171</v>
      </c>
      <c r="Y30" s="35"/>
      <c r="Z30" s="38" t="s">
        <v>171</v>
      </c>
      <c r="AA30" s="35"/>
      <c r="AB30" s="34" t="s">
        <v>171</v>
      </c>
    </row>
    <row r="31" spans="1:28" ht="17.25" customHeight="1" x14ac:dyDescent="0.15">
      <c r="A31" s="39">
        <v>26</v>
      </c>
      <c r="B31" s="36" t="s">
        <v>456</v>
      </c>
      <c r="C31" s="303" t="s">
        <v>371</v>
      </c>
      <c r="D31" s="262" t="s">
        <v>363</v>
      </c>
      <c r="E31" s="38" t="s">
        <v>456</v>
      </c>
      <c r="F31" s="48" t="s">
        <v>364</v>
      </c>
      <c r="G31" s="35" t="s">
        <v>456</v>
      </c>
      <c r="H31" s="48" t="s">
        <v>365</v>
      </c>
      <c r="I31" s="35"/>
      <c r="J31" s="37" t="s">
        <v>171</v>
      </c>
      <c r="K31" s="38"/>
      <c r="L31" s="38" t="s">
        <v>171</v>
      </c>
      <c r="M31" s="35"/>
      <c r="N31" s="34" t="s">
        <v>171</v>
      </c>
      <c r="O31" s="36"/>
      <c r="P31" s="37" t="s">
        <v>171</v>
      </c>
      <c r="Q31" s="36"/>
      <c r="R31" s="37" t="s">
        <v>171</v>
      </c>
      <c r="S31" s="36"/>
      <c r="T31" s="37" t="s">
        <v>171</v>
      </c>
      <c r="U31" s="36"/>
      <c r="V31" s="37" t="s">
        <v>171</v>
      </c>
      <c r="W31" s="38"/>
      <c r="X31" s="37" t="s">
        <v>171</v>
      </c>
      <c r="Y31" s="35"/>
      <c r="Z31" s="38" t="s">
        <v>171</v>
      </c>
      <c r="AA31" s="35"/>
      <c r="AB31" s="34" t="s">
        <v>171</v>
      </c>
    </row>
    <row r="32" spans="1:28" ht="17.25" customHeight="1" x14ac:dyDescent="0.15">
      <c r="A32" s="39">
        <v>27</v>
      </c>
      <c r="B32" s="36" t="s">
        <v>456</v>
      </c>
      <c r="C32" s="303" t="s">
        <v>365</v>
      </c>
      <c r="D32" s="262" t="s">
        <v>363</v>
      </c>
      <c r="E32" s="38" t="s">
        <v>456</v>
      </c>
      <c r="F32" s="48" t="s">
        <v>368</v>
      </c>
      <c r="G32" s="35" t="s">
        <v>456</v>
      </c>
      <c r="H32" s="48" t="s">
        <v>372</v>
      </c>
      <c r="I32" s="35"/>
      <c r="J32" s="37" t="s">
        <v>171</v>
      </c>
      <c r="K32" s="38"/>
      <c r="L32" s="38" t="s">
        <v>171</v>
      </c>
      <c r="M32" s="35"/>
      <c r="N32" s="34" t="s">
        <v>171</v>
      </c>
      <c r="O32" s="36"/>
      <c r="P32" s="37" t="s">
        <v>171</v>
      </c>
      <c r="Q32" s="36"/>
      <c r="R32" s="37" t="s">
        <v>171</v>
      </c>
      <c r="S32" s="36"/>
      <c r="T32" s="37" t="s">
        <v>171</v>
      </c>
      <c r="U32" s="36"/>
      <c r="V32" s="37" t="s">
        <v>171</v>
      </c>
      <c r="W32" s="38"/>
      <c r="X32" s="37" t="s">
        <v>171</v>
      </c>
      <c r="Y32" s="35"/>
      <c r="Z32" s="38" t="s">
        <v>171</v>
      </c>
      <c r="AA32" s="35"/>
      <c r="AB32" s="34" t="s">
        <v>171</v>
      </c>
    </row>
    <row r="33" spans="1:28" ht="17.25" customHeight="1" x14ac:dyDescent="0.15">
      <c r="A33" s="39">
        <v>28</v>
      </c>
      <c r="B33" s="36" t="s">
        <v>458</v>
      </c>
      <c r="C33" s="303" t="s">
        <v>372</v>
      </c>
      <c r="D33" s="262" t="s">
        <v>363</v>
      </c>
      <c r="E33" s="38" t="s">
        <v>458</v>
      </c>
      <c r="F33" s="48" t="s">
        <v>366</v>
      </c>
      <c r="G33" s="35" t="s">
        <v>458</v>
      </c>
      <c r="H33" s="48" t="s">
        <v>367</v>
      </c>
      <c r="I33" s="35"/>
      <c r="J33" s="37" t="s">
        <v>171</v>
      </c>
      <c r="K33" s="38"/>
      <c r="L33" s="38" t="s">
        <v>171</v>
      </c>
      <c r="M33" s="35"/>
      <c r="N33" s="34" t="s">
        <v>171</v>
      </c>
      <c r="O33" s="36"/>
      <c r="P33" s="37" t="s">
        <v>171</v>
      </c>
      <c r="Q33" s="36"/>
      <c r="R33" s="37" t="s">
        <v>171</v>
      </c>
      <c r="S33" s="36"/>
      <c r="T33" s="37" t="s">
        <v>171</v>
      </c>
      <c r="U33" s="36"/>
      <c r="V33" s="37" t="s">
        <v>171</v>
      </c>
      <c r="W33" s="38"/>
      <c r="X33" s="37" t="s">
        <v>171</v>
      </c>
      <c r="Y33" s="35"/>
      <c r="Z33" s="38" t="s">
        <v>171</v>
      </c>
      <c r="AA33" s="35"/>
      <c r="AB33" s="34" t="s">
        <v>171</v>
      </c>
    </row>
    <row r="34" spans="1:28" ht="17.25" customHeight="1" x14ac:dyDescent="0.15">
      <c r="A34" s="39">
        <v>29</v>
      </c>
      <c r="B34" s="36" t="s">
        <v>458</v>
      </c>
      <c r="C34" s="303" t="s">
        <v>367</v>
      </c>
      <c r="D34" s="262" t="s">
        <v>363</v>
      </c>
      <c r="E34" s="38" t="s">
        <v>458</v>
      </c>
      <c r="F34" s="48" t="s">
        <v>370</v>
      </c>
      <c r="G34" s="35" t="s">
        <v>458</v>
      </c>
      <c r="H34" s="48" t="s">
        <v>371</v>
      </c>
      <c r="I34" s="35"/>
      <c r="J34" s="37" t="s">
        <v>171</v>
      </c>
      <c r="K34" s="38"/>
      <c r="L34" s="38" t="s">
        <v>171</v>
      </c>
      <c r="M34" s="35"/>
      <c r="N34" s="34" t="s">
        <v>171</v>
      </c>
      <c r="O34" s="36"/>
      <c r="P34" s="37" t="s">
        <v>171</v>
      </c>
      <c r="Q34" s="36"/>
      <c r="R34" s="37" t="s">
        <v>171</v>
      </c>
      <c r="S34" s="36"/>
      <c r="T34" s="37" t="s">
        <v>171</v>
      </c>
      <c r="U34" s="36"/>
      <c r="V34" s="37" t="s">
        <v>171</v>
      </c>
      <c r="W34" s="38"/>
      <c r="X34" s="37" t="s">
        <v>171</v>
      </c>
      <c r="Y34" s="35"/>
      <c r="Z34" s="38" t="s">
        <v>171</v>
      </c>
      <c r="AA34" s="35"/>
      <c r="AB34" s="34" t="s">
        <v>171</v>
      </c>
    </row>
    <row r="35" spans="1:28" ht="17.25" customHeight="1" x14ac:dyDescent="0.15">
      <c r="A35" s="39">
        <v>30</v>
      </c>
      <c r="B35" s="36" t="s">
        <v>458</v>
      </c>
      <c r="C35" s="303" t="s">
        <v>371</v>
      </c>
      <c r="D35" s="262" t="s">
        <v>363</v>
      </c>
      <c r="E35" s="38" t="s">
        <v>458</v>
      </c>
      <c r="F35" s="48" t="s">
        <v>364</v>
      </c>
      <c r="G35" s="35" t="s">
        <v>458</v>
      </c>
      <c r="H35" s="48" t="s">
        <v>365</v>
      </c>
      <c r="I35" s="35"/>
      <c r="J35" s="37" t="s">
        <v>171</v>
      </c>
      <c r="K35" s="38"/>
      <c r="L35" s="38" t="s">
        <v>171</v>
      </c>
      <c r="M35" s="35"/>
      <c r="N35" s="34" t="s">
        <v>171</v>
      </c>
      <c r="O35" s="36"/>
      <c r="P35" s="37" t="s">
        <v>171</v>
      </c>
      <c r="Q35" s="36"/>
      <c r="R35" s="37" t="s">
        <v>171</v>
      </c>
      <c r="S35" s="36"/>
      <c r="T35" s="37" t="s">
        <v>171</v>
      </c>
      <c r="U35" s="36"/>
      <c r="V35" s="37" t="s">
        <v>171</v>
      </c>
      <c r="W35" s="38"/>
      <c r="X35" s="37" t="s">
        <v>171</v>
      </c>
      <c r="Y35" s="35"/>
      <c r="Z35" s="38" t="s">
        <v>171</v>
      </c>
      <c r="AA35" s="35"/>
      <c r="AB35" s="34" t="s">
        <v>171</v>
      </c>
    </row>
    <row r="36" spans="1:28" ht="17.25" customHeight="1" x14ac:dyDescent="0.15">
      <c r="A36" s="39">
        <v>31</v>
      </c>
      <c r="B36" s="36" t="s">
        <v>458</v>
      </c>
      <c r="C36" s="303" t="s">
        <v>365</v>
      </c>
      <c r="D36" s="262" t="s">
        <v>363</v>
      </c>
      <c r="E36" s="38" t="s">
        <v>458</v>
      </c>
      <c r="F36" s="48" t="s">
        <v>368</v>
      </c>
      <c r="G36" s="35" t="s">
        <v>458</v>
      </c>
      <c r="H36" s="48" t="s">
        <v>372</v>
      </c>
      <c r="I36" s="35"/>
      <c r="J36" s="37" t="s">
        <v>171</v>
      </c>
      <c r="K36" s="38"/>
      <c r="L36" s="38" t="s">
        <v>171</v>
      </c>
      <c r="M36" s="35"/>
      <c r="N36" s="34" t="s">
        <v>171</v>
      </c>
      <c r="O36" s="36"/>
      <c r="P36" s="37" t="s">
        <v>171</v>
      </c>
      <c r="Q36" s="36"/>
      <c r="R36" s="37" t="s">
        <v>171</v>
      </c>
      <c r="S36" s="36"/>
      <c r="T36" s="37" t="s">
        <v>171</v>
      </c>
      <c r="U36" s="36"/>
      <c r="V36" s="37" t="s">
        <v>171</v>
      </c>
      <c r="W36" s="38"/>
      <c r="X36" s="37" t="s">
        <v>171</v>
      </c>
      <c r="Y36" s="35"/>
      <c r="Z36" s="38" t="s">
        <v>171</v>
      </c>
      <c r="AA36" s="35"/>
      <c r="AB36" s="34" t="s">
        <v>171</v>
      </c>
    </row>
    <row r="37" spans="1:28" ht="17.25" customHeight="1" x14ac:dyDescent="0.15">
      <c r="A37" s="39">
        <v>32</v>
      </c>
      <c r="B37" s="36" t="s">
        <v>460</v>
      </c>
      <c r="C37" s="303" t="s">
        <v>372</v>
      </c>
      <c r="D37" s="262" t="s">
        <v>363</v>
      </c>
      <c r="E37" s="38" t="s">
        <v>460</v>
      </c>
      <c r="F37" s="48" t="s">
        <v>366</v>
      </c>
      <c r="G37" s="35" t="s">
        <v>460</v>
      </c>
      <c r="H37" s="48" t="s">
        <v>367</v>
      </c>
      <c r="I37" s="35"/>
      <c r="J37" s="37" t="s">
        <v>171</v>
      </c>
      <c r="K37" s="38"/>
      <c r="L37" s="38" t="s">
        <v>171</v>
      </c>
      <c r="M37" s="35"/>
      <c r="N37" s="34" t="s">
        <v>171</v>
      </c>
      <c r="O37" s="36"/>
      <c r="P37" s="37" t="s">
        <v>171</v>
      </c>
      <c r="Q37" s="36"/>
      <c r="R37" s="37" t="s">
        <v>171</v>
      </c>
      <c r="S37" s="36"/>
      <c r="T37" s="37" t="s">
        <v>171</v>
      </c>
      <c r="U37" s="36"/>
      <c r="V37" s="37" t="s">
        <v>171</v>
      </c>
      <c r="W37" s="38"/>
      <c r="X37" s="37" t="s">
        <v>171</v>
      </c>
      <c r="Y37" s="35"/>
      <c r="Z37" s="38" t="s">
        <v>171</v>
      </c>
      <c r="AA37" s="35"/>
      <c r="AB37" s="34" t="s">
        <v>171</v>
      </c>
    </row>
    <row r="38" spans="1:28" ht="17.25" customHeight="1" x14ac:dyDescent="0.15">
      <c r="A38" s="39">
        <v>33</v>
      </c>
      <c r="B38" s="36" t="s">
        <v>460</v>
      </c>
      <c r="C38" s="303" t="s">
        <v>367</v>
      </c>
      <c r="D38" s="262" t="s">
        <v>363</v>
      </c>
      <c r="E38" s="38" t="s">
        <v>460</v>
      </c>
      <c r="F38" s="48" t="s">
        <v>370</v>
      </c>
      <c r="G38" s="35" t="s">
        <v>460</v>
      </c>
      <c r="H38" s="48" t="s">
        <v>371</v>
      </c>
      <c r="I38" s="35"/>
      <c r="J38" s="37" t="s">
        <v>171</v>
      </c>
      <c r="K38" s="38"/>
      <c r="L38" s="38" t="s">
        <v>171</v>
      </c>
      <c r="M38" s="35"/>
      <c r="N38" s="34" t="s">
        <v>171</v>
      </c>
      <c r="O38" s="36"/>
      <c r="P38" s="37" t="s">
        <v>171</v>
      </c>
      <c r="Q38" s="36"/>
      <c r="R38" s="37" t="s">
        <v>171</v>
      </c>
      <c r="S38" s="36"/>
      <c r="T38" s="37" t="s">
        <v>171</v>
      </c>
      <c r="U38" s="36"/>
      <c r="V38" s="37" t="s">
        <v>171</v>
      </c>
      <c r="W38" s="38"/>
      <c r="X38" s="37" t="s">
        <v>171</v>
      </c>
      <c r="Y38" s="35"/>
      <c r="Z38" s="38" t="s">
        <v>171</v>
      </c>
      <c r="AA38" s="35"/>
      <c r="AB38" s="34" t="s">
        <v>171</v>
      </c>
    </row>
    <row r="39" spans="1:28" ht="17.25" customHeight="1" x14ac:dyDescent="0.15">
      <c r="A39" s="39">
        <v>34</v>
      </c>
      <c r="B39" s="36" t="s">
        <v>460</v>
      </c>
      <c r="C39" s="303" t="s">
        <v>371</v>
      </c>
      <c r="D39" s="262" t="s">
        <v>363</v>
      </c>
      <c r="E39" s="38" t="s">
        <v>460</v>
      </c>
      <c r="F39" s="48" t="s">
        <v>364</v>
      </c>
      <c r="G39" s="35" t="s">
        <v>460</v>
      </c>
      <c r="H39" s="48" t="s">
        <v>365</v>
      </c>
      <c r="I39" s="35"/>
      <c r="J39" s="37" t="s">
        <v>171</v>
      </c>
      <c r="K39" s="38"/>
      <c r="L39" s="38" t="s">
        <v>171</v>
      </c>
      <c r="M39" s="35"/>
      <c r="N39" s="34" t="s">
        <v>171</v>
      </c>
      <c r="O39" s="36"/>
      <c r="P39" s="37" t="s">
        <v>171</v>
      </c>
      <c r="Q39" s="36"/>
      <c r="R39" s="37" t="s">
        <v>171</v>
      </c>
      <c r="S39" s="36"/>
      <c r="T39" s="37" t="s">
        <v>171</v>
      </c>
      <c r="U39" s="36"/>
      <c r="V39" s="37" t="s">
        <v>171</v>
      </c>
      <c r="W39" s="38"/>
      <c r="X39" s="37" t="s">
        <v>171</v>
      </c>
      <c r="Y39" s="35"/>
      <c r="Z39" s="38" t="s">
        <v>171</v>
      </c>
      <c r="AA39" s="35"/>
      <c r="AB39" s="34" t="s">
        <v>171</v>
      </c>
    </row>
    <row r="40" spans="1:28" ht="17.25" customHeight="1" x14ac:dyDescent="0.15">
      <c r="A40" s="39">
        <v>35</v>
      </c>
      <c r="B40" s="36" t="s">
        <v>460</v>
      </c>
      <c r="C40" s="303" t="s">
        <v>365</v>
      </c>
      <c r="D40" s="262" t="s">
        <v>363</v>
      </c>
      <c r="E40" s="38" t="s">
        <v>460</v>
      </c>
      <c r="F40" s="48" t="s">
        <v>368</v>
      </c>
      <c r="G40" s="35" t="s">
        <v>460</v>
      </c>
      <c r="H40" s="48" t="s">
        <v>372</v>
      </c>
      <c r="I40" s="35"/>
      <c r="J40" s="37" t="s">
        <v>171</v>
      </c>
      <c r="K40" s="38"/>
      <c r="L40" s="38" t="s">
        <v>171</v>
      </c>
      <c r="M40" s="35"/>
      <c r="N40" s="34" t="s">
        <v>171</v>
      </c>
      <c r="O40" s="36"/>
      <c r="P40" s="37" t="s">
        <v>171</v>
      </c>
      <c r="Q40" s="36"/>
      <c r="R40" s="37" t="s">
        <v>171</v>
      </c>
      <c r="S40" s="36"/>
      <c r="T40" s="37" t="s">
        <v>171</v>
      </c>
      <c r="U40" s="36"/>
      <c r="V40" s="37" t="s">
        <v>171</v>
      </c>
      <c r="W40" s="38"/>
      <c r="X40" s="37" t="s">
        <v>171</v>
      </c>
      <c r="Y40" s="35"/>
      <c r="Z40" s="38" t="s">
        <v>171</v>
      </c>
      <c r="AA40" s="35"/>
      <c r="AB40" s="34" t="s">
        <v>171</v>
      </c>
    </row>
    <row r="41" spans="1:28" ht="17.25" customHeight="1" x14ac:dyDescent="0.15">
      <c r="A41" s="39">
        <v>36</v>
      </c>
      <c r="B41" s="36" t="s">
        <v>462</v>
      </c>
      <c r="C41" s="303" t="s">
        <v>372</v>
      </c>
      <c r="D41" s="262" t="s">
        <v>363</v>
      </c>
      <c r="E41" s="38" t="s">
        <v>462</v>
      </c>
      <c r="F41" s="48" t="s">
        <v>366</v>
      </c>
      <c r="G41" s="35" t="s">
        <v>462</v>
      </c>
      <c r="H41" s="48" t="s">
        <v>367</v>
      </c>
      <c r="I41" s="35"/>
      <c r="J41" s="37" t="s">
        <v>171</v>
      </c>
      <c r="K41" s="38"/>
      <c r="L41" s="38" t="s">
        <v>171</v>
      </c>
      <c r="M41" s="35"/>
      <c r="N41" s="34" t="s">
        <v>171</v>
      </c>
      <c r="O41" s="36"/>
      <c r="P41" s="37" t="s">
        <v>171</v>
      </c>
      <c r="Q41" s="36"/>
      <c r="R41" s="37" t="s">
        <v>171</v>
      </c>
      <c r="S41" s="36"/>
      <c r="T41" s="37" t="s">
        <v>171</v>
      </c>
      <c r="U41" s="36"/>
      <c r="V41" s="37" t="s">
        <v>171</v>
      </c>
      <c r="W41" s="38"/>
      <c r="X41" s="37" t="s">
        <v>171</v>
      </c>
      <c r="Y41" s="35"/>
      <c r="Z41" s="38" t="s">
        <v>171</v>
      </c>
      <c r="AA41" s="35"/>
      <c r="AB41" s="34" t="s">
        <v>171</v>
      </c>
    </row>
    <row r="42" spans="1:28" ht="17.25" customHeight="1" x14ac:dyDescent="0.15">
      <c r="A42" s="39">
        <v>37</v>
      </c>
      <c r="B42" s="36" t="s">
        <v>462</v>
      </c>
      <c r="C42" s="303" t="s">
        <v>367</v>
      </c>
      <c r="D42" s="262" t="s">
        <v>363</v>
      </c>
      <c r="E42" s="38" t="s">
        <v>462</v>
      </c>
      <c r="F42" s="48" t="s">
        <v>370</v>
      </c>
      <c r="G42" s="35" t="s">
        <v>462</v>
      </c>
      <c r="H42" s="48" t="s">
        <v>371</v>
      </c>
      <c r="I42" s="35"/>
      <c r="J42" s="37" t="s">
        <v>171</v>
      </c>
      <c r="K42" s="38"/>
      <c r="L42" s="38" t="s">
        <v>171</v>
      </c>
      <c r="M42" s="35"/>
      <c r="N42" s="34" t="s">
        <v>171</v>
      </c>
      <c r="O42" s="36"/>
      <c r="P42" s="37" t="s">
        <v>171</v>
      </c>
      <c r="Q42" s="36"/>
      <c r="R42" s="37" t="s">
        <v>171</v>
      </c>
      <c r="S42" s="36"/>
      <c r="T42" s="37" t="s">
        <v>171</v>
      </c>
      <c r="U42" s="36"/>
      <c r="V42" s="37" t="s">
        <v>171</v>
      </c>
      <c r="W42" s="38"/>
      <c r="X42" s="37" t="s">
        <v>171</v>
      </c>
      <c r="Y42" s="35"/>
      <c r="Z42" s="38" t="s">
        <v>171</v>
      </c>
      <c r="AA42" s="35"/>
      <c r="AB42" s="34" t="s">
        <v>171</v>
      </c>
    </row>
    <row r="43" spans="1:28" ht="17.25" customHeight="1" x14ac:dyDescent="0.15">
      <c r="A43" s="39">
        <v>38</v>
      </c>
      <c r="B43" s="36" t="s">
        <v>462</v>
      </c>
      <c r="C43" s="303" t="s">
        <v>371</v>
      </c>
      <c r="D43" s="262" t="s">
        <v>363</v>
      </c>
      <c r="E43" s="38" t="s">
        <v>462</v>
      </c>
      <c r="F43" s="48" t="s">
        <v>364</v>
      </c>
      <c r="G43" s="35" t="s">
        <v>462</v>
      </c>
      <c r="H43" s="48" t="s">
        <v>365</v>
      </c>
      <c r="I43" s="35"/>
      <c r="J43" s="37" t="s">
        <v>171</v>
      </c>
      <c r="K43" s="38"/>
      <c r="L43" s="38" t="s">
        <v>171</v>
      </c>
      <c r="M43" s="35"/>
      <c r="N43" s="34" t="s">
        <v>171</v>
      </c>
      <c r="O43" s="36"/>
      <c r="P43" s="37" t="s">
        <v>171</v>
      </c>
      <c r="Q43" s="36"/>
      <c r="R43" s="37" t="s">
        <v>171</v>
      </c>
      <c r="S43" s="36"/>
      <c r="T43" s="37" t="s">
        <v>171</v>
      </c>
      <c r="U43" s="36"/>
      <c r="V43" s="37" t="s">
        <v>171</v>
      </c>
      <c r="W43" s="38"/>
      <c r="X43" s="37" t="s">
        <v>171</v>
      </c>
      <c r="Y43" s="35"/>
      <c r="Z43" s="38" t="s">
        <v>171</v>
      </c>
      <c r="AA43" s="35"/>
      <c r="AB43" s="34" t="s">
        <v>171</v>
      </c>
    </row>
    <row r="44" spans="1:28" ht="17.25" customHeight="1" x14ac:dyDescent="0.15">
      <c r="A44" s="39">
        <v>39</v>
      </c>
      <c r="B44" s="36" t="s">
        <v>462</v>
      </c>
      <c r="C44" s="303" t="s">
        <v>365</v>
      </c>
      <c r="D44" s="262" t="s">
        <v>363</v>
      </c>
      <c r="E44" s="38" t="s">
        <v>462</v>
      </c>
      <c r="F44" s="48" t="s">
        <v>368</v>
      </c>
      <c r="G44" s="35" t="s">
        <v>462</v>
      </c>
      <c r="H44" s="48" t="s">
        <v>372</v>
      </c>
      <c r="I44" s="35"/>
      <c r="J44" s="37" t="s">
        <v>171</v>
      </c>
      <c r="K44" s="38"/>
      <c r="L44" s="38" t="s">
        <v>171</v>
      </c>
      <c r="M44" s="35"/>
      <c r="N44" s="34" t="s">
        <v>171</v>
      </c>
      <c r="O44" s="36"/>
      <c r="P44" s="37" t="s">
        <v>171</v>
      </c>
      <c r="Q44" s="36"/>
      <c r="R44" s="37" t="s">
        <v>171</v>
      </c>
      <c r="S44" s="36"/>
      <c r="T44" s="37" t="s">
        <v>171</v>
      </c>
      <c r="U44" s="36"/>
      <c r="V44" s="37" t="s">
        <v>171</v>
      </c>
      <c r="W44" s="38"/>
      <c r="X44" s="37" t="s">
        <v>171</v>
      </c>
      <c r="Y44" s="35"/>
      <c r="Z44" s="38" t="s">
        <v>171</v>
      </c>
      <c r="AA44" s="35"/>
      <c r="AB44" s="34" t="s">
        <v>171</v>
      </c>
    </row>
    <row r="45" spans="1:28" ht="17.25" customHeight="1" thickBot="1" x14ac:dyDescent="0.2">
      <c r="A45" s="39">
        <v>40</v>
      </c>
      <c r="B45" s="36" t="s">
        <v>464</v>
      </c>
      <c r="C45" s="303" t="s">
        <v>372</v>
      </c>
      <c r="D45" s="262" t="s">
        <v>363</v>
      </c>
      <c r="E45" s="38" t="s">
        <v>464</v>
      </c>
      <c r="F45" s="48" t="s">
        <v>366</v>
      </c>
      <c r="G45" s="35" t="s">
        <v>464</v>
      </c>
      <c r="H45" s="48" t="s">
        <v>367</v>
      </c>
      <c r="I45" s="35"/>
      <c r="J45" s="37" t="s">
        <v>171</v>
      </c>
      <c r="K45" s="38"/>
      <c r="L45" s="38" t="s">
        <v>171</v>
      </c>
      <c r="M45" s="35"/>
      <c r="N45" s="34" t="s">
        <v>171</v>
      </c>
      <c r="O45" s="36"/>
      <c r="P45" s="37" t="s">
        <v>171</v>
      </c>
      <c r="Q45" s="36"/>
      <c r="R45" s="37" t="s">
        <v>171</v>
      </c>
      <c r="S45" s="36"/>
      <c r="T45" s="37" t="s">
        <v>171</v>
      </c>
      <c r="U45" s="36"/>
      <c r="V45" s="37" t="s">
        <v>171</v>
      </c>
      <c r="W45" s="38"/>
      <c r="X45" s="37" t="s">
        <v>171</v>
      </c>
      <c r="Y45" s="35"/>
      <c r="Z45" s="38" t="s">
        <v>171</v>
      </c>
      <c r="AA45" s="35"/>
      <c r="AB45" s="28" t="s">
        <v>171</v>
      </c>
    </row>
    <row r="46" spans="1:28" ht="17.25" customHeight="1" x14ac:dyDescent="0.15">
      <c r="A46" s="39">
        <v>41</v>
      </c>
      <c r="B46" s="36" t="s">
        <v>464</v>
      </c>
      <c r="C46" s="303" t="s">
        <v>367</v>
      </c>
      <c r="D46" s="262" t="s">
        <v>363</v>
      </c>
      <c r="E46" s="38" t="s">
        <v>464</v>
      </c>
      <c r="F46" s="48" t="s">
        <v>370</v>
      </c>
      <c r="G46" s="35" t="s">
        <v>464</v>
      </c>
      <c r="H46" s="48" t="s">
        <v>371</v>
      </c>
      <c r="I46" s="35"/>
      <c r="J46" s="37" t="s">
        <v>171</v>
      </c>
      <c r="K46" s="38"/>
      <c r="L46" s="38" t="s">
        <v>171</v>
      </c>
      <c r="M46" s="35"/>
      <c r="N46" s="34" t="s">
        <v>171</v>
      </c>
      <c r="O46" s="36"/>
      <c r="P46" s="37" t="s">
        <v>171</v>
      </c>
      <c r="Q46" s="36"/>
      <c r="R46" s="37" t="s">
        <v>171</v>
      </c>
      <c r="S46" s="36"/>
      <c r="T46" s="37" t="s">
        <v>171</v>
      </c>
      <c r="U46" s="36"/>
      <c r="V46" s="37" t="s">
        <v>171</v>
      </c>
      <c r="W46" s="38"/>
      <c r="X46" s="37" t="s">
        <v>171</v>
      </c>
      <c r="Y46" s="35"/>
      <c r="Z46" s="38" t="s">
        <v>171</v>
      </c>
      <c r="AA46" s="35"/>
      <c r="AB46" s="40" t="s">
        <v>171</v>
      </c>
    </row>
    <row r="47" spans="1:28" ht="17.25" customHeight="1" x14ac:dyDescent="0.15">
      <c r="A47" s="39">
        <v>42</v>
      </c>
      <c r="B47" s="36" t="s">
        <v>464</v>
      </c>
      <c r="C47" s="303" t="s">
        <v>371</v>
      </c>
      <c r="D47" s="262" t="s">
        <v>363</v>
      </c>
      <c r="E47" s="38" t="s">
        <v>464</v>
      </c>
      <c r="F47" s="48" t="s">
        <v>364</v>
      </c>
      <c r="G47" s="35" t="s">
        <v>464</v>
      </c>
      <c r="H47" s="48" t="s">
        <v>365</v>
      </c>
      <c r="I47" s="35"/>
      <c r="J47" s="37" t="s">
        <v>171</v>
      </c>
      <c r="K47" s="38"/>
      <c r="L47" s="38" t="s">
        <v>171</v>
      </c>
      <c r="M47" s="35"/>
      <c r="N47" s="34" t="s">
        <v>171</v>
      </c>
      <c r="O47" s="36"/>
      <c r="P47" s="37" t="s">
        <v>171</v>
      </c>
      <c r="Q47" s="36"/>
      <c r="R47" s="37" t="s">
        <v>171</v>
      </c>
      <c r="S47" s="36"/>
      <c r="T47" s="37" t="s">
        <v>171</v>
      </c>
      <c r="U47" s="36"/>
      <c r="V47" s="37" t="s">
        <v>171</v>
      </c>
      <c r="W47" s="38"/>
      <c r="X47" s="37" t="s">
        <v>171</v>
      </c>
      <c r="Y47" s="35"/>
      <c r="Z47" s="38" t="s">
        <v>171</v>
      </c>
      <c r="AA47" s="35"/>
      <c r="AB47" s="34" t="s">
        <v>171</v>
      </c>
    </row>
    <row r="48" spans="1:28" ht="17.25" customHeight="1" x14ac:dyDescent="0.15">
      <c r="A48" s="39">
        <v>43</v>
      </c>
      <c r="B48" s="36" t="s">
        <v>464</v>
      </c>
      <c r="C48" s="303" t="s">
        <v>365</v>
      </c>
      <c r="D48" s="262" t="s">
        <v>363</v>
      </c>
      <c r="E48" s="38" t="s">
        <v>464</v>
      </c>
      <c r="F48" s="48" t="s">
        <v>368</v>
      </c>
      <c r="G48" s="35" t="s">
        <v>464</v>
      </c>
      <c r="H48" s="48" t="s">
        <v>372</v>
      </c>
      <c r="I48" s="35"/>
      <c r="J48" s="37" t="s">
        <v>171</v>
      </c>
      <c r="K48" s="38"/>
      <c r="L48" s="38" t="s">
        <v>171</v>
      </c>
      <c r="M48" s="35"/>
      <c r="N48" s="34" t="s">
        <v>171</v>
      </c>
      <c r="O48" s="36"/>
      <c r="P48" s="37" t="s">
        <v>171</v>
      </c>
      <c r="Q48" s="36"/>
      <c r="R48" s="37" t="s">
        <v>171</v>
      </c>
      <c r="S48" s="36"/>
      <c r="T48" s="37" t="s">
        <v>171</v>
      </c>
      <c r="U48" s="36"/>
      <c r="V48" s="37" t="s">
        <v>171</v>
      </c>
      <c r="W48" s="38"/>
      <c r="X48" s="37" t="s">
        <v>171</v>
      </c>
      <c r="Y48" s="35"/>
      <c r="Z48" s="38" t="s">
        <v>171</v>
      </c>
      <c r="AA48" s="35"/>
      <c r="AB48" s="34" t="s">
        <v>171</v>
      </c>
    </row>
    <row r="49" spans="1:28" ht="17.25" customHeight="1" x14ac:dyDescent="0.15">
      <c r="A49" s="39">
        <v>44</v>
      </c>
      <c r="B49" s="36" t="s">
        <v>466</v>
      </c>
      <c r="C49" s="303" t="s">
        <v>372</v>
      </c>
      <c r="D49" s="262" t="s">
        <v>363</v>
      </c>
      <c r="E49" s="38" t="s">
        <v>466</v>
      </c>
      <c r="F49" s="48" t="s">
        <v>366</v>
      </c>
      <c r="G49" s="35" t="s">
        <v>466</v>
      </c>
      <c r="H49" s="48" t="s">
        <v>367</v>
      </c>
      <c r="I49" s="35"/>
      <c r="J49" s="37" t="s">
        <v>171</v>
      </c>
      <c r="K49" s="38"/>
      <c r="L49" s="38" t="s">
        <v>171</v>
      </c>
      <c r="M49" s="35"/>
      <c r="N49" s="34" t="s">
        <v>171</v>
      </c>
      <c r="O49" s="36"/>
      <c r="P49" s="37" t="s">
        <v>171</v>
      </c>
      <c r="Q49" s="36"/>
      <c r="R49" s="37" t="s">
        <v>171</v>
      </c>
      <c r="S49" s="36"/>
      <c r="T49" s="37" t="s">
        <v>171</v>
      </c>
      <c r="U49" s="36"/>
      <c r="V49" s="37" t="s">
        <v>171</v>
      </c>
      <c r="W49" s="38"/>
      <c r="X49" s="37" t="s">
        <v>171</v>
      </c>
      <c r="Y49" s="35"/>
      <c r="Z49" s="38" t="s">
        <v>171</v>
      </c>
      <c r="AA49" s="35"/>
      <c r="AB49" s="34" t="s">
        <v>171</v>
      </c>
    </row>
    <row r="50" spans="1:28" ht="17.25" customHeight="1" x14ac:dyDescent="0.15">
      <c r="A50" s="39">
        <v>45</v>
      </c>
      <c r="B50" s="36" t="s">
        <v>466</v>
      </c>
      <c r="C50" s="303" t="s">
        <v>367</v>
      </c>
      <c r="D50" s="262" t="s">
        <v>363</v>
      </c>
      <c r="E50" s="38" t="s">
        <v>466</v>
      </c>
      <c r="F50" s="48" t="s">
        <v>370</v>
      </c>
      <c r="G50" s="35" t="s">
        <v>466</v>
      </c>
      <c r="H50" s="48" t="s">
        <v>371</v>
      </c>
      <c r="I50" s="35"/>
      <c r="J50" s="37" t="s">
        <v>171</v>
      </c>
      <c r="K50" s="38"/>
      <c r="L50" s="38" t="s">
        <v>171</v>
      </c>
      <c r="M50" s="35"/>
      <c r="N50" s="34" t="s">
        <v>171</v>
      </c>
      <c r="O50" s="36"/>
      <c r="P50" s="37" t="s">
        <v>171</v>
      </c>
      <c r="Q50" s="36"/>
      <c r="R50" s="37" t="s">
        <v>171</v>
      </c>
      <c r="S50" s="36"/>
      <c r="T50" s="37" t="s">
        <v>171</v>
      </c>
      <c r="U50" s="36"/>
      <c r="V50" s="37" t="s">
        <v>171</v>
      </c>
      <c r="W50" s="38"/>
      <c r="X50" s="37" t="s">
        <v>171</v>
      </c>
      <c r="Y50" s="35"/>
      <c r="Z50" s="38" t="s">
        <v>171</v>
      </c>
      <c r="AA50" s="35"/>
      <c r="AB50" s="34" t="s">
        <v>171</v>
      </c>
    </row>
    <row r="51" spans="1:28" ht="17.25" customHeight="1" x14ac:dyDescent="0.15">
      <c r="A51" s="39">
        <v>46</v>
      </c>
      <c r="B51" s="36" t="s">
        <v>466</v>
      </c>
      <c r="C51" s="303" t="s">
        <v>371</v>
      </c>
      <c r="D51" s="262" t="s">
        <v>363</v>
      </c>
      <c r="E51" s="38" t="s">
        <v>466</v>
      </c>
      <c r="F51" s="48" t="s">
        <v>364</v>
      </c>
      <c r="G51" s="35" t="s">
        <v>466</v>
      </c>
      <c r="H51" s="48" t="s">
        <v>365</v>
      </c>
      <c r="I51" s="35"/>
      <c r="J51" s="37" t="s">
        <v>171</v>
      </c>
      <c r="K51" s="38"/>
      <c r="L51" s="38" t="s">
        <v>171</v>
      </c>
      <c r="M51" s="35"/>
      <c r="N51" s="34" t="s">
        <v>171</v>
      </c>
      <c r="O51" s="36"/>
      <c r="P51" s="37" t="s">
        <v>171</v>
      </c>
      <c r="Q51" s="36"/>
      <c r="R51" s="37" t="s">
        <v>171</v>
      </c>
      <c r="S51" s="36"/>
      <c r="T51" s="37" t="s">
        <v>171</v>
      </c>
      <c r="U51" s="36"/>
      <c r="V51" s="37" t="s">
        <v>171</v>
      </c>
      <c r="W51" s="38"/>
      <c r="X51" s="37" t="s">
        <v>171</v>
      </c>
      <c r="Y51" s="35"/>
      <c r="Z51" s="38" t="s">
        <v>171</v>
      </c>
      <c r="AA51" s="35"/>
      <c r="AB51" s="34" t="s">
        <v>171</v>
      </c>
    </row>
    <row r="52" spans="1:28" ht="17.25" customHeight="1" x14ac:dyDescent="0.15">
      <c r="A52" s="39">
        <v>47</v>
      </c>
      <c r="B52" s="36" t="s">
        <v>466</v>
      </c>
      <c r="C52" s="303" t="s">
        <v>365</v>
      </c>
      <c r="D52" s="262" t="s">
        <v>363</v>
      </c>
      <c r="E52" s="38" t="s">
        <v>466</v>
      </c>
      <c r="F52" s="48" t="s">
        <v>368</v>
      </c>
      <c r="G52" s="35" t="s">
        <v>466</v>
      </c>
      <c r="H52" s="48" t="s">
        <v>372</v>
      </c>
      <c r="I52" s="35"/>
      <c r="J52" s="37" t="s">
        <v>171</v>
      </c>
      <c r="K52" s="38"/>
      <c r="L52" s="38" t="s">
        <v>171</v>
      </c>
      <c r="M52" s="35"/>
      <c r="N52" s="34" t="s">
        <v>171</v>
      </c>
      <c r="O52" s="36"/>
      <c r="P52" s="37" t="s">
        <v>171</v>
      </c>
      <c r="Q52" s="36"/>
      <c r="R52" s="37" t="s">
        <v>171</v>
      </c>
      <c r="S52" s="36"/>
      <c r="T52" s="37" t="s">
        <v>171</v>
      </c>
      <c r="U52" s="36"/>
      <c r="V52" s="37" t="s">
        <v>171</v>
      </c>
      <c r="W52" s="38"/>
      <c r="X52" s="37" t="s">
        <v>171</v>
      </c>
      <c r="Y52" s="35"/>
      <c r="Z52" s="38" t="s">
        <v>171</v>
      </c>
      <c r="AA52" s="35"/>
      <c r="AB52" s="34" t="s">
        <v>171</v>
      </c>
    </row>
    <row r="53" spans="1:28" ht="17.25" customHeight="1" x14ac:dyDescent="0.15">
      <c r="A53" s="39">
        <v>48</v>
      </c>
      <c r="B53" s="36" t="s">
        <v>468</v>
      </c>
      <c r="C53" s="303" t="s">
        <v>372</v>
      </c>
      <c r="D53" s="262" t="s">
        <v>363</v>
      </c>
      <c r="E53" s="38" t="s">
        <v>468</v>
      </c>
      <c r="F53" s="48" t="s">
        <v>366</v>
      </c>
      <c r="G53" s="35" t="s">
        <v>468</v>
      </c>
      <c r="H53" s="48" t="s">
        <v>367</v>
      </c>
      <c r="I53" s="35"/>
      <c r="J53" s="37" t="s">
        <v>171</v>
      </c>
      <c r="K53" s="38"/>
      <c r="L53" s="38" t="s">
        <v>171</v>
      </c>
      <c r="M53" s="35"/>
      <c r="N53" s="34" t="s">
        <v>171</v>
      </c>
      <c r="O53" s="36"/>
      <c r="P53" s="37" t="s">
        <v>171</v>
      </c>
      <c r="Q53" s="36"/>
      <c r="R53" s="37" t="s">
        <v>171</v>
      </c>
      <c r="S53" s="36"/>
      <c r="T53" s="37" t="s">
        <v>171</v>
      </c>
      <c r="U53" s="36"/>
      <c r="V53" s="37" t="s">
        <v>171</v>
      </c>
      <c r="W53" s="38"/>
      <c r="X53" s="37" t="s">
        <v>171</v>
      </c>
      <c r="Y53" s="35"/>
      <c r="Z53" s="38" t="s">
        <v>171</v>
      </c>
      <c r="AA53" s="35"/>
      <c r="AB53" s="34" t="s">
        <v>171</v>
      </c>
    </row>
    <row r="54" spans="1:28" ht="17.25" customHeight="1" x14ac:dyDescent="0.15">
      <c r="A54" s="39">
        <v>49</v>
      </c>
      <c r="B54" s="36" t="s">
        <v>468</v>
      </c>
      <c r="C54" s="303" t="s">
        <v>367</v>
      </c>
      <c r="D54" s="262" t="s">
        <v>173</v>
      </c>
      <c r="E54" s="38" t="s">
        <v>468</v>
      </c>
      <c r="F54" s="48" t="s">
        <v>370</v>
      </c>
      <c r="G54" s="35" t="s">
        <v>468</v>
      </c>
      <c r="H54" s="48" t="s">
        <v>371</v>
      </c>
      <c r="I54" s="35"/>
      <c r="J54" s="37" t="s">
        <v>171</v>
      </c>
      <c r="K54" s="38"/>
      <c r="L54" s="38" t="s">
        <v>171</v>
      </c>
      <c r="M54" s="35"/>
      <c r="N54" s="34" t="s">
        <v>171</v>
      </c>
      <c r="O54" s="36"/>
      <c r="P54" s="37" t="s">
        <v>171</v>
      </c>
      <c r="Q54" s="36"/>
      <c r="R54" s="37" t="s">
        <v>171</v>
      </c>
      <c r="S54" s="36"/>
      <c r="T54" s="37" t="s">
        <v>171</v>
      </c>
      <c r="U54" s="36"/>
      <c r="V54" s="37" t="s">
        <v>171</v>
      </c>
      <c r="W54" s="38"/>
      <c r="X54" s="37" t="s">
        <v>171</v>
      </c>
      <c r="Y54" s="35"/>
      <c r="Z54" s="38" t="s">
        <v>171</v>
      </c>
      <c r="AA54" s="35"/>
      <c r="AB54" s="34" t="s">
        <v>171</v>
      </c>
    </row>
    <row r="55" spans="1:28" ht="17.25" customHeight="1" x14ac:dyDescent="0.15">
      <c r="A55" s="39">
        <v>50</v>
      </c>
      <c r="B55" s="36" t="s">
        <v>468</v>
      </c>
      <c r="C55" s="303" t="s">
        <v>371</v>
      </c>
      <c r="D55" s="262" t="s">
        <v>173</v>
      </c>
      <c r="E55" s="38" t="s">
        <v>468</v>
      </c>
      <c r="F55" s="48" t="s">
        <v>364</v>
      </c>
      <c r="G55" s="35" t="s">
        <v>468</v>
      </c>
      <c r="H55" s="48" t="s">
        <v>365</v>
      </c>
      <c r="I55" s="35"/>
      <c r="J55" s="37" t="s">
        <v>171</v>
      </c>
      <c r="K55" s="38"/>
      <c r="L55" s="38" t="s">
        <v>171</v>
      </c>
      <c r="M55" s="35"/>
      <c r="N55" s="34" t="s">
        <v>171</v>
      </c>
      <c r="O55" s="36"/>
      <c r="P55" s="37" t="s">
        <v>171</v>
      </c>
      <c r="Q55" s="36"/>
      <c r="R55" s="37" t="s">
        <v>171</v>
      </c>
      <c r="S55" s="36"/>
      <c r="T55" s="37" t="s">
        <v>171</v>
      </c>
      <c r="U55" s="36"/>
      <c r="V55" s="37" t="s">
        <v>171</v>
      </c>
      <c r="W55" s="38"/>
      <c r="X55" s="37" t="s">
        <v>171</v>
      </c>
      <c r="Y55" s="35"/>
      <c r="Z55" s="38" t="s">
        <v>171</v>
      </c>
      <c r="AA55" s="35"/>
      <c r="AB55" s="34" t="s">
        <v>171</v>
      </c>
    </row>
    <row r="56" spans="1:28" ht="17.25" customHeight="1" x14ac:dyDescent="0.15">
      <c r="A56" s="39">
        <v>51</v>
      </c>
      <c r="B56" s="36" t="s">
        <v>468</v>
      </c>
      <c r="C56" s="303" t="s">
        <v>365</v>
      </c>
      <c r="D56" s="262" t="s">
        <v>173</v>
      </c>
      <c r="E56" s="38" t="s">
        <v>468</v>
      </c>
      <c r="F56" s="48" t="s">
        <v>368</v>
      </c>
      <c r="G56" s="35" t="s">
        <v>468</v>
      </c>
      <c r="H56" s="48" t="s">
        <v>372</v>
      </c>
      <c r="I56" s="35"/>
      <c r="J56" s="37" t="s">
        <v>171</v>
      </c>
      <c r="K56" s="38"/>
      <c r="L56" s="38" t="s">
        <v>171</v>
      </c>
      <c r="M56" s="35"/>
      <c r="N56" s="34" t="s">
        <v>171</v>
      </c>
      <c r="O56" s="36"/>
      <c r="P56" s="37" t="s">
        <v>171</v>
      </c>
      <c r="Q56" s="36"/>
      <c r="R56" s="37" t="s">
        <v>171</v>
      </c>
      <c r="S56" s="36"/>
      <c r="T56" s="37" t="s">
        <v>171</v>
      </c>
      <c r="U56" s="36"/>
      <c r="V56" s="37" t="s">
        <v>171</v>
      </c>
      <c r="W56" s="38"/>
      <c r="X56" s="37" t="s">
        <v>171</v>
      </c>
      <c r="Y56" s="35"/>
      <c r="Z56" s="38" t="s">
        <v>171</v>
      </c>
      <c r="AA56" s="35"/>
      <c r="AB56" s="34" t="s">
        <v>171</v>
      </c>
    </row>
    <row r="57" spans="1:28" ht="17.25" customHeight="1" x14ac:dyDescent="0.15">
      <c r="A57" s="39">
        <v>52</v>
      </c>
      <c r="B57" s="36" t="s">
        <v>470</v>
      </c>
      <c r="C57" s="303" t="s">
        <v>372</v>
      </c>
      <c r="D57" s="262" t="s">
        <v>173</v>
      </c>
      <c r="E57" s="38" t="s">
        <v>470</v>
      </c>
      <c r="F57" s="48" t="s">
        <v>366</v>
      </c>
      <c r="G57" s="35" t="str">
        <f t="shared" ref="G57:G64" si="0">E57</f>
        <v>令和19年</v>
      </c>
      <c r="H57" s="48" t="s">
        <v>367</v>
      </c>
      <c r="I57" s="35"/>
      <c r="J57" s="37" t="s">
        <v>171</v>
      </c>
      <c r="K57" s="38"/>
      <c r="L57" s="38" t="s">
        <v>171</v>
      </c>
      <c r="M57" s="35"/>
      <c r="N57" s="34" t="s">
        <v>171</v>
      </c>
      <c r="O57" s="36"/>
      <c r="P57" s="37" t="s">
        <v>171</v>
      </c>
      <c r="Q57" s="36"/>
      <c r="R57" s="37" t="s">
        <v>171</v>
      </c>
      <c r="S57" s="36"/>
      <c r="T57" s="37" t="s">
        <v>171</v>
      </c>
      <c r="U57" s="36"/>
      <c r="V57" s="37" t="s">
        <v>171</v>
      </c>
      <c r="W57" s="38"/>
      <c r="X57" s="37" t="s">
        <v>171</v>
      </c>
      <c r="Y57" s="35"/>
      <c r="Z57" s="38" t="s">
        <v>171</v>
      </c>
      <c r="AA57" s="35"/>
      <c r="AB57" s="34" t="s">
        <v>171</v>
      </c>
    </row>
    <row r="58" spans="1:28" ht="17.25" customHeight="1" x14ac:dyDescent="0.15">
      <c r="A58" s="39">
        <v>53</v>
      </c>
      <c r="B58" s="36" t="s">
        <v>470</v>
      </c>
      <c r="C58" s="303" t="s">
        <v>367</v>
      </c>
      <c r="D58" s="211" t="s">
        <v>174</v>
      </c>
      <c r="E58" s="38" t="s">
        <v>470</v>
      </c>
      <c r="F58" s="48" t="s">
        <v>370</v>
      </c>
      <c r="G58" s="35" t="str">
        <f t="shared" si="0"/>
        <v>令和19年</v>
      </c>
      <c r="H58" s="48" t="s">
        <v>371</v>
      </c>
      <c r="I58" s="35"/>
      <c r="J58" s="37" t="s">
        <v>171</v>
      </c>
      <c r="K58" s="38"/>
      <c r="L58" s="38" t="s">
        <v>171</v>
      </c>
      <c r="M58" s="35"/>
      <c r="N58" s="34" t="s">
        <v>171</v>
      </c>
      <c r="O58" s="36"/>
      <c r="P58" s="37" t="s">
        <v>171</v>
      </c>
      <c r="Q58" s="36"/>
      <c r="R58" s="37" t="s">
        <v>171</v>
      </c>
      <c r="S58" s="36"/>
      <c r="T58" s="37" t="s">
        <v>171</v>
      </c>
      <c r="U58" s="36"/>
      <c r="V58" s="37" t="s">
        <v>171</v>
      </c>
      <c r="W58" s="38"/>
      <c r="X58" s="37" t="s">
        <v>171</v>
      </c>
      <c r="Y58" s="35"/>
      <c r="Z58" s="38" t="s">
        <v>171</v>
      </c>
      <c r="AA58" s="35"/>
      <c r="AB58" s="34" t="s">
        <v>171</v>
      </c>
    </row>
    <row r="59" spans="1:28" ht="17.25" customHeight="1" x14ac:dyDescent="0.15">
      <c r="A59" s="39">
        <v>54</v>
      </c>
      <c r="B59" s="36" t="s">
        <v>470</v>
      </c>
      <c r="C59" s="303" t="s">
        <v>371</v>
      </c>
      <c r="D59" s="390" t="s">
        <v>173</v>
      </c>
      <c r="E59" s="38" t="s">
        <v>470</v>
      </c>
      <c r="F59" s="48" t="s">
        <v>364</v>
      </c>
      <c r="G59" s="35" t="str">
        <f t="shared" si="0"/>
        <v>令和19年</v>
      </c>
      <c r="H59" s="48" t="s">
        <v>365</v>
      </c>
      <c r="I59" s="35"/>
      <c r="J59" s="37" t="s">
        <v>171</v>
      </c>
      <c r="K59" s="38"/>
      <c r="L59" s="38" t="s">
        <v>171</v>
      </c>
      <c r="M59" s="35"/>
      <c r="N59" s="34" t="s">
        <v>171</v>
      </c>
      <c r="O59" s="36"/>
      <c r="P59" s="37" t="s">
        <v>171</v>
      </c>
      <c r="Q59" s="36"/>
      <c r="R59" s="37" t="s">
        <v>171</v>
      </c>
      <c r="S59" s="36"/>
      <c r="T59" s="37" t="s">
        <v>171</v>
      </c>
      <c r="U59" s="36"/>
      <c r="V59" s="37" t="s">
        <v>171</v>
      </c>
      <c r="W59" s="38"/>
      <c r="X59" s="37" t="s">
        <v>171</v>
      </c>
      <c r="Y59" s="35"/>
      <c r="Z59" s="38" t="s">
        <v>171</v>
      </c>
      <c r="AA59" s="35"/>
      <c r="AB59" s="34" t="s">
        <v>171</v>
      </c>
    </row>
    <row r="60" spans="1:28" ht="17.25" customHeight="1" x14ac:dyDescent="0.15">
      <c r="A60" s="39">
        <v>55</v>
      </c>
      <c r="B60" s="36" t="s">
        <v>470</v>
      </c>
      <c r="C60" s="303" t="s">
        <v>365</v>
      </c>
      <c r="D60" s="390" t="s">
        <v>173</v>
      </c>
      <c r="E60" s="38" t="s">
        <v>470</v>
      </c>
      <c r="F60" s="48" t="s">
        <v>368</v>
      </c>
      <c r="G60" s="35" t="str">
        <f t="shared" si="0"/>
        <v>令和19年</v>
      </c>
      <c r="H60" s="48" t="s">
        <v>372</v>
      </c>
      <c r="I60" s="35"/>
      <c r="J60" s="37" t="s">
        <v>171</v>
      </c>
      <c r="K60" s="38"/>
      <c r="L60" s="38" t="s">
        <v>171</v>
      </c>
      <c r="M60" s="35"/>
      <c r="N60" s="34" t="s">
        <v>171</v>
      </c>
      <c r="O60" s="36"/>
      <c r="P60" s="37" t="s">
        <v>171</v>
      </c>
      <c r="Q60" s="36"/>
      <c r="R60" s="37" t="s">
        <v>171</v>
      </c>
      <c r="S60" s="36"/>
      <c r="T60" s="37" t="s">
        <v>171</v>
      </c>
      <c r="U60" s="36"/>
      <c r="V60" s="37" t="s">
        <v>171</v>
      </c>
      <c r="W60" s="38"/>
      <c r="X60" s="37" t="s">
        <v>171</v>
      </c>
      <c r="Y60" s="35"/>
      <c r="Z60" s="38" t="s">
        <v>171</v>
      </c>
      <c r="AA60" s="35"/>
      <c r="AB60" s="34" t="s">
        <v>171</v>
      </c>
    </row>
    <row r="61" spans="1:28" ht="17.25" customHeight="1" x14ac:dyDescent="0.15">
      <c r="A61" s="39">
        <v>56</v>
      </c>
      <c r="B61" s="36" t="s">
        <v>472</v>
      </c>
      <c r="C61" s="303" t="s">
        <v>372</v>
      </c>
      <c r="D61" s="390" t="s">
        <v>173</v>
      </c>
      <c r="E61" s="38" t="s">
        <v>472</v>
      </c>
      <c r="F61" s="48" t="s">
        <v>366</v>
      </c>
      <c r="G61" s="35" t="str">
        <f t="shared" si="0"/>
        <v>令和20年</v>
      </c>
      <c r="H61" s="48" t="s">
        <v>367</v>
      </c>
      <c r="I61" s="35"/>
      <c r="J61" s="37" t="s">
        <v>171</v>
      </c>
      <c r="K61" s="38"/>
      <c r="L61" s="38" t="s">
        <v>171</v>
      </c>
      <c r="M61" s="35"/>
      <c r="N61" s="34" t="s">
        <v>171</v>
      </c>
      <c r="O61" s="36"/>
      <c r="P61" s="37" t="s">
        <v>171</v>
      </c>
      <c r="Q61" s="36"/>
      <c r="R61" s="37" t="s">
        <v>171</v>
      </c>
      <c r="S61" s="36"/>
      <c r="T61" s="37" t="s">
        <v>171</v>
      </c>
      <c r="U61" s="36"/>
      <c r="V61" s="37" t="s">
        <v>171</v>
      </c>
      <c r="W61" s="38"/>
      <c r="X61" s="37" t="s">
        <v>171</v>
      </c>
      <c r="Y61" s="35"/>
      <c r="Z61" s="38" t="s">
        <v>171</v>
      </c>
      <c r="AA61" s="35"/>
      <c r="AB61" s="34" t="s">
        <v>171</v>
      </c>
    </row>
    <row r="62" spans="1:28" ht="17.25" customHeight="1" x14ac:dyDescent="0.15">
      <c r="A62" s="39">
        <v>57</v>
      </c>
      <c r="B62" s="36" t="s">
        <v>472</v>
      </c>
      <c r="C62" s="303" t="s">
        <v>367</v>
      </c>
      <c r="D62" s="390" t="s">
        <v>173</v>
      </c>
      <c r="E62" s="38" t="s">
        <v>472</v>
      </c>
      <c r="F62" s="48" t="s">
        <v>370</v>
      </c>
      <c r="G62" s="35" t="str">
        <f t="shared" si="0"/>
        <v>令和20年</v>
      </c>
      <c r="H62" s="48" t="s">
        <v>371</v>
      </c>
      <c r="I62" s="35"/>
      <c r="J62" s="37" t="s">
        <v>171</v>
      </c>
      <c r="K62" s="38"/>
      <c r="L62" s="38" t="s">
        <v>171</v>
      </c>
      <c r="M62" s="35"/>
      <c r="N62" s="34" t="s">
        <v>171</v>
      </c>
      <c r="O62" s="36"/>
      <c r="P62" s="37" t="s">
        <v>171</v>
      </c>
      <c r="Q62" s="36"/>
      <c r="R62" s="37" t="s">
        <v>171</v>
      </c>
      <c r="S62" s="36"/>
      <c r="T62" s="37" t="s">
        <v>171</v>
      </c>
      <c r="U62" s="36"/>
      <c r="V62" s="37" t="s">
        <v>171</v>
      </c>
      <c r="W62" s="38"/>
      <c r="X62" s="37" t="s">
        <v>171</v>
      </c>
      <c r="Y62" s="35"/>
      <c r="Z62" s="38" t="s">
        <v>171</v>
      </c>
      <c r="AA62" s="35"/>
      <c r="AB62" s="34" t="s">
        <v>171</v>
      </c>
    </row>
    <row r="63" spans="1:28" ht="17.25" customHeight="1" x14ac:dyDescent="0.15">
      <c r="A63" s="39">
        <v>58</v>
      </c>
      <c r="B63" s="36" t="s">
        <v>472</v>
      </c>
      <c r="C63" s="303" t="s">
        <v>371</v>
      </c>
      <c r="D63" s="390" t="s">
        <v>173</v>
      </c>
      <c r="E63" s="38" t="s">
        <v>472</v>
      </c>
      <c r="F63" s="48" t="s">
        <v>364</v>
      </c>
      <c r="G63" s="35" t="str">
        <f t="shared" si="0"/>
        <v>令和20年</v>
      </c>
      <c r="H63" s="48" t="s">
        <v>365</v>
      </c>
      <c r="I63" s="35"/>
      <c r="J63" s="37" t="s">
        <v>171</v>
      </c>
      <c r="K63" s="38"/>
      <c r="L63" s="38" t="s">
        <v>171</v>
      </c>
      <c r="M63" s="35"/>
      <c r="N63" s="34" t="s">
        <v>171</v>
      </c>
      <c r="O63" s="36"/>
      <c r="P63" s="37" t="s">
        <v>171</v>
      </c>
      <c r="Q63" s="36"/>
      <c r="R63" s="37" t="s">
        <v>171</v>
      </c>
      <c r="S63" s="36"/>
      <c r="T63" s="37" t="s">
        <v>171</v>
      </c>
      <c r="U63" s="36"/>
      <c r="V63" s="37" t="s">
        <v>171</v>
      </c>
      <c r="W63" s="38"/>
      <c r="X63" s="37" t="s">
        <v>171</v>
      </c>
      <c r="Y63" s="35"/>
      <c r="Z63" s="38" t="s">
        <v>171</v>
      </c>
      <c r="AA63" s="35"/>
      <c r="AB63" s="34" t="s">
        <v>171</v>
      </c>
    </row>
    <row r="64" spans="1:28" ht="17.25" customHeight="1" x14ac:dyDescent="0.15">
      <c r="A64" s="39">
        <v>59</v>
      </c>
      <c r="B64" s="36" t="s">
        <v>472</v>
      </c>
      <c r="C64" s="303" t="s">
        <v>365</v>
      </c>
      <c r="D64" s="262" t="s">
        <v>174</v>
      </c>
      <c r="E64" s="38" t="s">
        <v>472</v>
      </c>
      <c r="F64" s="48" t="s">
        <v>368</v>
      </c>
      <c r="G64" s="35" t="str">
        <f t="shared" si="0"/>
        <v>令和20年</v>
      </c>
      <c r="H64" s="48" t="s">
        <v>373</v>
      </c>
      <c r="I64" s="35"/>
      <c r="J64" s="37" t="s">
        <v>171</v>
      </c>
      <c r="K64" s="38"/>
      <c r="L64" s="38" t="s">
        <v>171</v>
      </c>
      <c r="M64" s="35"/>
      <c r="N64" s="34" t="s">
        <v>171</v>
      </c>
      <c r="O64" s="36"/>
      <c r="P64" s="37" t="s">
        <v>171</v>
      </c>
      <c r="Q64" s="36"/>
      <c r="R64" s="37" t="s">
        <v>171</v>
      </c>
      <c r="S64" s="36"/>
      <c r="T64" s="37" t="s">
        <v>171</v>
      </c>
      <c r="U64" s="36"/>
      <c r="V64" s="37" t="s">
        <v>171</v>
      </c>
      <c r="W64" s="38"/>
      <c r="X64" s="37" t="s">
        <v>171</v>
      </c>
      <c r="Y64" s="35"/>
      <c r="Z64" s="38" t="s">
        <v>171</v>
      </c>
      <c r="AA64" s="35"/>
      <c r="AB64" s="34" t="s">
        <v>171</v>
      </c>
    </row>
    <row r="65" spans="1:28" ht="17.25" customHeight="1" thickBot="1" x14ac:dyDescent="0.2">
      <c r="A65" s="257">
        <v>60</v>
      </c>
      <c r="B65" s="36" t="s">
        <v>474</v>
      </c>
      <c r="C65" s="32" t="s">
        <v>373</v>
      </c>
      <c r="D65" s="258" t="s">
        <v>174</v>
      </c>
      <c r="E65" s="33" t="s">
        <v>474</v>
      </c>
      <c r="F65" s="49" t="s">
        <v>374</v>
      </c>
      <c r="G65" s="29" t="str">
        <f>E65</f>
        <v>令和21年</v>
      </c>
      <c r="H65" s="49" t="s">
        <v>375</v>
      </c>
      <c r="I65" s="29"/>
      <c r="J65" s="31" t="s">
        <v>171</v>
      </c>
      <c r="K65" s="33"/>
      <c r="L65" s="33" t="s">
        <v>171</v>
      </c>
      <c r="M65" s="29"/>
      <c r="N65" s="28" t="s">
        <v>171</v>
      </c>
      <c r="O65" s="30"/>
      <c r="P65" s="31" t="s">
        <v>171</v>
      </c>
      <c r="Q65" s="30"/>
      <c r="R65" s="31" t="s">
        <v>171</v>
      </c>
      <c r="S65" s="30"/>
      <c r="T65" s="31" t="s">
        <v>171</v>
      </c>
      <c r="U65" s="30"/>
      <c r="V65" s="31" t="s">
        <v>171</v>
      </c>
      <c r="W65" s="33"/>
      <c r="X65" s="31" t="s">
        <v>171</v>
      </c>
      <c r="Y65" s="29"/>
      <c r="Z65" s="33" t="s">
        <v>171</v>
      </c>
      <c r="AA65" s="29"/>
      <c r="AB65" s="34" t="s">
        <v>171</v>
      </c>
    </row>
    <row r="66" spans="1:28" ht="17.25" customHeight="1" thickBot="1" x14ac:dyDescent="0.2">
      <c r="A66" s="782" t="s">
        <v>172</v>
      </c>
      <c r="B66" s="783"/>
      <c r="C66" s="783"/>
      <c r="D66" s="783"/>
      <c r="E66" s="783"/>
      <c r="F66" s="783"/>
      <c r="G66" s="783"/>
      <c r="H66" s="784"/>
      <c r="I66" s="25"/>
      <c r="J66" s="27" t="s">
        <v>171</v>
      </c>
      <c r="K66" s="50"/>
      <c r="L66" s="50" t="s">
        <v>171</v>
      </c>
      <c r="M66" s="25"/>
      <c r="N66" s="24" t="s">
        <v>171</v>
      </c>
      <c r="O66" s="26"/>
      <c r="P66" s="27" t="s">
        <v>171</v>
      </c>
      <c r="Q66" s="26"/>
      <c r="R66" s="27" t="s">
        <v>171</v>
      </c>
      <c r="S66" s="26"/>
      <c r="T66" s="27" t="s">
        <v>171</v>
      </c>
      <c r="U66" s="26"/>
      <c r="V66" s="27" t="s">
        <v>171</v>
      </c>
      <c r="W66" s="50"/>
      <c r="X66" s="27" t="s">
        <v>171</v>
      </c>
      <c r="Y66" s="25"/>
      <c r="Z66" s="50" t="s">
        <v>171</v>
      </c>
      <c r="AA66" s="25"/>
      <c r="AB66" s="24" t="s">
        <v>171</v>
      </c>
    </row>
    <row r="67" spans="1:28" s="23" customFormat="1" ht="12" x14ac:dyDescent="0.15">
      <c r="A67" s="814"/>
      <c r="B67" s="786"/>
      <c r="C67" s="786"/>
      <c r="D67" s="786"/>
      <c r="E67" s="786"/>
      <c r="F67" s="786"/>
      <c r="G67" s="786"/>
      <c r="H67" s="786"/>
      <c r="I67" s="786"/>
      <c r="J67" s="786"/>
      <c r="K67" s="786"/>
      <c r="L67" s="786"/>
      <c r="M67" s="786"/>
      <c r="N67" s="786"/>
      <c r="O67" s="786"/>
      <c r="P67" s="786"/>
      <c r="Q67" s="786"/>
      <c r="R67" s="786"/>
      <c r="S67" s="786"/>
      <c r="T67" s="786"/>
      <c r="U67" s="786"/>
      <c r="V67" s="786"/>
      <c r="W67" s="786"/>
      <c r="X67" s="786"/>
      <c r="Y67" s="786"/>
      <c r="Z67" s="786"/>
      <c r="AA67" s="786"/>
      <c r="AB67" s="786"/>
    </row>
    <row r="68" spans="1:28" s="23" customFormat="1" ht="12" x14ac:dyDescent="0.15">
      <c r="A68" s="356" t="s">
        <v>632</v>
      </c>
      <c r="K68" s="59"/>
      <c r="L68" s="59"/>
      <c r="Q68" s="59"/>
      <c r="R68" s="59"/>
      <c r="S68" s="59"/>
      <c r="T68" s="59"/>
      <c r="U68" s="59"/>
      <c r="V68" s="59"/>
      <c r="Y68" s="641" t="s">
        <v>48</v>
      </c>
      <c r="Z68" s="641"/>
      <c r="AA68" s="641"/>
      <c r="AB68" s="641"/>
    </row>
    <row r="69" spans="1:28" x14ac:dyDescent="0.15">
      <c r="A69" s="356" t="s">
        <v>633</v>
      </c>
    </row>
    <row r="70" spans="1:28" x14ac:dyDescent="0.15">
      <c r="A70" s="356" t="s">
        <v>629</v>
      </c>
    </row>
  </sheetData>
  <customSheetViews>
    <customSheetView guid="{4F01C57B-C9DE-41A4-A9A8-311505D0C54B}" scale="85" showPageBreaks="1" showGridLines="0" fitToPage="1" printArea="1">
      <selection activeCell="V36" sqref="V36"/>
      <pageMargins left="0.75" right="0.75" top="1" bottom="1" header="0.51200000000000001" footer="0.51200000000000001"/>
      <pageSetup paperSize="9" scale="48" orientation="portrait" r:id="rId1"/>
      <headerFooter alignWithMargins="0"/>
    </customSheetView>
  </customSheetViews>
  <mergeCells count="22">
    <mergeCell ref="A66:H66"/>
    <mergeCell ref="A67:AB67"/>
    <mergeCell ref="Y68:Z68"/>
    <mergeCell ref="AA68:AB68"/>
    <mergeCell ref="Y5:Z5"/>
    <mergeCell ref="M5:N5"/>
    <mergeCell ref="U5:V5"/>
    <mergeCell ref="O5:P5"/>
    <mergeCell ref="Q5:R5"/>
    <mergeCell ref="S5:T5"/>
    <mergeCell ref="A1:B1"/>
    <mergeCell ref="C1:AB1"/>
    <mergeCell ref="A3:AB3"/>
    <mergeCell ref="A4:A5"/>
    <mergeCell ref="B4:F5"/>
    <mergeCell ref="G4:H4"/>
    <mergeCell ref="AA4:AB5"/>
    <mergeCell ref="G5:H5"/>
    <mergeCell ref="I5:J5"/>
    <mergeCell ref="W5:X5"/>
    <mergeCell ref="I4:Z4"/>
    <mergeCell ref="K5:L5"/>
  </mergeCells>
  <phoneticPr fontId="5"/>
  <pageMargins left="0.75" right="0.75" top="1" bottom="1" header="0.51200000000000001" footer="0.51200000000000001"/>
  <pageSetup paperSize="9" scale="48" orientation="portrait" r:id="rId2"/>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1:V70"/>
  <sheetViews>
    <sheetView zoomScale="85" zoomScaleNormal="85" zoomScaleSheetLayoutView="100" workbookViewId="0">
      <selection activeCell="V36" sqref="V36"/>
    </sheetView>
  </sheetViews>
  <sheetFormatPr defaultColWidth="9" defaultRowHeight="13.5" x14ac:dyDescent="0.15"/>
  <cols>
    <col min="1" max="1" width="4.5" style="22" bestFit="1" customWidth="1"/>
    <col min="2" max="2" width="8.125" style="22" bestFit="1" customWidth="1"/>
    <col min="3" max="3" width="4.875" style="22" bestFit="1" customWidth="1"/>
    <col min="4" max="4" width="3.125" style="22" bestFit="1" customWidth="1"/>
    <col min="5" max="5" width="9" style="22"/>
    <col min="6" max="6" width="4" style="22" bestFit="1" customWidth="1"/>
    <col min="7" max="7" width="9" style="22"/>
    <col min="8" max="8" width="4.875" style="22" bestFit="1" customWidth="1"/>
    <col min="9" max="9" width="9" style="22"/>
    <col min="10" max="10" width="3.125" style="22" bestFit="1" customWidth="1"/>
    <col min="11" max="11" width="9" style="22"/>
    <col min="12" max="12" width="3.125" style="22" bestFit="1" customWidth="1"/>
    <col min="13" max="13" width="9" style="22"/>
    <col min="14" max="14" width="3.125" style="22" bestFit="1" customWidth="1"/>
    <col min="15" max="15" width="9" style="22"/>
    <col min="16" max="16" width="3.125" style="22" bestFit="1" customWidth="1"/>
    <col min="17" max="17" width="9" style="22"/>
    <col min="18" max="18" width="3.125" style="22" bestFit="1" customWidth="1"/>
    <col min="19" max="19" width="9" style="22"/>
    <col min="20" max="20" width="3.125" style="22" bestFit="1" customWidth="1"/>
    <col min="21" max="21" width="9" style="22"/>
    <col min="22" max="22" width="3.125" style="22" bestFit="1" customWidth="1"/>
    <col min="23" max="16384" width="9" style="22"/>
  </cols>
  <sheetData>
    <row r="1" spans="1:22" x14ac:dyDescent="0.15">
      <c r="A1" s="768" t="s">
        <v>359</v>
      </c>
      <c r="B1" s="768"/>
      <c r="C1" s="768" t="s">
        <v>183</v>
      </c>
      <c r="D1" s="768"/>
      <c r="E1" s="768"/>
      <c r="F1" s="768"/>
      <c r="G1" s="768"/>
      <c r="H1" s="768"/>
      <c r="I1" s="768"/>
      <c r="J1" s="768"/>
      <c r="K1" s="768"/>
      <c r="L1" s="768"/>
      <c r="M1" s="768"/>
      <c r="N1" s="768"/>
      <c r="O1" s="768"/>
      <c r="P1" s="768"/>
      <c r="Q1" s="768"/>
      <c r="R1" s="768"/>
      <c r="S1" s="768"/>
      <c r="T1" s="768"/>
      <c r="U1" s="768"/>
      <c r="V1" s="768"/>
    </row>
    <row r="2" spans="1:22" x14ac:dyDescent="0.15">
      <c r="A2" s="47"/>
      <c r="B2" s="47"/>
      <c r="C2" s="47"/>
      <c r="D2" s="47"/>
      <c r="E2" s="47"/>
      <c r="F2" s="47"/>
      <c r="G2" s="47"/>
      <c r="H2" s="47"/>
    </row>
    <row r="3" spans="1:22" ht="14.25" thickBot="1" x14ac:dyDescent="0.2">
      <c r="A3" s="764" t="s">
        <v>602</v>
      </c>
      <c r="B3" s="764"/>
      <c r="C3" s="764"/>
      <c r="D3" s="764"/>
      <c r="E3" s="764"/>
      <c r="F3" s="764"/>
      <c r="G3" s="764"/>
      <c r="H3" s="764"/>
      <c r="I3" s="765"/>
      <c r="J3" s="765"/>
      <c r="K3" s="765"/>
      <c r="L3" s="765"/>
      <c r="M3" s="765"/>
      <c r="N3" s="765"/>
      <c r="O3" s="765"/>
      <c r="P3" s="765"/>
      <c r="Q3" s="765"/>
      <c r="R3" s="765"/>
      <c r="S3" s="765"/>
      <c r="T3" s="765"/>
      <c r="U3" s="765"/>
      <c r="V3" s="765"/>
    </row>
    <row r="4" spans="1:22" ht="13.15" customHeight="1" x14ac:dyDescent="0.15">
      <c r="A4" s="766" t="s">
        <v>182</v>
      </c>
      <c r="B4" s="779" t="s">
        <v>181</v>
      </c>
      <c r="C4" s="779"/>
      <c r="D4" s="779"/>
      <c r="E4" s="779"/>
      <c r="F4" s="780"/>
      <c r="G4" s="766" t="s">
        <v>180</v>
      </c>
      <c r="H4" s="780"/>
      <c r="I4" s="825" t="s">
        <v>187</v>
      </c>
      <c r="J4" s="826"/>
      <c r="K4" s="829" t="s">
        <v>188</v>
      </c>
      <c r="L4" s="830"/>
      <c r="M4" s="833" t="s">
        <v>189</v>
      </c>
      <c r="N4" s="826"/>
      <c r="O4" s="829" t="s">
        <v>190</v>
      </c>
      <c r="P4" s="830"/>
      <c r="Q4" s="833" t="s">
        <v>191</v>
      </c>
      <c r="R4" s="834"/>
      <c r="S4" s="829" t="s">
        <v>175</v>
      </c>
      <c r="T4" s="834"/>
      <c r="U4" s="769" t="s">
        <v>179</v>
      </c>
      <c r="V4" s="770"/>
    </row>
    <row r="5" spans="1:22" ht="14.25" thickBot="1" x14ac:dyDescent="0.2">
      <c r="A5" s="767"/>
      <c r="B5" s="781"/>
      <c r="C5" s="781"/>
      <c r="D5" s="781"/>
      <c r="E5" s="781"/>
      <c r="F5" s="773"/>
      <c r="G5" s="767" t="s">
        <v>178</v>
      </c>
      <c r="H5" s="773"/>
      <c r="I5" s="827"/>
      <c r="J5" s="828"/>
      <c r="K5" s="831"/>
      <c r="L5" s="832"/>
      <c r="M5" s="828"/>
      <c r="N5" s="828"/>
      <c r="O5" s="831"/>
      <c r="P5" s="832"/>
      <c r="Q5" s="828"/>
      <c r="R5" s="835"/>
      <c r="S5" s="831"/>
      <c r="T5" s="835"/>
      <c r="U5" s="771"/>
      <c r="V5" s="772"/>
    </row>
    <row r="6" spans="1:22" ht="17.25" customHeight="1" x14ac:dyDescent="0.15">
      <c r="A6" s="39">
        <v>1</v>
      </c>
      <c r="B6" s="36" t="s">
        <v>444</v>
      </c>
      <c r="C6" s="303" t="s">
        <v>367</v>
      </c>
      <c r="D6" s="262" t="s">
        <v>363</v>
      </c>
      <c r="E6" s="38" t="s">
        <v>444</v>
      </c>
      <c r="F6" s="48" t="s">
        <v>370</v>
      </c>
      <c r="G6" s="41" t="s">
        <v>444</v>
      </c>
      <c r="H6" s="306" t="s">
        <v>371</v>
      </c>
      <c r="I6" s="35"/>
      <c r="J6" s="38" t="s">
        <v>171</v>
      </c>
      <c r="K6" s="36"/>
      <c r="L6" s="37" t="s">
        <v>171</v>
      </c>
      <c r="M6" s="38"/>
      <c r="N6" s="38" t="s">
        <v>171</v>
      </c>
      <c r="O6" s="36"/>
      <c r="P6" s="37" t="s">
        <v>171</v>
      </c>
      <c r="Q6" s="38"/>
      <c r="R6" s="34" t="s">
        <v>171</v>
      </c>
      <c r="S6" s="36"/>
      <c r="T6" s="34" t="s">
        <v>171</v>
      </c>
      <c r="U6" s="35"/>
      <c r="V6" s="34" t="s">
        <v>171</v>
      </c>
    </row>
    <row r="7" spans="1:22" ht="17.25" customHeight="1" x14ac:dyDescent="0.15">
      <c r="A7" s="39">
        <v>2</v>
      </c>
      <c r="B7" s="36" t="s">
        <v>444</v>
      </c>
      <c r="C7" s="303" t="s">
        <v>371</v>
      </c>
      <c r="D7" s="262" t="s">
        <v>363</v>
      </c>
      <c r="E7" s="38" t="s">
        <v>444</v>
      </c>
      <c r="F7" s="48" t="s">
        <v>364</v>
      </c>
      <c r="G7" s="35" t="s">
        <v>444</v>
      </c>
      <c r="H7" s="48" t="s">
        <v>365</v>
      </c>
      <c r="I7" s="35"/>
      <c r="J7" s="38" t="s">
        <v>171</v>
      </c>
      <c r="K7" s="36"/>
      <c r="L7" s="37" t="s">
        <v>171</v>
      </c>
      <c r="M7" s="38"/>
      <c r="N7" s="38" t="s">
        <v>171</v>
      </c>
      <c r="O7" s="36"/>
      <c r="P7" s="37" t="s">
        <v>171</v>
      </c>
      <c r="Q7" s="38"/>
      <c r="R7" s="34" t="s">
        <v>171</v>
      </c>
      <c r="S7" s="36"/>
      <c r="T7" s="34" t="s">
        <v>171</v>
      </c>
      <c r="U7" s="35"/>
      <c r="V7" s="34" t="s">
        <v>171</v>
      </c>
    </row>
    <row r="8" spans="1:22" ht="17.25" customHeight="1" x14ac:dyDescent="0.15">
      <c r="A8" s="39">
        <v>3</v>
      </c>
      <c r="B8" s="36" t="s">
        <v>444</v>
      </c>
      <c r="C8" s="303" t="s">
        <v>365</v>
      </c>
      <c r="D8" s="262" t="s">
        <v>363</v>
      </c>
      <c r="E8" s="38" t="s">
        <v>444</v>
      </c>
      <c r="F8" s="48" t="s">
        <v>368</v>
      </c>
      <c r="G8" s="35" t="s">
        <v>444</v>
      </c>
      <c r="H8" s="48" t="s">
        <v>372</v>
      </c>
      <c r="I8" s="35"/>
      <c r="J8" s="38" t="s">
        <v>171</v>
      </c>
      <c r="K8" s="36"/>
      <c r="L8" s="37" t="s">
        <v>171</v>
      </c>
      <c r="M8" s="38"/>
      <c r="N8" s="38" t="s">
        <v>171</v>
      </c>
      <c r="O8" s="36"/>
      <c r="P8" s="37" t="s">
        <v>171</v>
      </c>
      <c r="Q8" s="38"/>
      <c r="R8" s="34" t="s">
        <v>171</v>
      </c>
      <c r="S8" s="36"/>
      <c r="T8" s="34" t="s">
        <v>171</v>
      </c>
      <c r="U8" s="35"/>
      <c r="V8" s="34" t="s">
        <v>171</v>
      </c>
    </row>
    <row r="9" spans="1:22" ht="17.25" customHeight="1" x14ac:dyDescent="0.15">
      <c r="A9" s="39">
        <v>4</v>
      </c>
      <c r="B9" s="36" t="s">
        <v>446</v>
      </c>
      <c r="C9" s="303" t="s">
        <v>372</v>
      </c>
      <c r="D9" s="262" t="s">
        <v>363</v>
      </c>
      <c r="E9" s="38" t="s">
        <v>446</v>
      </c>
      <c r="F9" s="48" t="s">
        <v>366</v>
      </c>
      <c r="G9" s="35" t="s">
        <v>446</v>
      </c>
      <c r="H9" s="48" t="s">
        <v>367</v>
      </c>
      <c r="I9" s="35"/>
      <c r="J9" s="38" t="s">
        <v>171</v>
      </c>
      <c r="K9" s="36"/>
      <c r="L9" s="37" t="s">
        <v>171</v>
      </c>
      <c r="M9" s="38"/>
      <c r="N9" s="38" t="s">
        <v>171</v>
      </c>
      <c r="O9" s="36"/>
      <c r="P9" s="37" t="s">
        <v>171</v>
      </c>
      <c r="Q9" s="38"/>
      <c r="R9" s="34" t="s">
        <v>171</v>
      </c>
      <c r="S9" s="36"/>
      <c r="T9" s="34" t="s">
        <v>171</v>
      </c>
      <c r="U9" s="35"/>
      <c r="V9" s="34" t="s">
        <v>171</v>
      </c>
    </row>
    <row r="10" spans="1:22" ht="17.25" customHeight="1" x14ac:dyDescent="0.15">
      <c r="A10" s="39">
        <v>5</v>
      </c>
      <c r="B10" s="36" t="s">
        <v>446</v>
      </c>
      <c r="C10" s="303" t="s">
        <v>367</v>
      </c>
      <c r="D10" s="262" t="s">
        <v>363</v>
      </c>
      <c r="E10" s="38" t="s">
        <v>446</v>
      </c>
      <c r="F10" s="48" t="s">
        <v>370</v>
      </c>
      <c r="G10" s="35" t="s">
        <v>446</v>
      </c>
      <c r="H10" s="48" t="s">
        <v>371</v>
      </c>
      <c r="I10" s="35"/>
      <c r="J10" s="38" t="s">
        <v>171</v>
      </c>
      <c r="K10" s="36"/>
      <c r="L10" s="37" t="s">
        <v>171</v>
      </c>
      <c r="M10" s="38"/>
      <c r="N10" s="38" t="s">
        <v>171</v>
      </c>
      <c r="O10" s="36"/>
      <c r="P10" s="37" t="s">
        <v>171</v>
      </c>
      <c r="Q10" s="38"/>
      <c r="R10" s="34" t="s">
        <v>171</v>
      </c>
      <c r="S10" s="36"/>
      <c r="T10" s="34" t="s">
        <v>171</v>
      </c>
      <c r="U10" s="35"/>
      <c r="V10" s="34" t="s">
        <v>171</v>
      </c>
    </row>
    <row r="11" spans="1:22" ht="17.25" customHeight="1" x14ac:dyDescent="0.15">
      <c r="A11" s="39">
        <v>6</v>
      </c>
      <c r="B11" s="36" t="s">
        <v>446</v>
      </c>
      <c r="C11" s="303" t="s">
        <v>371</v>
      </c>
      <c r="D11" s="262" t="s">
        <v>363</v>
      </c>
      <c r="E11" s="38" t="s">
        <v>446</v>
      </c>
      <c r="F11" s="48" t="s">
        <v>364</v>
      </c>
      <c r="G11" s="35" t="s">
        <v>446</v>
      </c>
      <c r="H11" s="48" t="s">
        <v>365</v>
      </c>
      <c r="I11" s="35"/>
      <c r="J11" s="38" t="s">
        <v>171</v>
      </c>
      <c r="K11" s="36"/>
      <c r="L11" s="37" t="s">
        <v>171</v>
      </c>
      <c r="M11" s="38"/>
      <c r="N11" s="38" t="s">
        <v>171</v>
      </c>
      <c r="O11" s="36"/>
      <c r="P11" s="37" t="s">
        <v>171</v>
      </c>
      <c r="Q11" s="38"/>
      <c r="R11" s="34" t="s">
        <v>171</v>
      </c>
      <c r="S11" s="36"/>
      <c r="T11" s="34" t="s">
        <v>171</v>
      </c>
      <c r="U11" s="35"/>
      <c r="V11" s="34" t="s">
        <v>171</v>
      </c>
    </row>
    <row r="12" spans="1:22" ht="17.25" customHeight="1" x14ac:dyDescent="0.15">
      <c r="A12" s="39">
        <v>7</v>
      </c>
      <c r="B12" s="36" t="s">
        <v>446</v>
      </c>
      <c r="C12" s="303" t="s">
        <v>365</v>
      </c>
      <c r="D12" s="262" t="s">
        <v>363</v>
      </c>
      <c r="E12" s="38" t="s">
        <v>446</v>
      </c>
      <c r="F12" s="48" t="s">
        <v>368</v>
      </c>
      <c r="G12" s="35" t="s">
        <v>446</v>
      </c>
      <c r="H12" s="48" t="s">
        <v>372</v>
      </c>
      <c r="I12" s="35"/>
      <c r="J12" s="38" t="s">
        <v>171</v>
      </c>
      <c r="K12" s="36"/>
      <c r="L12" s="37" t="s">
        <v>171</v>
      </c>
      <c r="M12" s="38"/>
      <c r="N12" s="38" t="s">
        <v>171</v>
      </c>
      <c r="O12" s="36"/>
      <c r="P12" s="37" t="s">
        <v>171</v>
      </c>
      <c r="Q12" s="38"/>
      <c r="R12" s="34" t="s">
        <v>171</v>
      </c>
      <c r="S12" s="36"/>
      <c r="T12" s="34" t="s">
        <v>171</v>
      </c>
      <c r="U12" s="35"/>
      <c r="V12" s="34" t="s">
        <v>171</v>
      </c>
    </row>
    <row r="13" spans="1:22" ht="17.25" customHeight="1" x14ac:dyDescent="0.15">
      <c r="A13" s="39">
        <v>8</v>
      </c>
      <c r="B13" s="36" t="s">
        <v>448</v>
      </c>
      <c r="C13" s="303" t="s">
        <v>372</v>
      </c>
      <c r="D13" s="262" t="s">
        <v>363</v>
      </c>
      <c r="E13" s="38" t="s">
        <v>448</v>
      </c>
      <c r="F13" s="48" t="s">
        <v>366</v>
      </c>
      <c r="G13" s="35" t="s">
        <v>448</v>
      </c>
      <c r="H13" s="48" t="s">
        <v>367</v>
      </c>
      <c r="I13" s="35"/>
      <c r="J13" s="38" t="s">
        <v>171</v>
      </c>
      <c r="K13" s="36"/>
      <c r="L13" s="37" t="s">
        <v>171</v>
      </c>
      <c r="M13" s="38"/>
      <c r="N13" s="38" t="s">
        <v>171</v>
      </c>
      <c r="O13" s="36"/>
      <c r="P13" s="37" t="s">
        <v>171</v>
      </c>
      <c r="Q13" s="38"/>
      <c r="R13" s="34" t="s">
        <v>171</v>
      </c>
      <c r="S13" s="36"/>
      <c r="T13" s="34" t="s">
        <v>171</v>
      </c>
      <c r="U13" s="35"/>
      <c r="V13" s="34" t="s">
        <v>171</v>
      </c>
    </row>
    <row r="14" spans="1:22" ht="17.25" customHeight="1" x14ac:dyDescent="0.15">
      <c r="A14" s="39">
        <v>9</v>
      </c>
      <c r="B14" s="36" t="s">
        <v>448</v>
      </c>
      <c r="C14" s="303" t="s">
        <v>367</v>
      </c>
      <c r="D14" s="262" t="s">
        <v>363</v>
      </c>
      <c r="E14" s="38" t="s">
        <v>448</v>
      </c>
      <c r="F14" s="48" t="s">
        <v>370</v>
      </c>
      <c r="G14" s="35" t="s">
        <v>448</v>
      </c>
      <c r="H14" s="48" t="s">
        <v>371</v>
      </c>
      <c r="I14" s="35"/>
      <c r="J14" s="38" t="s">
        <v>171</v>
      </c>
      <c r="K14" s="36"/>
      <c r="L14" s="37" t="s">
        <v>171</v>
      </c>
      <c r="M14" s="38"/>
      <c r="N14" s="38" t="s">
        <v>171</v>
      </c>
      <c r="O14" s="36"/>
      <c r="P14" s="37" t="s">
        <v>171</v>
      </c>
      <c r="Q14" s="38"/>
      <c r="R14" s="34" t="s">
        <v>171</v>
      </c>
      <c r="S14" s="36"/>
      <c r="T14" s="34" t="s">
        <v>171</v>
      </c>
      <c r="U14" s="35"/>
      <c r="V14" s="34" t="s">
        <v>171</v>
      </c>
    </row>
    <row r="15" spans="1:22" ht="17.25" customHeight="1" x14ac:dyDescent="0.15">
      <c r="A15" s="39">
        <v>10</v>
      </c>
      <c r="B15" s="36" t="s">
        <v>448</v>
      </c>
      <c r="C15" s="303" t="s">
        <v>371</v>
      </c>
      <c r="D15" s="262" t="s">
        <v>363</v>
      </c>
      <c r="E15" s="38" t="s">
        <v>448</v>
      </c>
      <c r="F15" s="48" t="s">
        <v>364</v>
      </c>
      <c r="G15" s="35" t="s">
        <v>448</v>
      </c>
      <c r="H15" s="48" t="s">
        <v>365</v>
      </c>
      <c r="I15" s="35"/>
      <c r="J15" s="38" t="s">
        <v>171</v>
      </c>
      <c r="K15" s="36"/>
      <c r="L15" s="37" t="s">
        <v>171</v>
      </c>
      <c r="M15" s="38"/>
      <c r="N15" s="38" t="s">
        <v>171</v>
      </c>
      <c r="O15" s="36"/>
      <c r="P15" s="37" t="s">
        <v>171</v>
      </c>
      <c r="Q15" s="38"/>
      <c r="R15" s="34" t="s">
        <v>171</v>
      </c>
      <c r="S15" s="36"/>
      <c r="T15" s="34" t="s">
        <v>171</v>
      </c>
      <c r="U15" s="35"/>
      <c r="V15" s="34" t="s">
        <v>171</v>
      </c>
    </row>
    <row r="16" spans="1:22" ht="17.25" customHeight="1" x14ac:dyDescent="0.15">
      <c r="A16" s="39">
        <v>11</v>
      </c>
      <c r="B16" s="36" t="s">
        <v>448</v>
      </c>
      <c r="C16" s="303" t="s">
        <v>365</v>
      </c>
      <c r="D16" s="262" t="s">
        <v>363</v>
      </c>
      <c r="E16" s="38" t="s">
        <v>448</v>
      </c>
      <c r="F16" s="48" t="s">
        <v>368</v>
      </c>
      <c r="G16" s="35" t="s">
        <v>448</v>
      </c>
      <c r="H16" s="48" t="s">
        <v>372</v>
      </c>
      <c r="I16" s="35"/>
      <c r="J16" s="38" t="s">
        <v>171</v>
      </c>
      <c r="K16" s="36"/>
      <c r="L16" s="37" t="s">
        <v>171</v>
      </c>
      <c r="M16" s="38"/>
      <c r="N16" s="38" t="s">
        <v>171</v>
      </c>
      <c r="O16" s="36"/>
      <c r="P16" s="37" t="s">
        <v>171</v>
      </c>
      <c r="Q16" s="38"/>
      <c r="R16" s="34" t="s">
        <v>171</v>
      </c>
      <c r="S16" s="36"/>
      <c r="T16" s="34" t="s">
        <v>171</v>
      </c>
      <c r="U16" s="35"/>
      <c r="V16" s="34" t="s">
        <v>171</v>
      </c>
    </row>
    <row r="17" spans="1:22" ht="17.25" customHeight="1" x14ac:dyDescent="0.15">
      <c r="A17" s="39">
        <v>12</v>
      </c>
      <c r="B17" s="36" t="s">
        <v>450</v>
      </c>
      <c r="C17" s="303" t="s">
        <v>372</v>
      </c>
      <c r="D17" s="262" t="s">
        <v>363</v>
      </c>
      <c r="E17" s="38" t="s">
        <v>450</v>
      </c>
      <c r="F17" s="48" t="s">
        <v>366</v>
      </c>
      <c r="G17" s="35" t="s">
        <v>450</v>
      </c>
      <c r="H17" s="48" t="s">
        <v>367</v>
      </c>
      <c r="I17" s="35"/>
      <c r="J17" s="38" t="s">
        <v>171</v>
      </c>
      <c r="K17" s="36"/>
      <c r="L17" s="37" t="s">
        <v>171</v>
      </c>
      <c r="M17" s="38"/>
      <c r="N17" s="38" t="s">
        <v>171</v>
      </c>
      <c r="O17" s="36"/>
      <c r="P17" s="37" t="s">
        <v>171</v>
      </c>
      <c r="Q17" s="38"/>
      <c r="R17" s="34" t="s">
        <v>171</v>
      </c>
      <c r="S17" s="36"/>
      <c r="T17" s="34" t="s">
        <v>171</v>
      </c>
      <c r="U17" s="35"/>
      <c r="V17" s="34" t="s">
        <v>171</v>
      </c>
    </row>
    <row r="18" spans="1:22" ht="17.25" customHeight="1" x14ac:dyDescent="0.15">
      <c r="A18" s="39">
        <v>13</v>
      </c>
      <c r="B18" s="36" t="s">
        <v>450</v>
      </c>
      <c r="C18" s="303" t="s">
        <v>367</v>
      </c>
      <c r="D18" s="262" t="s">
        <v>363</v>
      </c>
      <c r="E18" s="38" t="s">
        <v>450</v>
      </c>
      <c r="F18" s="48" t="s">
        <v>370</v>
      </c>
      <c r="G18" s="35" t="s">
        <v>450</v>
      </c>
      <c r="H18" s="48" t="s">
        <v>371</v>
      </c>
      <c r="I18" s="35"/>
      <c r="J18" s="38" t="s">
        <v>171</v>
      </c>
      <c r="K18" s="36"/>
      <c r="L18" s="37" t="s">
        <v>171</v>
      </c>
      <c r="M18" s="38"/>
      <c r="N18" s="38" t="s">
        <v>171</v>
      </c>
      <c r="O18" s="36"/>
      <c r="P18" s="37" t="s">
        <v>171</v>
      </c>
      <c r="Q18" s="38"/>
      <c r="R18" s="34" t="s">
        <v>171</v>
      </c>
      <c r="S18" s="36"/>
      <c r="T18" s="34" t="s">
        <v>171</v>
      </c>
      <c r="U18" s="35"/>
      <c r="V18" s="34" t="s">
        <v>171</v>
      </c>
    </row>
    <row r="19" spans="1:22" ht="17.25" customHeight="1" x14ac:dyDescent="0.15">
      <c r="A19" s="39">
        <v>14</v>
      </c>
      <c r="B19" s="36" t="s">
        <v>450</v>
      </c>
      <c r="C19" s="303" t="s">
        <v>371</v>
      </c>
      <c r="D19" s="262" t="s">
        <v>363</v>
      </c>
      <c r="E19" s="38" t="s">
        <v>450</v>
      </c>
      <c r="F19" s="48" t="s">
        <v>364</v>
      </c>
      <c r="G19" s="35" t="s">
        <v>450</v>
      </c>
      <c r="H19" s="48" t="s">
        <v>365</v>
      </c>
      <c r="I19" s="35"/>
      <c r="J19" s="38" t="s">
        <v>171</v>
      </c>
      <c r="K19" s="36"/>
      <c r="L19" s="37" t="s">
        <v>171</v>
      </c>
      <c r="M19" s="38"/>
      <c r="N19" s="38" t="s">
        <v>171</v>
      </c>
      <c r="O19" s="36"/>
      <c r="P19" s="37" t="s">
        <v>171</v>
      </c>
      <c r="Q19" s="38"/>
      <c r="R19" s="34" t="s">
        <v>171</v>
      </c>
      <c r="S19" s="36"/>
      <c r="T19" s="34" t="s">
        <v>171</v>
      </c>
      <c r="U19" s="35"/>
      <c r="V19" s="34" t="s">
        <v>171</v>
      </c>
    </row>
    <row r="20" spans="1:22" ht="17.25" customHeight="1" x14ac:dyDescent="0.15">
      <c r="A20" s="39">
        <v>15</v>
      </c>
      <c r="B20" s="36" t="s">
        <v>450</v>
      </c>
      <c r="C20" s="303" t="s">
        <v>365</v>
      </c>
      <c r="D20" s="262" t="s">
        <v>363</v>
      </c>
      <c r="E20" s="38" t="s">
        <v>450</v>
      </c>
      <c r="F20" s="48" t="s">
        <v>368</v>
      </c>
      <c r="G20" s="35" t="s">
        <v>450</v>
      </c>
      <c r="H20" s="48" t="s">
        <v>372</v>
      </c>
      <c r="I20" s="35"/>
      <c r="J20" s="38" t="s">
        <v>171</v>
      </c>
      <c r="K20" s="36"/>
      <c r="L20" s="37" t="s">
        <v>171</v>
      </c>
      <c r="M20" s="38"/>
      <c r="N20" s="38" t="s">
        <v>171</v>
      </c>
      <c r="O20" s="36"/>
      <c r="P20" s="37" t="s">
        <v>171</v>
      </c>
      <c r="Q20" s="38"/>
      <c r="R20" s="34" t="s">
        <v>171</v>
      </c>
      <c r="S20" s="36"/>
      <c r="T20" s="34" t="s">
        <v>171</v>
      </c>
      <c r="U20" s="35"/>
      <c r="V20" s="34" t="s">
        <v>171</v>
      </c>
    </row>
    <row r="21" spans="1:22" ht="17.25" customHeight="1" x14ac:dyDescent="0.15">
      <c r="A21" s="39">
        <v>16</v>
      </c>
      <c r="B21" s="36" t="s">
        <v>452</v>
      </c>
      <c r="C21" s="303" t="s">
        <v>372</v>
      </c>
      <c r="D21" s="262" t="s">
        <v>363</v>
      </c>
      <c r="E21" s="38" t="s">
        <v>452</v>
      </c>
      <c r="F21" s="48" t="s">
        <v>366</v>
      </c>
      <c r="G21" s="35" t="s">
        <v>452</v>
      </c>
      <c r="H21" s="48" t="s">
        <v>367</v>
      </c>
      <c r="I21" s="35"/>
      <c r="J21" s="38" t="s">
        <v>171</v>
      </c>
      <c r="K21" s="36"/>
      <c r="L21" s="37" t="s">
        <v>171</v>
      </c>
      <c r="M21" s="38"/>
      <c r="N21" s="38" t="s">
        <v>171</v>
      </c>
      <c r="O21" s="36"/>
      <c r="P21" s="37" t="s">
        <v>171</v>
      </c>
      <c r="Q21" s="38"/>
      <c r="R21" s="34" t="s">
        <v>171</v>
      </c>
      <c r="S21" s="36"/>
      <c r="T21" s="34" t="s">
        <v>171</v>
      </c>
      <c r="U21" s="35"/>
      <c r="V21" s="34" t="s">
        <v>171</v>
      </c>
    </row>
    <row r="22" spans="1:22" ht="17.25" customHeight="1" x14ac:dyDescent="0.15">
      <c r="A22" s="39">
        <v>17</v>
      </c>
      <c r="B22" s="36" t="s">
        <v>452</v>
      </c>
      <c r="C22" s="303" t="s">
        <v>367</v>
      </c>
      <c r="D22" s="262" t="s">
        <v>363</v>
      </c>
      <c r="E22" s="38" t="s">
        <v>452</v>
      </c>
      <c r="F22" s="48" t="s">
        <v>370</v>
      </c>
      <c r="G22" s="35" t="s">
        <v>452</v>
      </c>
      <c r="H22" s="48" t="s">
        <v>371</v>
      </c>
      <c r="I22" s="35"/>
      <c r="J22" s="38" t="s">
        <v>171</v>
      </c>
      <c r="K22" s="36"/>
      <c r="L22" s="37" t="s">
        <v>171</v>
      </c>
      <c r="M22" s="38"/>
      <c r="N22" s="38" t="s">
        <v>171</v>
      </c>
      <c r="O22" s="36"/>
      <c r="P22" s="37" t="s">
        <v>171</v>
      </c>
      <c r="Q22" s="38"/>
      <c r="R22" s="34" t="s">
        <v>171</v>
      </c>
      <c r="S22" s="36"/>
      <c r="T22" s="34" t="s">
        <v>171</v>
      </c>
      <c r="U22" s="35"/>
      <c r="V22" s="34" t="s">
        <v>171</v>
      </c>
    </row>
    <row r="23" spans="1:22" ht="17.25" customHeight="1" x14ac:dyDescent="0.15">
      <c r="A23" s="39">
        <v>18</v>
      </c>
      <c r="B23" s="36" t="s">
        <v>452</v>
      </c>
      <c r="C23" s="303" t="s">
        <v>371</v>
      </c>
      <c r="D23" s="262" t="s">
        <v>363</v>
      </c>
      <c r="E23" s="38" t="s">
        <v>452</v>
      </c>
      <c r="F23" s="48" t="s">
        <v>364</v>
      </c>
      <c r="G23" s="35" t="s">
        <v>452</v>
      </c>
      <c r="H23" s="48" t="s">
        <v>365</v>
      </c>
      <c r="I23" s="35"/>
      <c r="J23" s="38" t="s">
        <v>171</v>
      </c>
      <c r="K23" s="36"/>
      <c r="L23" s="37" t="s">
        <v>171</v>
      </c>
      <c r="M23" s="38"/>
      <c r="N23" s="38" t="s">
        <v>171</v>
      </c>
      <c r="O23" s="36"/>
      <c r="P23" s="37" t="s">
        <v>171</v>
      </c>
      <c r="Q23" s="38"/>
      <c r="R23" s="34" t="s">
        <v>171</v>
      </c>
      <c r="S23" s="36"/>
      <c r="T23" s="34" t="s">
        <v>171</v>
      </c>
      <c r="U23" s="35"/>
      <c r="V23" s="34" t="s">
        <v>171</v>
      </c>
    </row>
    <row r="24" spans="1:22" ht="17.25" customHeight="1" x14ac:dyDescent="0.15">
      <c r="A24" s="39">
        <v>19</v>
      </c>
      <c r="B24" s="36" t="s">
        <v>452</v>
      </c>
      <c r="C24" s="303" t="s">
        <v>365</v>
      </c>
      <c r="D24" s="262" t="s">
        <v>363</v>
      </c>
      <c r="E24" s="38" t="s">
        <v>452</v>
      </c>
      <c r="F24" s="48" t="s">
        <v>368</v>
      </c>
      <c r="G24" s="35" t="s">
        <v>452</v>
      </c>
      <c r="H24" s="48" t="s">
        <v>372</v>
      </c>
      <c r="I24" s="35"/>
      <c r="J24" s="38" t="s">
        <v>171</v>
      </c>
      <c r="K24" s="36"/>
      <c r="L24" s="37" t="s">
        <v>171</v>
      </c>
      <c r="M24" s="38"/>
      <c r="N24" s="38" t="s">
        <v>171</v>
      </c>
      <c r="O24" s="36"/>
      <c r="P24" s="37" t="s">
        <v>171</v>
      </c>
      <c r="Q24" s="38"/>
      <c r="R24" s="34" t="s">
        <v>171</v>
      </c>
      <c r="S24" s="36"/>
      <c r="T24" s="34" t="s">
        <v>171</v>
      </c>
      <c r="U24" s="35"/>
      <c r="V24" s="34" t="s">
        <v>171</v>
      </c>
    </row>
    <row r="25" spans="1:22" ht="17.25" customHeight="1" x14ac:dyDescent="0.15">
      <c r="A25" s="39">
        <v>20</v>
      </c>
      <c r="B25" s="36" t="s">
        <v>454</v>
      </c>
      <c r="C25" s="303" t="s">
        <v>372</v>
      </c>
      <c r="D25" s="262" t="s">
        <v>363</v>
      </c>
      <c r="E25" s="38" t="s">
        <v>454</v>
      </c>
      <c r="F25" s="48" t="s">
        <v>366</v>
      </c>
      <c r="G25" s="35" t="s">
        <v>454</v>
      </c>
      <c r="H25" s="48" t="s">
        <v>367</v>
      </c>
      <c r="I25" s="35"/>
      <c r="J25" s="38" t="s">
        <v>171</v>
      </c>
      <c r="K25" s="36"/>
      <c r="L25" s="37" t="s">
        <v>171</v>
      </c>
      <c r="M25" s="38"/>
      <c r="N25" s="38" t="s">
        <v>171</v>
      </c>
      <c r="O25" s="36"/>
      <c r="P25" s="37" t="s">
        <v>171</v>
      </c>
      <c r="Q25" s="38"/>
      <c r="R25" s="34" t="s">
        <v>171</v>
      </c>
      <c r="S25" s="36"/>
      <c r="T25" s="34" t="s">
        <v>171</v>
      </c>
      <c r="U25" s="35"/>
      <c r="V25" s="34" t="s">
        <v>171</v>
      </c>
    </row>
    <row r="26" spans="1:22" ht="17.25" customHeight="1" x14ac:dyDescent="0.15">
      <c r="A26" s="39">
        <v>21</v>
      </c>
      <c r="B26" s="36" t="s">
        <v>454</v>
      </c>
      <c r="C26" s="303" t="s">
        <v>367</v>
      </c>
      <c r="D26" s="262" t="s">
        <v>363</v>
      </c>
      <c r="E26" s="38" t="s">
        <v>454</v>
      </c>
      <c r="F26" s="48" t="s">
        <v>370</v>
      </c>
      <c r="G26" s="35" t="s">
        <v>454</v>
      </c>
      <c r="H26" s="48" t="s">
        <v>371</v>
      </c>
      <c r="I26" s="35"/>
      <c r="J26" s="38" t="s">
        <v>171</v>
      </c>
      <c r="K26" s="36"/>
      <c r="L26" s="37" t="s">
        <v>171</v>
      </c>
      <c r="M26" s="38"/>
      <c r="N26" s="38" t="s">
        <v>171</v>
      </c>
      <c r="O26" s="36"/>
      <c r="P26" s="37" t="s">
        <v>171</v>
      </c>
      <c r="Q26" s="38"/>
      <c r="R26" s="34" t="s">
        <v>171</v>
      </c>
      <c r="S26" s="36"/>
      <c r="T26" s="34" t="s">
        <v>171</v>
      </c>
      <c r="U26" s="35"/>
      <c r="V26" s="34" t="s">
        <v>171</v>
      </c>
    </row>
    <row r="27" spans="1:22" ht="17.25" customHeight="1" x14ac:dyDescent="0.15">
      <c r="A27" s="39">
        <v>22</v>
      </c>
      <c r="B27" s="36" t="s">
        <v>454</v>
      </c>
      <c r="C27" s="303" t="s">
        <v>371</v>
      </c>
      <c r="D27" s="262" t="s">
        <v>363</v>
      </c>
      <c r="E27" s="38" t="s">
        <v>454</v>
      </c>
      <c r="F27" s="48" t="s">
        <v>364</v>
      </c>
      <c r="G27" s="35" t="s">
        <v>454</v>
      </c>
      <c r="H27" s="48" t="s">
        <v>365</v>
      </c>
      <c r="I27" s="35"/>
      <c r="J27" s="38" t="s">
        <v>171</v>
      </c>
      <c r="K27" s="36"/>
      <c r="L27" s="37" t="s">
        <v>171</v>
      </c>
      <c r="M27" s="38"/>
      <c r="N27" s="38" t="s">
        <v>171</v>
      </c>
      <c r="O27" s="36"/>
      <c r="P27" s="37" t="s">
        <v>171</v>
      </c>
      <c r="Q27" s="38"/>
      <c r="R27" s="34" t="s">
        <v>171</v>
      </c>
      <c r="S27" s="36"/>
      <c r="T27" s="34" t="s">
        <v>171</v>
      </c>
      <c r="U27" s="35"/>
      <c r="V27" s="34" t="s">
        <v>171</v>
      </c>
    </row>
    <row r="28" spans="1:22" ht="17.25" customHeight="1" x14ac:dyDescent="0.15">
      <c r="A28" s="39">
        <v>23</v>
      </c>
      <c r="B28" s="36" t="s">
        <v>454</v>
      </c>
      <c r="C28" s="303" t="s">
        <v>365</v>
      </c>
      <c r="D28" s="262" t="s">
        <v>363</v>
      </c>
      <c r="E28" s="38" t="s">
        <v>454</v>
      </c>
      <c r="F28" s="48" t="s">
        <v>368</v>
      </c>
      <c r="G28" s="35" t="s">
        <v>454</v>
      </c>
      <c r="H28" s="48" t="s">
        <v>372</v>
      </c>
      <c r="I28" s="35"/>
      <c r="J28" s="38" t="s">
        <v>171</v>
      </c>
      <c r="K28" s="36"/>
      <c r="L28" s="37" t="s">
        <v>171</v>
      </c>
      <c r="M28" s="38"/>
      <c r="N28" s="38" t="s">
        <v>171</v>
      </c>
      <c r="O28" s="36"/>
      <c r="P28" s="37" t="s">
        <v>171</v>
      </c>
      <c r="Q28" s="38"/>
      <c r="R28" s="34" t="s">
        <v>171</v>
      </c>
      <c r="S28" s="36"/>
      <c r="T28" s="34" t="s">
        <v>171</v>
      </c>
      <c r="U28" s="35"/>
      <c r="V28" s="34" t="s">
        <v>171</v>
      </c>
    </row>
    <row r="29" spans="1:22" ht="17.25" customHeight="1" x14ac:dyDescent="0.15">
      <c r="A29" s="39">
        <v>24</v>
      </c>
      <c r="B29" s="36" t="s">
        <v>456</v>
      </c>
      <c r="C29" s="303" t="s">
        <v>372</v>
      </c>
      <c r="D29" s="262" t="s">
        <v>363</v>
      </c>
      <c r="E29" s="38" t="s">
        <v>456</v>
      </c>
      <c r="F29" s="48" t="s">
        <v>366</v>
      </c>
      <c r="G29" s="35" t="s">
        <v>456</v>
      </c>
      <c r="H29" s="48" t="s">
        <v>367</v>
      </c>
      <c r="I29" s="35"/>
      <c r="J29" s="38" t="s">
        <v>171</v>
      </c>
      <c r="K29" s="36"/>
      <c r="L29" s="37" t="s">
        <v>171</v>
      </c>
      <c r="M29" s="38"/>
      <c r="N29" s="38" t="s">
        <v>171</v>
      </c>
      <c r="O29" s="36"/>
      <c r="P29" s="37" t="s">
        <v>171</v>
      </c>
      <c r="Q29" s="38"/>
      <c r="R29" s="34" t="s">
        <v>171</v>
      </c>
      <c r="S29" s="36"/>
      <c r="T29" s="34" t="s">
        <v>171</v>
      </c>
      <c r="U29" s="35"/>
      <c r="V29" s="34" t="s">
        <v>171</v>
      </c>
    </row>
    <row r="30" spans="1:22" ht="17.25" customHeight="1" x14ac:dyDescent="0.15">
      <c r="A30" s="39">
        <v>25</v>
      </c>
      <c r="B30" s="36" t="s">
        <v>456</v>
      </c>
      <c r="C30" s="303" t="s">
        <v>367</v>
      </c>
      <c r="D30" s="262" t="s">
        <v>363</v>
      </c>
      <c r="E30" s="38" t="s">
        <v>456</v>
      </c>
      <c r="F30" s="48" t="s">
        <v>370</v>
      </c>
      <c r="G30" s="35" t="s">
        <v>456</v>
      </c>
      <c r="H30" s="48" t="s">
        <v>371</v>
      </c>
      <c r="I30" s="35"/>
      <c r="J30" s="38" t="s">
        <v>171</v>
      </c>
      <c r="K30" s="36"/>
      <c r="L30" s="37" t="s">
        <v>171</v>
      </c>
      <c r="M30" s="38"/>
      <c r="N30" s="38" t="s">
        <v>171</v>
      </c>
      <c r="O30" s="36"/>
      <c r="P30" s="37" t="s">
        <v>171</v>
      </c>
      <c r="Q30" s="38"/>
      <c r="R30" s="34" t="s">
        <v>171</v>
      </c>
      <c r="S30" s="36"/>
      <c r="T30" s="34" t="s">
        <v>171</v>
      </c>
      <c r="U30" s="35"/>
      <c r="V30" s="34" t="s">
        <v>171</v>
      </c>
    </row>
    <row r="31" spans="1:22" ht="17.25" customHeight="1" x14ac:dyDescent="0.15">
      <c r="A31" s="39">
        <v>26</v>
      </c>
      <c r="B31" s="36" t="s">
        <v>456</v>
      </c>
      <c r="C31" s="303" t="s">
        <v>371</v>
      </c>
      <c r="D31" s="262" t="s">
        <v>363</v>
      </c>
      <c r="E31" s="38" t="s">
        <v>456</v>
      </c>
      <c r="F31" s="48" t="s">
        <v>364</v>
      </c>
      <c r="G31" s="35" t="s">
        <v>456</v>
      </c>
      <c r="H31" s="48" t="s">
        <v>365</v>
      </c>
      <c r="I31" s="35"/>
      <c r="J31" s="38" t="s">
        <v>171</v>
      </c>
      <c r="K31" s="36"/>
      <c r="L31" s="37" t="s">
        <v>171</v>
      </c>
      <c r="M31" s="38"/>
      <c r="N31" s="38" t="s">
        <v>171</v>
      </c>
      <c r="O31" s="36"/>
      <c r="P31" s="37" t="s">
        <v>171</v>
      </c>
      <c r="Q31" s="38"/>
      <c r="R31" s="34" t="s">
        <v>171</v>
      </c>
      <c r="S31" s="36"/>
      <c r="T31" s="34" t="s">
        <v>171</v>
      </c>
      <c r="U31" s="35"/>
      <c r="V31" s="34" t="s">
        <v>171</v>
      </c>
    </row>
    <row r="32" spans="1:22" ht="17.25" customHeight="1" x14ac:dyDescent="0.15">
      <c r="A32" s="39">
        <v>27</v>
      </c>
      <c r="B32" s="36" t="s">
        <v>456</v>
      </c>
      <c r="C32" s="303" t="s">
        <v>365</v>
      </c>
      <c r="D32" s="262" t="s">
        <v>363</v>
      </c>
      <c r="E32" s="38" t="s">
        <v>456</v>
      </c>
      <c r="F32" s="48" t="s">
        <v>368</v>
      </c>
      <c r="G32" s="35" t="s">
        <v>456</v>
      </c>
      <c r="H32" s="48" t="s">
        <v>372</v>
      </c>
      <c r="I32" s="35"/>
      <c r="J32" s="38" t="s">
        <v>171</v>
      </c>
      <c r="K32" s="36"/>
      <c r="L32" s="37" t="s">
        <v>171</v>
      </c>
      <c r="M32" s="38"/>
      <c r="N32" s="38" t="s">
        <v>171</v>
      </c>
      <c r="O32" s="36"/>
      <c r="P32" s="37" t="s">
        <v>171</v>
      </c>
      <c r="Q32" s="38"/>
      <c r="R32" s="34" t="s">
        <v>171</v>
      </c>
      <c r="S32" s="36"/>
      <c r="T32" s="34" t="s">
        <v>171</v>
      </c>
      <c r="U32" s="35"/>
      <c r="V32" s="34" t="s">
        <v>171</v>
      </c>
    </row>
    <row r="33" spans="1:22" ht="17.25" customHeight="1" x14ac:dyDescent="0.15">
      <c r="A33" s="39">
        <v>28</v>
      </c>
      <c r="B33" s="36" t="s">
        <v>458</v>
      </c>
      <c r="C33" s="303" t="s">
        <v>372</v>
      </c>
      <c r="D33" s="262" t="s">
        <v>363</v>
      </c>
      <c r="E33" s="38" t="s">
        <v>458</v>
      </c>
      <c r="F33" s="48" t="s">
        <v>366</v>
      </c>
      <c r="G33" s="35" t="s">
        <v>458</v>
      </c>
      <c r="H33" s="48" t="s">
        <v>367</v>
      </c>
      <c r="I33" s="35"/>
      <c r="J33" s="38" t="s">
        <v>171</v>
      </c>
      <c r="K33" s="36"/>
      <c r="L33" s="37" t="s">
        <v>171</v>
      </c>
      <c r="M33" s="38"/>
      <c r="N33" s="38" t="s">
        <v>171</v>
      </c>
      <c r="O33" s="36"/>
      <c r="P33" s="37" t="s">
        <v>171</v>
      </c>
      <c r="Q33" s="38"/>
      <c r="R33" s="34" t="s">
        <v>171</v>
      </c>
      <c r="S33" s="36"/>
      <c r="T33" s="34" t="s">
        <v>171</v>
      </c>
      <c r="U33" s="35"/>
      <c r="V33" s="34" t="s">
        <v>171</v>
      </c>
    </row>
    <row r="34" spans="1:22" ht="17.25" customHeight="1" x14ac:dyDescent="0.15">
      <c r="A34" s="39">
        <v>29</v>
      </c>
      <c r="B34" s="36" t="s">
        <v>458</v>
      </c>
      <c r="C34" s="303" t="s">
        <v>367</v>
      </c>
      <c r="D34" s="262" t="s">
        <v>363</v>
      </c>
      <c r="E34" s="38" t="s">
        <v>458</v>
      </c>
      <c r="F34" s="48" t="s">
        <v>370</v>
      </c>
      <c r="G34" s="35" t="s">
        <v>458</v>
      </c>
      <c r="H34" s="48" t="s">
        <v>371</v>
      </c>
      <c r="I34" s="35"/>
      <c r="J34" s="38" t="s">
        <v>171</v>
      </c>
      <c r="K34" s="36"/>
      <c r="L34" s="37" t="s">
        <v>171</v>
      </c>
      <c r="M34" s="38"/>
      <c r="N34" s="38" t="s">
        <v>171</v>
      </c>
      <c r="O34" s="36"/>
      <c r="P34" s="37" t="s">
        <v>171</v>
      </c>
      <c r="Q34" s="38"/>
      <c r="R34" s="34" t="s">
        <v>171</v>
      </c>
      <c r="S34" s="36"/>
      <c r="T34" s="34" t="s">
        <v>171</v>
      </c>
      <c r="U34" s="35"/>
      <c r="V34" s="34" t="s">
        <v>171</v>
      </c>
    </row>
    <row r="35" spans="1:22" ht="17.25" customHeight="1" x14ac:dyDescent="0.15">
      <c r="A35" s="39">
        <v>30</v>
      </c>
      <c r="B35" s="36" t="s">
        <v>458</v>
      </c>
      <c r="C35" s="303" t="s">
        <v>371</v>
      </c>
      <c r="D35" s="262" t="s">
        <v>363</v>
      </c>
      <c r="E35" s="38" t="s">
        <v>458</v>
      </c>
      <c r="F35" s="48" t="s">
        <v>364</v>
      </c>
      <c r="G35" s="35" t="s">
        <v>458</v>
      </c>
      <c r="H35" s="48" t="s">
        <v>365</v>
      </c>
      <c r="I35" s="35"/>
      <c r="J35" s="38" t="s">
        <v>171</v>
      </c>
      <c r="K35" s="36"/>
      <c r="L35" s="37" t="s">
        <v>171</v>
      </c>
      <c r="M35" s="38"/>
      <c r="N35" s="38" t="s">
        <v>171</v>
      </c>
      <c r="O35" s="36"/>
      <c r="P35" s="37" t="s">
        <v>171</v>
      </c>
      <c r="Q35" s="38"/>
      <c r="R35" s="34" t="s">
        <v>171</v>
      </c>
      <c r="S35" s="36"/>
      <c r="T35" s="34" t="s">
        <v>171</v>
      </c>
      <c r="U35" s="35"/>
      <c r="V35" s="34" t="s">
        <v>171</v>
      </c>
    </row>
    <row r="36" spans="1:22" ht="17.25" customHeight="1" x14ac:dyDescent="0.15">
      <c r="A36" s="39">
        <v>31</v>
      </c>
      <c r="B36" s="36" t="s">
        <v>458</v>
      </c>
      <c r="C36" s="303" t="s">
        <v>365</v>
      </c>
      <c r="D36" s="262" t="s">
        <v>363</v>
      </c>
      <c r="E36" s="38" t="s">
        <v>458</v>
      </c>
      <c r="F36" s="48" t="s">
        <v>368</v>
      </c>
      <c r="G36" s="35" t="s">
        <v>458</v>
      </c>
      <c r="H36" s="48" t="s">
        <v>372</v>
      </c>
      <c r="I36" s="35"/>
      <c r="J36" s="38" t="s">
        <v>171</v>
      </c>
      <c r="K36" s="36"/>
      <c r="L36" s="37" t="s">
        <v>171</v>
      </c>
      <c r="M36" s="38"/>
      <c r="N36" s="38" t="s">
        <v>171</v>
      </c>
      <c r="O36" s="36"/>
      <c r="P36" s="37" t="s">
        <v>171</v>
      </c>
      <c r="Q36" s="38"/>
      <c r="R36" s="34" t="s">
        <v>171</v>
      </c>
      <c r="S36" s="36"/>
      <c r="T36" s="34" t="s">
        <v>171</v>
      </c>
      <c r="U36" s="35"/>
      <c r="V36" s="34" t="s">
        <v>171</v>
      </c>
    </row>
    <row r="37" spans="1:22" ht="17.25" customHeight="1" x14ac:dyDescent="0.15">
      <c r="A37" s="39">
        <v>32</v>
      </c>
      <c r="B37" s="36" t="s">
        <v>460</v>
      </c>
      <c r="C37" s="303" t="s">
        <v>372</v>
      </c>
      <c r="D37" s="262" t="s">
        <v>363</v>
      </c>
      <c r="E37" s="38" t="s">
        <v>460</v>
      </c>
      <c r="F37" s="48" t="s">
        <v>366</v>
      </c>
      <c r="G37" s="35" t="s">
        <v>460</v>
      </c>
      <c r="H37" s="48" t="s">
        <v>367</v>
      </c>
      <c r="I37" s="35"/>
      <c r="J37" s="38" t="s">
        <v>171</v>
      </c>
      <c r="K37" s="36"/>
      <c r="L37" s="37" t="s">
        <v>171</v>
      </c>
      <c r="M37" s="38"/>
      <c r="N37" s="38" t="s">
        <v>171</v>
      </c>
      <c r="O37" s="36"/>
      <c r="P37" s="37" t="s">
        <v>171</v>
      </c>
      <c r="Q37" s="38"/>
      <c r="R37" s="34" t="s">
        <v>171</v>
      </c>
      <c r="S37" s="36"/>
      <c r="T37" s="34" t="s">
        <v>171</v>
      </c>
      <c r="U37" s="35"/>
      <c r="V37" s="34" t="s">
        <v>171</v>
      </c>
    </row>
    <row r="38" spans="1:22" ht="17.25" customHeight="1" x14ac:dyDescent="0.15">
      <c r="A38" s="39">
        <v>33</v>
      </c>
      <c r="B38" s="36" t="s">
        <v>460</v>
      </c>
      <c r="C38" s="303" t="s">
        <v>367</v>
      </c>
      <c r="D38" s="262" t="s">
        <v>363</v>
      </c>
      <c r="E38" s="38" t="s">
        <v>460</v>
      </c>
      <c r="F38" s="48" t="s">
        <v>370</v>
      </c>
      <c r="G38" s="35" t="s">
        <v>460</v>
      </c>
      <c r="H38" s="48" t="s">
        <v>371</v>
      </c>
      <c r="I38" s="35"/>
      <c r="J38" s="38" t="s">
        <v>171</v>
      </c>
      <c r="K38" s="36"/>
      <c r="L38" s="37" t="s">
        <v>171</v>
      </c>
      <c r="M38" s="38"/>
      <c r="N38" s="38" t="s">
        <v>171</v>
      </c>
      <c r="O38" s="36"/>
      <c r="P38" s="37" t="s">
        <v>171</v>
      </c>
      <c r="Q38" s="38"/>
      <c r="R38" s="34" t="s">
        <v>171</v>
      </c>
      <c r="S38" s="36"/>
      <c r="T38" s="34" t="s">
        <v>171</v>
      </c>
      <c r="U38" s="35"/>
      <c r="V38" s="34" t="s">
        <v>171</v>
      </c>
    </row>
    <row r="39" spans="1:22" ht="17.25" customHeight="1" x14ac:dyDescent="0.15">
      <c r="A39" s="39">
        <v>34</v>
      </c>
      <c r="B39" s="36" t="s">
        <v>460</v>
      </c>
      <c r="C39" s="303" t="s">
        <v>371</v>
      </c>
      <c r="D39" s="262" t="s">
        <v>363</v>
      </c>
      <c r="E39" s="38" t="s">
        <v>460</v>
      </c>
      <c r="F39" s="48" t="s">
        <v>364</v>
      </c>
      <c r="G39" s="35" t="s">
        <v>460</v>
      </c>
      <c r="H39" s="48" t="s">
        <v>365</v>
      </c>
      <c r="I39" s="35"/>
      <c r="J39" s="38" t="s">
        <v>171</v>
      </c>
      <c r="K39" s="36"/>
      <c r="L39" s="37" t="s">
        <v>171</v>
      </c>
      <c r="M39" s="38"/>
      <c r="N39" s="38" t="s">
        <v>171</v>
      </c>
      <c r="O39" s="36"/>
      <c r="P39" s="37" t="s">
        <v>171</v>
      </c>
      <c r="Q39" s="38"/>
      <c r="R39" s="34" t="s">
        <v>171</v>
      </c>
      <c r="S39" s="36"/>
      <c r="T39" s="34" t="s">
        <v>171</v>
      </c>
      <c r="U39" s="35"/>
      <c r="V39" s="34" t="s">
        <v>171</v>
      </c>
    </row>
    <row r="40" spans="1:22" ht="17.25" customHeight="1" x14ac:dyDescent="0.15">
      <c r="A40" s="39">
        <v>35</v>
      </c>
      <c r="B40" s="36" t="s">
        <v>460</v>
      </c>
      <c r="C40" s="303" t="s">
        <v>365</v>
      </c>
      <c r="D40" s="262" t="s">
        <v>363</v>
      </c>
      <c r="E40" s="38" t="s">
        <v>460</v>
      </c>
      <c r="F40" s="48" t="s">
        <v>368</v>
      </c>
      <c r="G40" s="35" t="s">
        <v>460</v>
      </c>
      <c r="H40" s="48" t="s">
        <v>372</v>
      </c>
      <c r="I40" s="35"/>
      <c r="J40" s="38" t="s">
        <v>171</v>
      </c>
      <c r="K40" s="36"/>
      <c r="L40" s="37" t="s">
        <v>171</v>
      </c>
      <c r="M40" s="38"/>
      <c r="N40" s="38" t="s">
        <v>171</v>
      </c>
      <c r="O40" s="36"/>
      <c r="P40" s="37" t="s">
        <v>171</v>
      </c>
      <c r="Q40" s="38"/>
      <c r="R40" s="34" t="s">
        <v>171</v>
      </c>
      <c r="S40" s="36"/>
      <c r="T40" s="34" t="s">
        <v>171</v>
      </c>
      <c r="U40" s="35"/>
      <c r="V40" s="34" t="s">
        <v>171</v>
      </c>
    </row>
    <row r="41" spans="1:22" ht="17.25" customHeight="1" x14ac:dyDescent="0.15">
      <c r="A41" s="39">
        <v>36</v>
      </c>
      <c r="B41" s="36" t="s">
        <v>462</v>
      </c>
      <c r="C41" s="303" t="s">
        <v>372</v>
      </c>
      <c r="D41" s="262" t="s">
        <v>363</v>
      </c>
      <c r="E41" s="38" t="s">
        <v>462</v>
      </c>
      <c r="F41" s="48" t="s">
        <v>366</v>
      </c>
      <c r="G41" s="35" t="s">
        <v>462</v>
      </c>
      <c r="H41" s="48" t="s">
        <v>367</v>
      </c>
      <c r="I41" s="35"/>
      <c r="J41" s="38" t="s">
        <v>171</v>
      </c>
      <c r="K41" s="36"/>
      <c r="L41" s="37" t="s">
        <v>171</v>
      </c>
      <c r="M41" s="38"/>
      <c r="N41" s="38" t="s">
        <v>171</v>
      </c>
      <c r="O41" s="36"/>
      <c r="P41" s="37" t="s">
        <v>171</v>
      </c>
      <c r="Q41" s="38"/>
      <c r="R41" s="34" t="s">
        <v>171</v>
      </c>
      <c r="S41" s="36"/>
      <c r="T41" s="34" t="s">
        <v>171</v>
      </c>
      <c r="U41" s="35"/>
      <c r="V41" s="34" t="s">
        <v>171</v>
      </c>
    </row>
    <row r="42" spans="1:22" ht="17.25" customHeight="1" x14ac:dyDescent="0.15">
      <c r="A42" s="39">
        <v>37</v>
      </c>
      <c r="B42" s="36" t="s">
        <v>462</v>
      </c>
      <c r="C42" s="303" t="s">
        <v>367</v>
      </c>
      <c r="D42" s="262" t="s">
        <v>363</v>
      </c>
      <c r="E42" s="38" t="s">
        <v>462</v>
      </c>
      <c r="F42" s="48" t="s">
        <v>370</v>
      </c>
      <c r="G42" s="35" t="s">
        <v>462</v>
      </c>
      <c r="H42" s="48" t="s">
        <v>371</v>
      </c>
      <c r="I42" s="35"/>
      <c r="J42" s="38" t="s">
        <v>171</v>
      </c>
      <c r="K42" s="36"/>
      <c r="L42" s="37" t="s">
        <v>171</v>
      </c>
      <c r="M42" s="38"/>
      <c r="N42" s="38" t="s">
        <v>171</v>
      </c>
      <c r="O42" s="36"/>
      <c r="P42" s="37" t="s">
        <v>171</v>
      </c>
      <c r="Q42" s="38"/>
      <c r="R42" s="34" t="s">
        <v>171</v>
      </c>
      <c r="S42" s="36"/>
      <c r="T42" s="34" t="s">
        <v>171</v>
      </c>
      <c r="U42" s="35"/>
      <c r="V42" s="34" t="s">
        <v>171</v>
      </c>
    </row>
    <row r="43" spans="1:22" ht="17.25" customHeight="1" x14ac:dyDescent="0.15">
      <c r="A43" s="39">
        <v>38</v>
      </c>
      <c r="B43" s="36" t="s">
        <v>462</v>
      </c>
      <c r="C43" s="303" t="s">
        <v>371</v>
      </c>
      <c r="D43" s="262" t="s">
        <v>363</v>
      </c>
      <c r="E43" s="38" t="s">
        <v>462</v>
      </c>
      <c r="F43" s="48" t="s">
        <v>364</v>
      </c>
      <c r="G43" s="35" t="s">
        <v>462</v>
      </c>
      <c r="H43" s="48" t="s">
        <v>365</v>
      </c>
      <c r="I43" s="35"/>
      <c r="J43" s="38" t="s">
        <v>171</v>
      </c>
      <c r="K43" s="36"/>
      <c r="L43" s="37" t="s">
        <v>171</v>
      </c>
      <c r="M43" s="38"/>
      <c r="N43" s="38" t="s">
        <v>171</v>
      </c>
      <c r="O43" s="36"/>
      <c r="P43" s="37" t="s">
        <v>171</v>
      </c>
      <c r="Q43" s="38"/>
      <c r="R43" s="34" t="s">
        <v>171</v>
      </c>
      <c r="S43" s="36"/>
      <c r="T43" s="34" t="s">
        <v>171</v>
      </c>
      <c r="U43" s="35"/>
      <c r="V43" s="34" t="s">
        <v>171</v>
      </c>
    </row>
    <row r="44" spans="1:22" ht="17.25" customHeight="1" x14ac:dyDescent="0.15">
      <c r="A44" s="39">
        <v>39</v>
      </c>
      <c r="B44" s="36" t="s">
        <v>462</v>
      </c>
      <c r="C44" s="303" t="s">
        <v>365</v>
      </c>
      <c r="D44" s="262" t="s">
        <v>363</v>
      </c>
      <c r="E44" s="38" t="s">
        <v>462</v>
      </c>
      <c r="F44" s="48" t="s">
        <v>368</v>
      </c>
      <c r="G44" s="35" t="s">
        <v>462</v>
      </c>
      <c r="H44" s="48" t="s">
        <v>372</v>
      </c>
      <c r="I44" s="35"/>
      <c r="J44" s="38" t="s">
        <v>171</v>
      </c>
      <c r="K44" s="36"/>
      <c r="L44" s="37" t="s">
        <v>171</v>
      </c>
      <c r="M44" s="38"/>
      <c r="N44" s="38" t="s">
        <v>171</v>
      </c>
      <c r="O44" s="36"/>
      <c r="P44" s="37" t="s">
        <v>171</v>
      </c>
      <c r="Q44" s="38"/>
      <c r="R44" s="34" t="s">
        <v>171</v>
      </c>
      <c r="S44" s="36"/>
      <c r="T44" s="34" t="s">
        <v>171</v>
      </c>
      <c r="U44" s="35"/>
      <c r="V44" s="34" t="s">
        <v>171</v>
      </c>
    </row>
    <row r="45" spans="1:22" ht="17.25" customHeight="1" x14ac:dyDescent="0.15">
      <c r="A45" s="39">
        <v>40</v>
      </c>
      <c r="B45" s="36" t="s">
        <v>464</v>
      </c>
      <c r="C45" s="303" t="s">
        <v>372</v>
      </c>
      <c r="D45" s="262" t="s">
        <v>363</v>
      </c>
      <c r="E45" s="38" t="s">
        <v>464</v>
      </c>
      <c r="F45" s="48" t="s">
        <v>366</v>
      </c>
      <c r="G45" s="35" t="s">
        <v>464</v>
      </c>
      <c r="H45" s="48" t="s">
        <v>367</v>
      </c>
      <c r="I45" s="35"/>
      <c r="J45" s="38" t="s">
        <v>171</v>
      </c>
      <c r="K45" s="36"/>
      <c r="L45" s="37" t="s">
        <v>171</v>
      </c>
      <c r="M45" s="38"/>
      <c r="N45" s="38" t="s">
        <v>171</v>
      </c>
      <c r="O45" s="36"/>
      <c r="P45" s="37" t="s">
        <v>171</v>
      </c>
      <c r="Q45" s="38"/>
      <c r="R45" s="34" t="s">
        <v>171</v>
      </c>
      <c r="S45" s="36"/>
      <c r="T45" s="34" t="s">
        <v>171</v>
      </c>
      <c r="U45" s="35"/>
      <c r="V45" s="34" t="s">
        <v>171</v>
      </c>
    </row>
    <row r="46" spans="1:22" ht="17.25" customHeight="1" x14ac:dyDescent="0.15">
      <c r="A46" s="39">
        <v>41</v>
      </c>
      <c r="B46" s="36" t="s">
        <v>464</v>
      </c>
      <c r="C46" s="303" t="s">
        <v>367</v>
      </c>
      <c r="D46" s="262" t="s">
        <v>363</v>
      </c>
      <c r="E46" s="38" t="s">
        <v>464</v>
      </c>
      <c r="F46" s="48" t="s">
        <v>370</v>
      </c>
      <c r="G46" s="35" t="s">
        <v>464</v>
      </c>
      <c r="H46" s="48" t="s">
        <v>371</v>
      </c>
      <c r="I46" s="35"/>
      <c r="J46" s="38" t="s">
        <v>171</v>
      </c>
      <c r="K46" s="36"/>
      <c r="L46" s="37" t="s">
        <v>171</v>
      </c>
      <c r="M46" s="38"/>
      <c r="N46" s="38" t="s">
        <v>171</v>
      </c>
      <c r="O46" s="36"/>
      <c r="P46" s="37" t="s">
        <v>171</v>
      </c>
      <c r="Q46" s="38"/>
      <c r="R46" s="34" t="s">
        <v>171</v>
      </c>
      <c r="S46" s="36"/>
      <c r="T46" s="34" t="s">
        <v>171</v>
      </c>
      <c r="U46" s="35"/>
      <c r="V46" s="34" t="s">
        <v>171</v>
      </c>
    </row>
    <row r="47" spans="1:22" ht="17.25" customHeight="1" x14ac:dyDescent="0.15">
      <c r="A47" s="39">
        <v>42</v>
      </c>
      <c r="B47" s="36" t="s">
        <v>464</v>
      </c>
      <c r="C47" s="303" t="s">
        <v>371</v>
      </c>
      <c r="D47" s="262" t="s">
        <v>363</v>
      </c>
      <c r="E47" s="38" t="s">
        <v>464</v>
      </c>
      <c r="F47" s="48" t="s">
        <v>364</v>
      </c>
      <c r="G47" s="35" t="s">
        <v>464</v>
      </c>
      <c r="H47" s="48" t="s">
        <v>365</v>
      </c>
      <c r="I47" s="35"/>
      <c r="J47" s="38" t="s">
        <v>171</v>
      </c>
      <c r="K47" s="36"/>
      <c r="L47" s="37" t="s">
        <v>171</v>
      </c>
      <c r="M47" s="38"/>
      <c r="N47" s="38" t="s">
        <v>171</v>
      </c>
      <c r="O47" s="36"/>
      <c r="P47" s="37" t="s">
        <v>171</v>
      </c>
      <c r="Q47" s="38"/>
      <c r="R47" s="34" t="s">
        <v>171</v>
      </c>
      <c r="S47" s="36"/>
      <c r="T47" s="34" t="s">
        <v>171</v>
      </c>
      <c r="U47" s="35"/>
      <c r="V47" s="34" t="s">
        <v>171</v>
      </c>
    </row>
    <row r="48" spans="1:22" ht="17.25" customHeight="1" x14ac:dyDescent="0.15">
      <c r="A48" s="39">
        <v>43</v>
      </c>
      <c r="B48" s="36" t="s">
        <v>464</v>
      </c>
      <c r="C48" s="303" t="s">
        <v>365</v>
      </c>
      <c r="D48" s="262" t="s">
        <v>363</v>
      </c>
      <c r="E48" s="38" t="s">
        <v>464</v>
      </c>
      <c r="F48" s="48" t="s">
        <v>368</v>
      </c>
      <c r="G48" s="35" t="s">
        <v>464</v>
      </c>
      <c r="H48" s="48" t="s">
        <v>372</v>
      </c>
      <c r="I48" s="35"/>
      <c r="J48" s="38" t="s">
        <v>171</v>
      </c>
      <c r="K48" s="36"/>
      <c r="L48" s="37" t="s">
        <v>171</v>
      </c>
      <c r="M48" s="38"/>
      <c r="N48" s="38" t="s">
        <v>171</v>
      </c>
      <c r="O48" s="36"/>
      <c r="P48" s="37" t="s">
        <v>171</v>
      </c>
      <c r="Q48" s="38"/>
      <c r="R48" s="34" t="s">
        <v>171</v>
      </c>
      <c r="S48" s="36"/>
      <c r="T48" s="34" t="s">
        <v>171</v>
      </c>
      <c r="U48" s="35"/>
      <c r="V48" s="34" t="s">
        <v>171</v>
      </c>
    </row>
    <row r="49" spans="1:22" ht="17.25" customHeight="1" x14ac:dyDescent="0.15">
      <c r="A49" s="39">
        <v>44</v>
      </c>
      <c r="B49" s="36" t="s">
        <v>466</v>
      </c>
      <c r="C49" s="303" t="s">
        <v>372</v>
      </c>
      <c r="D49" s="262" t="s">
        <v>363</v>
      </c>
      <c r="E49" s="38" t="s">
        <v>466</v>
      </c>
      <c r="F49" s="48" t="s">
        <v>366</v>
      </c>
      <c r="G49" s="35" t="s">
        <v>466</v>
      </c>
      <c r="H49" s="48" t="s">
        <v>367</v>
      </c>
      <c r="I49" s="35"/>
      <c r="J49" s="38" t="s">
        <v>171</v>
      </c>
      <c r="K49" s="36"/>
      <c r="L49" s="37" t="s">
        <v>171</v>
      </c>
      <c r="M49" s="38"/>
      <c r="N49" s="38" t="s">
        <v>171</v>
      </c>
      <c r="O49" s="36"/>
      <c r="P49" s="37" t="s">
        <v>171</v>
      </c>
      <c r="Q49" s="38"/>
      <c r="R49" s="34" t="s">
        <v>171</v>
      </c>
      <c r="S49" s="36"/>
      <c r="T49" s="34" t="s">
        <v>171</v>
      </c>
      <c r="U49" s="35"/>
      <c r="V49" s="34" t="s">
        <v>171</v>
      </c>
    </row>
    <row r="50" spans="1:22" ht="17.25" customHeight="1" x14ac:dyDescent="0.15">
      <c r="A50" s="39">
        <v>45</v>
      </c>
      <c r="B50" s="36" t="s">
        <v>466</v>
      </c>
      <c r="C50" s="303" t="s">
        <v>367</v>
      </c>
      <c r="D50" s="262" t="s">
        <v>363</v>
      </c>
      <c r="E50" s="38" t="s">
        <v>466</v>
      </c>
      <c r="F50" s="48" t="s">
        <v>370</v>
      </c>
      <c r="G50" s="35" t="s">
        <v>466</v>
      </c>
      <c r="H50" s="48" t="s">
        <v>371</v>
      </c>
      <c r="I50" s="35"/>
      <c r="J50" s="38" t="s">
        <v>171</v>
      </c>
      <c r="K50" s="36"/>
      <c r="L50" s="37" t="s">
        <v>171</v>
      </c>
      <c r="M50" s="38"/>
      <c r="N50" s="38" t="s">
        <v>171</v>
      </c>
      <c r="O50" s="36"/>
      <c r="P50" s="37" t="s">
        <v>171</v>
      </c>
      <c r="Q50" s="38"/>
      <c r="R50" s="34" t="s">
        <v>171</v>
      </c>
      <c r="S50" s="36"/>
      <c r="T50" s="34" t="s">
        <v>171</v>
      </c>
      <c r="U50" s="35"/>
      <c r="V50" s="34" t="s">
        <v>171</v>
      </c>
    </row>
    <row r="51" spans="1:22" ht="17.25" customHeight="1" x14ac:dyDescent="0.15">
      <c r="A51" s="39">
        <v>46</v>
      </c>
      <c r="B51" s="36" t="s">
        <v>466</v>
      </c>
      <c r="C51" s="303" t="s">
        <v>371</v>
      </c>
      <c r="D51" s="262" t="s">
        <v>363</v>
      </c>
      <c r="E51" s="38" t="s">
        <v>466</v>
      </c>
      <c r="F51" s="48" t="s">
        <v>364</v>
      </c>
      <c r="G51" s="35" t="s">
        <v>466</v>
      </c>
      <c r="H51" s="48" t="s">
        <v>365</v>
      </c>
      <c r="I51" s="35"/>
      <c r="J51" s="38" t="s">
        <v>171</v>
      </c>
      <c r="K51" s="36"/>
      <c r="L51" s="37" t="s">
        <v>171</v>
      </c>
      <c r="M51" s="38"/>
      <c r="N51" s="38" t="s">
        <v>171</v>
      </c>
      <c r="O51" s="36"/>
      <c r="P51" s="37" t="s">
        <v>171</v>
      </c>
      <c r="Q51" s="38"/>
      <c r="R51" s="34" t="s">
        <v>171</v>
      </c>
      <c r="S51" s="36"/>
      <c r="T51" s="34" t="s">
        <v>171</v>
      </c>
      <c r="U51" s="35"/>
      <c r="V51" s="34" t="s">
        <v>171</v>
      </c>
    </row>
    <row r="52" spans="1:22" ht="17.25" customHeight="1" x14ac:dyDescent="0.15">
      <c r="A52" s="39">
        <v>47</v>
      </c>
      <c r="B52" s="36" t="s">
        <v>466</v>
      </c>
      <c r="C52" s="303" t="s">
        <v>365</v>
      </c>
      <c r="D52" s="262" t="s">
        <v>363</v>
      </c>
      <c r="E52" s="38" t="s">
        <v>466</v>
      </c>
      <c r="F52" s="48" t="s">
        <v>368</v>
      </c>
      <c r="G52" s="35" t="s">
        <v>466</v>
      </c>
      <c r="H52" s="48" t="s">
        <v>372</v>
      </c>
      <c r="I52" s="35"/>
      <c r="J52" s="38" t="s">
        <v>171</v>
      </c>
      <c r="K52" s="36"/>
      <c r="L52" s="37" t="s">
        <v>171</v>
      </c>
      <c r="M52" s="38"/>
      <c r="N52" s="38" t="s">
        <v>171</v>
      </c>
      <c r="O52" s="36"/>
      <c r="P52" s="37" t="s">
        <v>171</v>
      </c>
      <c r="Q52" s="38"/>
      <c r="R52" s="34" t="s">
        <v>171</v>
      </c>
      <c r="S52" s="36"/>
      <c r="T52" s="34" t="s">
        <v>171</v>
      </c>
      <c r="U52" s="35"/>
      <c r="V52" s="34" t="s">
        <v>171</v>
      </c>
    </row>
    <row r="53" spans="1:22" ht="17.25" customHeight="1" x14ac:dyDescent="0.15">
      <c r="A53" s="39">
        <v>48</v>
      </c>
      <c r="B53" s="36" t="s">
        <v>468</v>
      </c>
      <c r="C53" s="303" t="s">
        <v>372</v>
      </c>
      <c r="D53" s="262" t="s">
        <v>363</v>
      </c>
      <c r="E53" s="38" t="s">
        <v>468</v>
      </c>
      <c r="F53" s="48" t="s">
        <v>366</v>
      </c>
      <c r="G53" s="35" t="s">
        <v>468</v>
      </c>
      <c r="H53" s="48" t="s">
        <v>367</v>
      </c>
      <c r="I53" s="35"/>
      <c r="J53" s="38" t="s">
        <v>171</v>
      </c>
      <c r="K53" s="36"/>
      <c r="L53" s="37" t="s">
        <v>171</v>
      </c>
      <c r="M53" s="38"/>
      <c r="N53" s="38" t="s">
        <v>171</v>
      </c>
      <c r="O53" s="36"/>
      <c r="P53" s="37" t="s">
        <v>171</v>
      </c>
      <c r="Q53" s="38"/>
      <c r="R53" s="34" t="s">
        <v>171</v>
      </c>
      <c r="S53" s="36"/>
      <c r="T53" s="34" t="s">
        <v>171</v>
      </c>
      <c r="U53" s="35"/>
      <c r="V53" s="34" t="s">
        <v>171</v>
      </c>
    </row>
    <row r="54" spans="1:22" ht="17.25" customHeight="1" x14ac:dyDescent="0.15">
      <c r="A54" s="39">
        <v>49</v>
      </c>
      <c r="B54" s="36" t="s">
        <v>468</v>
      </c>
      <c r="C54" s="303" t="s">
        <v>367</v>
      </c>
      <c r="D54" s="262" t="s">
        <v>173</v>
      </c>
      <c r="E54" s="38" t="s">
        <v>468</v>
      </c>
      <c r="F54" s="48" t="s">
        <v>370</v>
      </c>
      <c r="G54" s="35" t="s">
        <v>468</v>
      </c>
      <c r="H54" s="48" t="s">
        <v>371</v>
      </c>
      <c r="I54" s="35"/>
      <c r="J54" s="38" t="s">
        <v>171</v>
      </c>
      <c r="K54" s="36"/>
      <c r="L54" s="37" t="s">
        <v>171</v>
      </c>
      <c r="M54" s="38"/>
      <c r="N54" s="38" t="s">
        <v>171</v>
      </c>
      <c r="O54" s="36"/>
      <c r="P54" s="37" t="s">
        <v>171</v>
      </c>
      <c r="Q54" s="38"/>
      <c r="R54" s="34" t="s">
        <v>171</v>
      </c>
      <c r="S54" s="36"/>
      <c r="T54" s="34" t="s">
        <v>171</v>
      </c>
      <c r="U54" s="35"/>
      <c r="V54" s="34" t="s">
        <v>171</v>
      </c>
    </row>
    <row r="55" spans="1:22" ht="17.25" customHeight="1" x14ac:dyDescent="0.15">
      <c r="A55" s="39">
        <v>50</v>
      </c>
      <c r="B55" s="36" t="s">
        <v>468</v>
      </c>
      <c r="C55" s="303" t="s">
        <v>371</v>
      </c>
      <c r="D55" s="262" t="s">
        <v>173</v>
      </c>
      <c r="E55" s="38" t="s">
        <v>468</v>
      </c>
      <c r="F55" s="48" t="s">
        <v>364</v>
      </c>
      <c r="G55" s="35" t="s">
        <v>468</v>
      </c>
      <c r="H55" s="48" t="s">
        <v>365</v>
      </c>
      <c r="I55" s="35"/>
      <c r="J55" s="38" t="s">
        <v>171</v>
      </c>
      <c r="K55" s="36"/>
      <c r="L55" s="37" t="s">
        <v>171</v>
      </c>
      <c r="M55" s="38"/>
      <c r="N55" s="38" t="s">
        <v>171</v>
      </c>
      <c r="O55" s="36"/>
      <c r="P55" s="37" t="s">
        <v>171</v>
      </c>
      <c r="Q55" s="38"/>
      <c r="R55" s="34" t="s">
        <v>171</v>
      </c>
      <c r="S55" s="36"/>
      <c r="T55" s="34" t="s">
        <v>171</v>
      </c>
      <c r="U55" s="35"/>
      <c r="V55" s="34" t="s">
        <v>171</v>
      </c>
    </row>
    <row r="56" spans="1:22" ht="17.25" customHeight="1" x14ac:dyDescent="0.15">
      <c r="A56" s="39">
        <v>51</v>
      </c>
      <c r="B56" s="36" t="s">
        <v>468</v>
      </c>
      <c r="C56" s="303" t="s">
        <v>365</v>
      </c>
      <c r="D56" s="262" t="s">
        <v>173</v>
      </c>
      <c r="E56" s="38" t="s">
        <v>468</v>
      </c>
      <c r="F56" s="48" t="s">
        <v>368</v>
      </c>
      <c r="G56" s="35" t="s">
        <v>468</v>
      </c>
      <c r="H56" s="48" t="s">
        <v>372</v>
      </c>
      <c r="I56" s="35"/>
      <c r="J56" s="38" t="s">
        <v>171</v>
      </c>
      <c r="K56" s="36"/>
      <c r="L56" s="37" t="s">
        <v>171</v>
      </c>
      <c r="M56" s="38"/>
      <c r="N56" s="38" t="s">
        <v>171</v>
      </c>
      <c r="O56" s="36"/>
      <c r="P56" s="37" t="s">
        <v>171</v>
      </c>
      <c r="Q56" s="38"/>
      <c r="R56" s="34" t="s">
        <v>171</v>
      </c>
      <c r="S56" s="36"/>
      <c r="T56" s="34" t="s">
        <v>171</v>
      </c>
      <c r="U56" s="35"/>
      <c r="V56" s="34" t="s">
        <v>171</v>
      </c>
    </row>
    <row r="57" spans="1:22" ht="17.25" customHeight="1" x14ac:dyDescent="0.15">
      <c r="A57" s="39">
        <v>52</v>
      </c>
      <c r="B57" s="36" t="s">
        <v>470</v>
      </c>
      <c r="C57" s="303" t="s">
        <v>372</v>
      </c>
      <c r="D57" s="262" t="s">
        <v>173</v>
      </c>
      <c r="E57" s="38" t="s">
        <v>470</v>
      </c>
      <c r="F57" s="48" t="s">
        <v>366</v>
      </c>
      <c r="G57" s="35" t="str">
        <f t="shared" ref="G57:G64" si="0">E57</f>
        <v>令和19年</v>
      </c>
      <c r="H57" s="48" t="s">
        <v>367</v>
      </c>
      <c r="I57" s="35"/>
      <c r="J57" s="38" t="s">
        <v>171</v>
      </c>
      <c r="K57" s="36"/>
      <c r="L57" s="37" t="s">
        <v>171</v>
      </c>
      <c r="M57" s="38"/>
      <c r="N57" s="38" t="s">
        <v>171</v>
      </c>
      <c r="O57" s="36"/>
      <c r="P57" s="37" t="s">
        <v>171</v>
      </c>
      <c r="Q57" s="38"/>
      <c r="R57" s="34" t="s">
        <v>171</v>
      </c>
      <c r="S57" s="36"/>
      <c r="T57" s="34" t="s">
        <v>171</v>
      </c>
      <c r="U57" s="35"/>
      <c r="V57" s="34" t="s">
        <v>171</v>
      </c>
    </row>
    <row r="58" spans="1:22" ht="17.25" customHeight="1" x14ac:dyDescent="0.15">
      <c r="A58" s="39">
        <v>53</v>
      </c>
      <c r="B58" s="36" t="s">
        <v>470</v>
      </c>
      <c r="C58" s="303" t="s">
        <v>367</v>
      </c>
      <c r="D58" s="211" t="s">
        <v>173</v>
      </c>
      <c r="E58" s="38" t="s">
        <v>470</v>
      </c>
      <c r="F58" s="48" t="s">
        <v>370</v>
      </c>
      <c r="G58" s="35" t="str">
        <f t="shared" si="0"/>
        <v>令和19年</v>
      </c>
      <c r="H58" s="48" t="s">
        <v>371</v>
      </c>
      <c r="I58" s="35"/>
      <c r="J58" s="38" t="s">
        <v>171</v>
      </c>
      <c r="K58" s="36"/>
      <c r="L58" s="37" t="s">
        <v>171</v>
      </c>
      <c r="M58" s="38"/>
      <c r="N58" s="38" t="s">
        <v>171</v>
      </c>
      <c r="O58" s="36"/>
      <c r="P58" s="37" t="s">
        <v>171</v>
      </c>
      <c r="Q58" s="38"/>
      <c r="R58" s="34" t="s">
        <v>171</v>
      </c>
      <c r="S58" s="36"/>
      <c r="T58" s="34" t="s">
        <v>171</v>
      </c>
      <c r="U58" s="35"/>
      <c r="V58" s="34" t="s">
        <v>171</v>
      </c>
    </row>
    <row r="59" spans="1:22" ht="17.25" customHeight="1" x14ac:dyDescent="0.15">
      <c r="A59" s="39">
        <v>54</v>
      </c>
      <c r="B59" s="36" t="s">
        <v>470</v>
      </c>
      <c r="C59" s="303" t="s">
        <v>371</v>
      </c>
      <c r="D59" s="390" t="s">
        <v>173</v>
      </c>
      <c r="E59" s="38" t="s">
        <v>470</v>
      </c>
      <c r="F59" s="48" t="s">
        <v>364</v>
      </c>
      <c r="G59" s="35" t="str">
        <f t="shared" si="0"/>
        <v>令和19年</v>
      </c>
      <c r="H59" s="48" t="s">
        <v>365</v>
      </c>
      <c r="I59" s="35"/>
      <c r="J59" s="38" t="s">
        <v>171</v>
      </c>
      <c r="K59" s="36"/>
      <c r="L59" s="37" t="s">
        <v>171</v>
      </c>
      <c r="M59" s="38"/>
      <c r="N59" s="38" t="s">
        <v>171</v>
      </c>
      <c r="O59" s="36"/>
      <c r="P59" s="37" t="s">
        <v>171</v>
      </c>
      <c r="Q59" s="38"/>
      <c r="R59" s="34" t="s">
        <v>171</v>
      </c>
      <c r="S59" s="36"/>
      <c r="T59" s="34" t="s">
        <v>171</v>
      </c>
      <c r="U59" s="35"/>
      <c r="V59" s="34" t="s">
        <v>171</v>
      </c>
    </row>
    <row r="60" spans="1:22" ht="17.25" customHeight="1" x14ac:dyDescent="0.15">
      <c r="A60" s="39">
        <v>55</v>
      </c>
      <c r="B60" s="36" t="s">
        <v>470</v>
      </c>
      <c r="C60" s="303" t="s">
        <v>365</v>
      </c>
      <c r="D60" s="390" t="s">
        <v>173</v>
      </c>
      <c r="E60" s="38" t="s">
        <v>470</v>
      </c>
      <c r="F60" s="48" t="s">
        <v>368</v>
      </c>
      <c r="G60" s="35" t="str">
        <f t="shared" si="0"/>
        <v>令和19年</v>
      </c>
      <c r="H60" s="48" t="s">
        <v>372</v>
      </c>
      <c r="I60" s="35"/>
      <c r="J60" s="38" t="s">
        <v>171</v>
      </c>
      <c r="K60" s="36"/>
      <c r="L60" s="37" t="s">
        <v>171</v>
      </c>
      <c r="M60" s="38"/>
      <c r="N60" s="38" t="s">
        <v>171</v>
      </c>
      <c r="O60" s="36"/>
      <c r="P60" s="37" t="s">
        <v>171</v>
      </c>
      <c r="Q60" s="38"/>
      <c r="R60" s="34" t="s">
        <v>171</v>
      </c>
      <c r="S60" s="36"/>
      <c r="T60" s="34" t="s">
        <v>171</v>
      </c>
      <c r="U60" s="35"/>
      <c r="V60" s="34" t="s">
        <v>171</v>
      </c>
    </row>
    <row r="61" spans="1:22" ht="17.25" customHeight="1" x14ac:dyDescent="0.15">
      <c r="A61" s="39">
        <v>56</v>
      </c>
      <c r="B61" s="36" t="s">
        <v>472</v>
      </c>
      <c r="C61" s="303" t="s">
        <v>372</v>
      </c>
      <c r="D61" s="390" t="s">
        <v>173</v>
      </c>
      <c r="E61" s="38" t="s">
        <v>472</v>
      </c>
      <c r="F61" s="48" t="s">
        <v>366</v>
      </c>
      <c r="G61" s="35" t="str">
        <f t="shared" si="0"/>
        <v>令和20年</v>
      </c>
      <c r="H61" s="48" t="s">
        <v>367</v>
      </c>
      <c r="I61" s="35"/>
      <c r="J61" s="38" t="s">
        <v>171</v>
      </c>
      <c r="K61" s="36"/>
      <c r="L61" s="37" t="s">
        <v>171</v>
      </c>
      <c r="M61" s="38"/>
      <c r="N61" s="38" t="s">
        <v>171</v>
      </c>
      <c r="O61" s="36"/>
      <c r="P61" s="37" t="s">
        <v>171</v>
      </c>
      <c r="Q61" s="38"/>
      <c r="R61" s="34" t="s">
        <v>171</v>
      </c>
      <c r="S61" s="36"/>
      <c r="T61" s="34" t="s">
        <v>171</v>
      </c>
      <c r="U61" s="35"/>
      <c r="V61" s="34" t="s">
        <v>171</v>
      </c>
    </row>
    <row r="62" spans="1:22" ht="17.25" customHeight="1" x14ac:dyDescent="0.15">
      <c r="A62" s="39">
        <v>57</v>
      </c>
      <c r="B62" s="36" t="s">
        <v>472</v>
      </c>
      <c r="C62" s="303" t="s">
        <v>367</v>
      </c>
      <c r="D62" s="390" t="s">
        <v>173</v>
      </c>
      <c r="E62" s="38" t="s">
        <v>472</v>
      </c>
      <c r="F62" s="48" t="s">
        <v>370</v>
      </c>
      <c r="G62" s="35" t="str">
        <f t="shared" si="0"/>
        <v>令和20年</v>
      </c>
      <c r="H62" s="48" t="s">
        <v>371</v>
      </c>
      <c r="I62" s="35"/>
      <c r="J62" s="38" t="s">
        <v>171</v>
      </c>
      <c r="K62" s="36"/>
      <c r="L62" s="37" t="s">
        <v>171</v>
      </c>
      <c r="M62" s="38"/>
      <c r="N62" s="38" t="s">
        <v>171</v>
      </c>
      <c r="O62" s="36"/>
      <c r="P62" s="37" t="s">
        <v>171</v>
      </c>
      <c r="Q62" s="38"/>
      <c r="R62" s="34" t="s">
        <v>171</v>
      </c>
      <c r="S62" s="36"/>
      <c r="T62" s="34" t="s">
        <v>171</v>
      </c>
      <c r="U62" s="35"/>
      <c r="V62" s="34" t="s">
        <v>171</v>
      </c>
    </row>
    <row r="63" spans="1:22" ht="17.25" customHeight="1" x14ac:dyDescent="0.15">
      <c r="A63" s="39">
        <v>58</v>
      </c>
      <c r="B63" s="36" t="s">
        <v>472</v>
      </c>
      <c r="C63" s="303" t="s">
        <v>371</v>
      </c>
      <c r="D63" s="390" t="s">
        <v>173</v>
      </c>
      <c r="E63" s="38" t="s">
        <v>472</v>
      </c>
      <c r="F63" s="48" t="s">
        <v>364</v>
      </c>
      <c r="G63" s="35" t="str">
        <f t="shared" si="0"/>
        <v>令和20年</v>
      </c>
      <c r="H63" s="48" t="s">
        <v>365</v>
      </c>
      <c r="I63" s="35"/>
      <c r="J63" s="38" t="s">
        <v>171</v>
      </c>
      <c r="K63" s="36"/>
      <c r="L63" s="37" t="s">
        <v>171</v>
      </c>
      <c r="M63" s="38"/>
      <c r="N63" s="38" t="s">
        <v>171</v>
      </c>
      <c r="O63" s="36"/>
      <c r="P63" s="37" t="s">
        <v>171</v>
      </c>
      <c r="Q63" s="38"/>
      <c r="R63" s="34" t="s">
        <v>171</v>
      </c>
      <c r="S63" s="36"/>
      <c r="T63" s="34" t="s">
        <v>171</v>
      </c>
      <c r="U63" s="35"/>
      <c r="V63" s="34" t="s">
        <v>171</v>
      </c>
    </row>
    <row r="64" spans="1:22" ht="17.25" customHeight="1" x14ac:dyDescent="0.15">
      <c r="A64" s="39">
        <v>59</v>
      </c>
      <c r="B64" s="36" t="s">
        <v>472</v>
      </c>
      <c r="C64" s="303" t="s">
        <v>365</v>
      </c>
      <c r="D64" s="262" t="s">
        <v>173</v>
      </c>
      <c r="E64" s="38" t="s">
        <v>472</v>
      </c>
      <c r="F64" s="48" t="s">
        <v>368</v>
      </c>
      <c r="G64" s="35" t="str">
        <f t="shared" si="0"/>
        <v>令和20年</v>
      </c>
      <c r="H64" s="48" t="s">
        <v>373</v>
      </c>
      <c r="I64" s="35"/>
      <c r="J64" s="38" t="s">
        <v>171</v>
      </c>
      <c r="K64" s="36"/>
      <c r="L64" s="37" t="s">
        <v>171</v>
      </c>
      <c r="M64" s="38"/>
      <c r="N64" s="38" t="s">
        <v>171</v>
      </c>
      <c r="O64" s="36"/>
      <c r="P64" s="37" t="s">
        <v>171</v>
      </c>
      <c r="Q64" s="38"/>
      <c r="R64" s="34" t="s">
        <v>171</v>
      </c>
      <c r="S64" s="36"/>
      <c r="T64" s="34" t="s">
        <v>171</v>
      </c>
      <c r="U64" s="35"/>
      <c r="V64" s="34" t="s">
        <v>171</v>
      </c>
    </row>
    <row r="65" spans="1:22" ht="17.25" customHeight="1" thickBot="1" x14ac:dyDescent="0.2">
      <c r="A65" s="39">
        <v>60</v>
      </c>
      <c r="B65" s="36" t="s">
        <v>474</v>
      </c>
      <c r="C65" s="32" t="s">
        <v>373</v>
      </c>
      <c r="D65" s="258" t="s">
        <v>173</v>
      </c>
      <c r="E65" s="33" t="s">
        <v>474</v>
      </c>
      <c r="F65" s="49" t="s">
        <v>374</v>
      </c>
      <c r="G65" s="29" t="str">
        <f>E65</f>
        <v>令和21年</v>
      </c>
      <c r="H65" s="49" t="s">
        <v>375</v>
      </c>
      <c r="I65" s="35"/>
      <c r="J65" s="38" t="s">
        <v>171</v>
      </c>
      <c r="K65" s="36"/>
      <c r="L65" s="37" t="s">
        <v>171</v>
      </c>
      <c r="M65" s="38"/>
      <c r="N65" s="38" t="s">
        <v>171</v>
      </c>
      <c r="O65" s="36"/>
      <c r="P65" s="37" t="s">
        <v>171</v>
      </c>
      <c r="Q65" s="38"/>
      <c r="R65" s="34" t="s">
        <v>171</v>
      </c>
      <c r="S65" s="36"/>
      <c r="T65" s="34" t="s">
        <v>171</v>
      </c>
      <c r="U65" s="35"/>
      <c r="V65" s="34" t="s">
        <v>171</v>
      </c>
    </row>
    <row r="66" spans="1:22" ht="17.25" customHeight="1" thickBot="1" x14ac:dyDescent="0.2">
      <c r="A66" s="782" t="s">
        <v>172</v>
      </c>
      <c r="B66" s="783"/>
      <c r="C66" s="783"/>
      <c r="D66" s="783"/>
      <c r="E66" s="783"/>
      <c r="F66" s="783"/>
      <c r="G66" s="783"/>
      <c r="H66" s="784"/>
      <c r="I66" s="25"/>
      <c r="J66" s="50" t="s">
        <v>171</v>
      </c>
      <c r="K66" s="26"/>
      <c r="L66" s="27" t="s">
        <v>171</v>
      </c>
      <c r="M66" s="50"/>
      <c r="N66" s="50" t="s">
        <v>171</v>
      </c>
      <c r="O66" s="26"/>
      <c r="P66" s="27" t="s">
        <v>171</v>
      </c>
      <c r="Q66" s="50"/>
      <c r="R66" s="24" t="s">
        <v>171</v>
      </c>
      <c r="S66" s="26"/>
      <c r="T66" s="24" t="s">
        <v>171</v>
      </c>
      <c r="U66" s="25"/>
      <c r="V66" s="24" t="s">
        <v>171</v>
      </c>
    </row>
    <row r="67" spans="1:22" s="23" customFormat="1" ht="12" x14ac:dyDescent="0.15">
      <c r="A67" s="814"/>
      <c r="B67" s="786"/>
      <c r="C67" s="786"/>
      <c r="D67" s="786"/>
      <c r="E67" s="786"/>
      <c r="F67" s="786"/>
      <c r="G67" s="786"/>
      <c r="H67" s="786"/>
      <c r="I67" s="786"/>
      <c r="J67" s="786"/>
      <c r="K67" s="786"/>
      <c r="L67" s="786"/>
      <c r="M67" s="786"/>
      <c r="N67" s="786"/>
      <c r="O67" s="786"/>
      <c r="P67" s="786"/>
      <c r="Q67" s="786"/>
      <c r="R67" s="786"/>
      <c r="S67" s="786"/>
      <c r="T67" s="786"/>
      <c r="U67" s="786"/>
      <c r="V67" s="786"/>
    </row>
    <row r="68" spans="1:22" s="23" customFormat="1" x14ac:dyDescent="0.15">
      <c r="A68" s="356" t="s">
        <v>632</v>
      </c>
      <c r="I68" s="22"/>
      <c r="J68" s="22"/>
      <c r="K68" s="22"/>
      <c r="L68" s="22"/>
      <c r="M68" s="22"/>
      <c r="N68" s="22"/>
      <c r="O68" s="22"/>
      <c r="P68" s="22"/>
      <c r="Q68" s="22"/>
      <c r="R68" s="22"/>
      <c r="S68" s="641" t="s">
        <v>48</v>
      </c>
      <c r="T68" s="641"/>
      <c r="U68" s="641"/>
      <c r="V68" s="641"/>
    </row>
    <row r="69" spans="1:22" x14ac:dyDescent="0.15">
      <c r="A69" s="356" t="s">
        <v>633</v>
      </c>
    </row>
    <row r="70" spans="1:22" x14ac:dyDescent="0.15">
      <c r="A70" s="356" t="s">
        <v>629</v>
      </c>
    </row>
  </sheetData>
  <customSheetViews>
    <customSheetView guid="{4F01C57B-C9DE-41A4-A9A8-311505D0C54B}" scale="85" showPageBreaks="1" fitToPage="1" printArea="1" topLeftCell="A28">
      <selection activeCell="V36" sqref="V36"/>
      <pageMargins left="0.75" right="0.75" top="1" bottom="1" header="0.51200000000000001" footer="0.51200000000000001"/>
      <pageSetup paperSize="9" scale="31" orientation="portrait" r:id="rId1"/>
      <headerFooter alignWithMargins="0"/>
    </customSheetView>
  </customSheetViews>
  <mergeCells count="18">
    <mergeCell ref="A1:B1"/>
    <mergeCell ref="C1:V1"/>
    <mergeCell ref="A3:V3"/>
    <mergeCell ref="A4:A5"/>
    <mergeCell ref="B4:F5"/>
    <mergeCell ref="G4:H4"/>
    <mergeCell ref="U4:V5"/>
    <mergeCell ref="G5:H5"/>
    <mergeCell ref="K4:L5"/>
    <mergeCell ref="Q4:R5"/>
    <mergeCell ref="S4:T5"/>
    <mergeCell ref="M4:N5"/>
    <mergeCell ref="O4:P5"/>
    <mergeCell ref="A66:H66"/>
    <mergeCell ref="A67:V67"/>
    <mergeCell ref="U68:V68"/>
    <mergeCell ref="I4:J5"/>
    <mergeCell ref="S68:T68"/>
  </mergeCells>
  <phoneticPr fontId="5"/>
  <pageMargins left="0.75" right="0.75" top="1" bottom="1" header="0.51200000000000001" footer="0.51200000000000001"/>
  <pageSetup paperSize="9" scale="65" orientation="portrait" r:id="rId2"/>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rgb="FFFFFF00"/>
    <pageSetUpPr fitToPage="1"/>
  </sheetPr>
  <dimension ref="A1:V73"/>
  <sheetViews>
    <sheetView zoomScale="85" zoomScaleNormal="85" zoomScaleSheetLayoutView="100" workbookViewId="0">
      <selection activeCell="W37" sqref="W37"/>
    </sheetView>
  </sheetViews>
  <sheetFormatPr defaultColWidth="9" defaultRowHeight="13.5" x14ac:dyDescent="0.15"/>
  <cols>
    <col min="1" max="1" width="4.5" style="22" bestFit="1" customWidth="1"/>
    <col min="2" max="2" width="8.125" style="22" bestFit="1" customWidth="1"/>
    <col min="3" max="3" width="4.875" style="22" bestFit="1" customWidth="1"/>
    <col min="4" max="4" width="3.125" style="22" bestFit="1" customWidth="1"/>
    <col min="5" max="5" width="9" style="22"/>
    <col min="6" max="6" width="4" style="22" bestFit="1" customWidth="1"/>
    <col min="7" max="7" width="9" style="22"/>
    <col min="8" max="8" width="4.875" style="22" bestFit="1" customWidth="1"/>
    <col min="9" max="9" width="9" style="22"/>
    <col min="10" max="10" width="3.125" style="22" bestFit="1" customWidth="1"/>
    <col min="11" max="11" width="9" style="22"/>
    <col min="12" max="12" width="3.125" style="22" bestFit="1" customWidth="1"/>
    <col min="13" max="13" width="9" style="22"/>
    <col min="14" max="14" width="3.125" style="22" bestFit="1" customWidth="1"/>
    <col min="15" max="15" width="9" style="22"/>
    <col min="16" max="16" width="3.125" style="22" bestFit="1" customWidth="1"/>
    <col min="17" max="17" width="9" style="22"/>
    <col min="18" max="18" width="3.125" style="22" bestFit="1" customWidth="1"/>
    <col min="19" max="19" width="14.5" style="22" customWidth="1"/>
    <col min="20" max="20" width="3.125" style="22" bestFit="1" customWidth="1"/>
    <col min="21" max="21" width="14.5" style="22" customWidth="1"/>
    <col min="22" max="22" width="3.125" style="22" bestFit="1" customWidth="1"/>
    <col min="23" max="23" width="9" style="22"/>
    <col min="24" max="24" width="10.5" style="22" bestFit="1" customWidth="1"/>
    <col min="25" max="16384" width="9" style="22"/>
  </cols>
  <sheetData>
    <row r="1" spans="1:22" x14ac:dyDescent="0.15">
      <c r="A1" s="768" t="s">
        <v>359</v>
      </c>
      <c r="B1" s="768"/>
      <c r="C1" s="768" t="s">
        <v>183</v>
      </c>
      <c r="D1" s="768"/>
      <c r="E1" s="768"/>
      <c r="F1" s="768"/>
      <c r="G1" s="768"/>
      <c r="H1" s="768"/>
      <c r="I1" s="768"/>
      <c r="J1" s="768"/>
      <c r="K1" s="768"/>
      <c r="L1" s="768"/>
      <c r="M1" s="768"/>
      <c r="N1" s="768"/>
      <c r="O1" s="768"/>
      <c r="P1" s="768"/>
      <c r="Q1" s="768"/>
      <c r="R1" s="768"/>
      <c r="S1" s="768"/>
      <c r="T1" s="768"/>
      <c r="U1" s="768"/>
      <c r="V1" s="768"/>
    </row>
    <row r="2" spans="1:22" x14ac:dyDescent="0.15">
      <c r="A2" s="47"/>
      <c r="B2" s="47"/>
      <c r="C2" s="47"/>
      <c r="D2" s="47"/>
      <c r="E2" s="47"/>
      <c r="F2" s="47"/>
      <c r="G2" s="47"/>
      <c r="H2" s="47"/>
    </row>
    <row r="3" spans="1:22" ht="14.25" thickBot="1" x14ac:dyDescent="0.2">
      <c r="A3" s="764" t="s">
        <v>617</v>
      </c>
      <c r="B3" s="764"/>
      <c r="C3" s="764"/>
      <c r="D3" s="764"/>
      <c r="E3" s="764"/>
      <c r="F3" s="764"/>
      <c r="G3" s="764"/>
      <c r="H3" s="764"/>
      <c r="I3" s="765"/>
      <c r="J3" s="765"/>
      <c r="K3" s="765"/>
      <c r="L3" s="765"/>
      <c r="M3" s="765"/>
      <c r="N3" s="765"/>
      <c r="O3" s="765"/>
      <c r="P3" s="765"/>
      <c r="Q3" s="765"/>
      <c r="R3" s="765"/>
      <c r="S3" s="765"/>
      <c r="T3" s="765"/>
      <c r="U3" s="765"/>
      <c r="V3" s="765"/>
    </row>
    <row r="4" spans="1:22" ht="13.15" customHeight="1" x14ac:dyDescent="0.15">
      <c r="A4" s="766" t="s">
        <v>182</v>
      </c>
      <c r="B4" s="779" t="s">
        <v>181</v>
      </c>
      <c r="C4" s="779"/>
      <c r="D4" s="779"/>
      <c r="E4" s="779"/>
      <c r="F4" s="780"/>
      <c r="G4" s="766" t="s">
        <v>180</v>
      </c>
      <c r="H4" s="780"/>
      <c r="I4" s="825" t="s">
        <v>187</v>
      </c>
      <c r="J4" s="826"/>
      <c r="K4" s="829" t="s">
        <v>188</v>
      </c>
      <c r="L4" s="830"/>
      <c r="M4" s="833" t="s">
        <v>189</v>
      </c>
      <c r="N4" s="826"/>
      <c r="O4" s="829" t="s">
        <v>190</v>
      </c>
      <c r="P4" s="830"/>
      <c r="Q4" s="833" t="s">
        <v>191</v>
      </c>
      <c r="R4" s="834"/>
      <c r="S4" s="829" t="s">
        <v>175</v>
      </c>
      <c r="T4" s="834"/>
      <c r="U4" s="769" t="s">
        <v>179</v>
      </c>
      <c r="V4" s="770"/>
    </row>
    <row r="5" spans="1:22" ht="14.25" thickBot="1" x14ac:dyDescent="0.2">
      <c r="A5" s="767"/>
      <c r="B5" s="781"/>
      <c r="C5" s="781"/>
      <c r="D5" s="781"/>
      <c r="E5" s="781"/>
      <c r="F5" s="773"/>
      <c r="G5" s="767" t="s">
        <v>178</v>
      </c>
      <c r="H5" s="773"/>
      <c r="I5" s="827"/>
      <c r="J5" s="828"/>
      <c r="K5" s="831"/>
      <c r="L5" s="832"/>
      <c r="M5" s="828"/>
      <c r="N5" s="828"/>
      <c r="O5" s="831"/>
      <c r="P5" s="832"/>
      <c r="Q5" s="828"/>
      <c r="R5" s="835"/>
      <c r="S5" s="831"/>
      <c r="T5" s="835"/>
      <c r="U5" s="771"/>
      <c r="V5" s="772"/>
    </row>
    <row r="6" spans="1:22" ht="17.25" customHeight="1" x14ac:dyDescent="0.15">
      <c r="A6" s="39">
        <v>1</v>
      </c>
      <c r="B6" s="36" t="s">
        <v>444</v>
      </c>
      <c r="C6" s="303" t="s">
        <v>367</v>
      </c>
      <c r="D6" s="323" t="s">
        <v>363</v>
      </c>
      <c r="E6" s="38" t="s">
        <v>444</v>
      </c>
      <c r="F6" s="48" t="s">
        <v>370</v>
      </c>
      <c r="G6" s="41" t="s">
        <v>444</v>
      </c>
      <c r="H6" s="306" t="s">
        <v>371</v>
      </c>
      <c r="I6" s="347" t="s">
        <v>482</v>
      </c>
      <c r="J6" s="341" t="s">
        <v>171</v>
      </c>
      <c r="K6" s="347" t="s">
        <v>482</v>
      </c>
      <c r="L6" s="342" t="s">
        <v>171</v>
      </c>
      <c r="M6" s="347" t="s">
        <v>482</v>
      </c>
      <c r="N6" s="341" t="s">
        <v>171</v>
      </c>
      <c r="O6" s="347" t="s">
        <v>482</v>
      </c>
      <c r="P6" s="342" t="s">
        <v>171</v>
      </c>
      <c r="Q6" s="347" t="s">
        <v>482</v>
      </c>
      <c r="R6" s="343" t="s">
        <v>171</v>
      </c>
      <c r="S6" s="483">
        <v>33668750</v>
      </c>
      <c r="T6" s="484" t="s">
        <v>171</v>
      </c>
      <c r="U6" s="485">
        <f t="shared" ref="U6:U37" si="0">S6*0.1</f>
        <v>3366875</v>
      </c>
      <c r="V6" s="484" t="s">
        <v>171</v>
      </c>
    </row>
    <row r="7" spans="1:22" ht="17.25" customHeight="1" x14ac:dyDescent="0.15">
      <c r="A7" s="39">
        <v>2</v>
      </c>
      <c r="B7" s="36" t="s">
        <v>444</v>
      </c>
      <c r="C7" s="303" t="s">
        <v>371</v>
      </c>
      <c r="D7" s="323" t="s">
        <v>363</v>
      </c>
      <c r="E7" s="38" t="s">
        <v>444</v>
      </c>
      <c r="F7" s="48" t="s">
        <v>364</v>
      </c>
      <c r="G7" s="35" t="s">
        <v>444</v>
      </c>
      <c r="H7" s="48" t="s">
        <v>365</v>
      </c>
      <c r="I7" s="347" t="s">
        <v>482</v>
      </c>
      <c r="J7" s="341" t="s">
        <v>171</v>
      </c>
      <c r="K7" s="347" t="s">
        <v>482</v>
      </c>
      <c r="L7" s="342" t="s">
        <v>171</v>
      </c>
      <c r="M7" s="347" t="s">
        <v>482</v>
      </c>
      <c r="N7" s="341" t="s">
        <v>171</v>
      </c>
      <c r="O7" s="347" t="s">
        <v>482</v>
      </c>
      <c r="P7" s="342" t="s">
        <v>171</v>
      </c>
      <c r="Q7" s="347" t="s">
        <v>482</v>
      </c>
      <c r="R7" s="343" t="s">
        <v>171</v>
      </c>
      <c r="S7" s="483">
        <v>33668750</v>
      </c>
      <c r="T7" s="484" t="s">
        <v>171</v>
      </c>
      <c r="U7" s="485">
        <f t="shared" si="0"/>
        <v>3366875</v>
      </c>
      <c r="V7" s="484" t="s">
        <v>171</v>
      </c>
    </row>
    <row r="8" spans="1:22" ht="17.25" customHeight="1" x14ac:dyDescent="0.15">
      <c r="A8" s="39">
        <v>3</v>
      </c>
      <c r="B8" s="36" t="s">
        <v>444</v>
      </c>
      <c r="C8" s="303" t="s">
        <v>365</v>
      </c>
      <c r="D8" s="323" t="s">
        <v>363</v>
      </c>
      <c r="E8" s="38" t="s">
        <v>444</v>
      </c>
      <c r="F8" s="48" t="s">
        <v>368</v>
      </c>
      <c r="G8" s="35" t="s">
        <v>444</v>
      </c>
      <c r="H8" s="48" t="s">
        <v>372</v>
      </c>
      <c r="I8" s="347" t="s">
        <v>482</v>
      </c>
      <c r="J8" s="341" t="s">
        <v>171</v>
      </c>
      <c r="K8" s="347" t="s">
        <v>482</v>
      </c>
      <c r="L8" s="342" t="s">
        <v>171</v>
      </c>
      <c r="M8" s="347" t="s">
        <v>482</v>
      </c>
      <c r="N8" s="341" t="s">
        <v>171</v>
      </c>
      <c r="O8" s="347" t="s">
        <v>482</v>
      </c>
      <c r="P8" s="342" t="s">
        <v>171</v>
      </c>
      <c r="Q8" s="347" t="s">
        <v>482</v>
      </c>
      <c r="R8" s="343" t="s">
        <v>171</v>
      </c>
      <c r="S8" s="483">
        <v>33668750</v>
      </c>
      <c r="T8" s="484" t="s">
        <v>171</v>
      </c>
      <c r="U8" s="485">
        <f t="shared" si="0"/>
        <v>3366875</v>
      </c>
      <c r="V8" s="484" t="s">
        <v>171</v>
      </c>
    </row>
    <row r="9" spans="1:22" ht="17.25" customHeight="1" x14ac:dyDescent="0.15">
      <c r="A9" s="39">
        <v>4</v>
      </c>
      <c r="B9" s="36" t="s">
        <v>446</v>
      </c>
      <c r="C9" s="303" t="s">
        <v>372</v>
      </c>
      <c r="D9" s="323" t="s">
        <v>363</v>
      </c>
      <c r="E9" s="38" t="s">
        <v>446</v>
      </c>
      <c r="F9" s="48" t="s">
        <v>366</v>
      </c>
      <c r="G9" s="35" t="s">
        <v>446</v>
      </c>
      <c r="H9" s="48" t="s">
        <v>367</v>
      </c>
      <c r="I9" s="347" t="s">
        <v>482</v>
      </c>
      <c r="J9" s="341" t="s">
        <v>171</v>
      </c>
      <c r="K9" s="347" t="s">
        <v>482</v>
      </c>
      <c r="L9" s="342" t="s">
        <v>171</v>
      </c>
      <c r="M9" s="347" t="s">
        <v>482</v>
      </c>
      <c r="N9" s="341" t="s">
        <v>171</v>
      </c>
      <c r="O9" s="347" t="s">
        <v>482</v>
      </c>
      <c r="P9" s="342" t="s">
        <v>171</v>
      </c>
      <c r="Q9" s="347" t="s">
        <v>482</v>
      </c>
      <c r="R9" s="343" t="s">
        <v>171</v>
      </c>
      <c r="S9" s="483">
        <v>33668750</v>
      </c>
      <c r="T9" s="484" t="s">
        <v>171</v>
      </c>
      <c r="U9" s="485">
        <f t="shared" si="0"/>
        <v>3366875</v>
      </c>
      <c r="V9" s="484" t="s">
        <v>171</v>
      </c>
    </row>
    <row r="10" spans="1:22" ht="17.25" customHeight="1" x14ac:dyDescent="0.15">
      <c r="A10" s="39">
        <v>5</v>
      </c>
      <c r="B10" s="36" t="s">
        <v>446</v>
      </c>
      <c r="C10" s="303" t="s">
        <v>367</v>
      </c>
      <c r="D10" s="323" t="s">
        <v>363</v>
      </c>
      <c r="E10" s="38" t="s">
        <v>446</v>
      </c>
      <c r="F10" s="48" t="s">
        <v>370</v>
      </c>
      <c r="G10" s="35" t="s">
        <v>446</v>
      </c>
      <c r="H10" s="48" t="s">
        <v>371</v>
      </c>
      <c r="I10" s="347" t="s">
        <v>482</v>
      </c>
      <c r="J10" s="341" t="s">
        <v>171</v>
      </c>
      <c r="K10" s="347" t="s">
        <v>482</v>
      </c>
      <c r="L10" s="342" t="s">
        <v>171</v>
      </c>
      <c r="M10" s="347" t="s">
        <v>482</v>
      </c>
      <c r="N10" s="341" t="s">
        <v>171</v>
      </c>
      <c r="O10" s="347" t="s">
        <v>482</v>
      </c>
      <c r="P10" s="342" t="s">
        <v>171</v>
      </c>
      <c r="Q10" s="347" t="s">
        <v>482</v>
      </c>
      <c r="R10" s="343" t="s">
        <v>171</v>
      </c>
      <c r="S10" s="483">
        <v>33668750</v>
      </c>
      <c r="T10" s="484" t="s">
        <v>171</v>
      </c>
      <c r="U10" s="485">
        <f t="shared" si="0"/>
        <v>3366875</v>
      </c>
      <c r="V10" s="484" t="s">
        <v>171</v>
      </c>
    </row>
    <row r="11" spans="1:22" ht="17.25" customHeight="1" x14ac:dyDescent="0.15">
      <c r="A11" s="39">
        <v>6</v>
      </c>
      <c r="B11" s="36" t="s">
        <v>446</v>
      </c>
      <c r="C11" s="303" t="s">
        <v>371</v>
      </c>
      <c r="D11" s="323" t="s">
        <v>363</v>
      </c>
      <c r="E11" s="38" t="s">
        <v>446</v>
      </c>
      <c r="F11" s="48" t="s">
        <v>364</v>
      </c>
      <c r="G11" s="35" t="s">
        <v>446</v>
      </c>
      <c r="H11" s="48" t="s">
        <v>365</v>
      </c>
      <c r="I11" s="347" t="s">
        <v>482</v>
      </c>
      <c r="J11" s="341" t="s">
        <v>171</v>
      </c>
      <c r="K11" s="347" t="s">
        <v>482</v>
      </c>
      <c r="L11" s="342" t="s">
        <v>171</v>
      </c>
      <c r="M11" s="347" t="s">
        <v>482</v>
      </c>
      <c r="N11" s="341" t="s">
        <v>171</v>
      </c>
      <c r="O11" s="347" t="s">
        <v>482</v>
      </c>
      <c r="P11" s="342" t="s">
        <v>171</v>
      </c>
      <c r="Q11" s="347" t="s">
        <v>482</v>
      </c>
      <c r="R11" s="343" t="s">
        <v>171</v>
      </c>
      <c r="S11" s="483">
        <v>33668750</v>
      </c>
      <c r="T11" s="484" t="s">
        <v>171</v>
      </c>
      <c r="U11" s="485">
        <f t="shared" si="0"/>
        <v>3366875</v>
      </c>
      <c r="V11" s="484" t="s">
        <v>171</v>
      </c>
    </row>
    <row r="12" spans="1:22" ht="17.25" customHeight="1" x14ac:dyDescent="0.15">
      <c r="A12" s="39">
        <v>7</v>
      </c>
      <c r="B12" s="36" t="s">
        <v>446</v>
      </c>
      <c r="C12" s="303" t="s">
        <v>365</v>
      </c>
      <c r="D12" s="323" t="s">
        <v>363</v>
      </c>
      <c r="E12" s="38" t="s">
        <v>446</v>
      </c>
      <c r="F12" s="48" t="s">
        <v>368</v>
      </c>
      <c r="G12" s="35" t="s">
        <v>446</v>
      </c>
      <c r="H12" s="48" t="s">
        <v>372</v>
      </c>
      <c r="I12" s="347" t="s">
        <v>482</v>
      </c>
      <c r="J12" s="341" t="s">
        <v>171</v>
      </c>
      <c r="K12" s="347" t="s">
        <v>482</v>
      </c>
      <c r="L12" s="342" t="s">
        <v>171</v>
      </c>
      <c r="M12" s="347" t="s">
        <v>482</v>
      </c>
      <c r="N12" s="341" t="s">
        <v>171</v>
      </c>
      <c r="O12" s="347" t="s">
        <v>482</v>
      </c>
      <c r="P12" s="342" t="s">
        <v>171</v>
      </c>
      <c r="Q12" s="347" t="s">
        <v>482</v>
      </c>
      <c r="R12" s="343" t="s">
        <v>171</v>
      </c>
      <c r="S12" s="483">
        <v>33668750</v>
      </c>
      <c r="T12" s="484" t="s">
        <v>171</v>
      </c>
      <c r="U12" s="485">
        <f t="shared" si="0"/>
        <v>3366875</v>
      </c>
      <c r="V12" s="484" t="s">
        <v>171</v>
      </c>
    </row>
    <row r="13" spans="1:22" ht="17.25" customHeight="1" x14ac:dyDescent="0.15">
      <c r="A13" s="39">
        <v>8</v>
      </c>
      <c r="B13" s="36" t="s">
        <v>448</v>
      </c>
      <c r="C13" s="303" t="s">
        <v>372</v>
      </c>
      <c r="D13" s="323" t="s">
        <v>363</v>
      </c>
      <c r="E13" s="38" t="s">
        <v>448</v>
      </c>
      <c r="F13" s="48" t="s">
        <v>366</v>
      </c>
      <c r="G13" s="35" t="s">
        <v>448</v>
      </c>
      <c r="H13" s="48" t="s">
        <v>367</v>
      </c>
      <c r="I13" s="347" t="s">
        <v>482</v>
      </c>
      <c r="J13" s="341" t="s">
        <v>171</v>
      </c>
      <c r="K13" s="347" t="s">
        <v>482</v>
      </c>
      <c r="L13" s="342" t="s">
        <v>171</v>
      </c>
      <c r="M13" s="347" t="s">
        <v>482</v>
      </c>
      <c r="N13" s="341" t="s">
        <v>171</v>
      </c>
      <c r="O13" s="347" t="s">
        <v>482</v>
      </c>
      <c r="P13" s="342" t="s">
        <v>171</v>
      </c>
      <c r="Q13" s="347" t="s">
        <v>482</v>
      </c>
      <c r="R13" s="343" t="s">
        <v>171</v>
      </c>
      <c r="S13" s="483">
        <v>33668750</v>
      </c>
      <c r="T13" s="484" t="s">
        <v>171</v>
      </c>
      <c r="U13" s="485">
        <f t="shared" si="0"/>
        <v>3366875</v>
      </c>
      <c r="V13" s="484" t="s">
        <v>171</v>
      </c>
    </row>
    <row r="14" spans="1:22" ht="17.25" customHeight="1" x14ac:dyDescent="0.15">
      <c r="A14" s="39">
        <v>9</v>
      </c>
      <c r="B14" s="36" t="s">
        <v>448</v>
      </c>
      <c r="C14" s="303" t="s">
        <v>367</v>
      </c>
      <c r="D14" s="323" t="s">
        <v>363</v>
      </c>
      <c r="E14" s="38" t="s">
        <v>448</v>
      </c>
      <c r="F14" s="48" t="s">
        <v>370</v>
      </c>
      <c r="G14" s="35" t="s">
        <v>448</v>
      </c>
      <c r="H14" s="48" t="s">
        <v>371</v>
      </c>
      <c r="I14" s="347" t="s">
        <v>482</v>
      </c>
      <c r="J14" s="341" t="s">
        <v>171</v>
      </c>
      <c r="K14" s="347" t="s">
        <v>482</v>
      </c>
      <c r="L14" s="342" t="s">
        <v>171</v>
      </c>
      <c r="M14" s="347" t="s">
        <v>482</v>
      </c>
      <c r="N14" s="341" t="s">
        <v>171</v>
      </c>
      <c r="O14" s="347" t="s">
        <v>482</v>
      </c>
      <c r="P14" s="342" t="s">
        <v>171</v>
      </c>
      <c r="Q14" s="347" t="s">
        <v>482</v>
      </c>
      <c r="R14" s="343" t="s">
        <v>171</v>
      </c>
      <c r="S14" s="483">
        <v>33668750</v>
      </c>
      <c r="T14" s="484" t="s">
        <v>171</v>
      </c>
      <c r="U14" s="485">
        <f t="shared" si="0"/>
        <v>3366875</v>
      </c>
      <c r="V14" s="484" t="s">
        <v>171</v>
      </c>
    </row>
    <row r="15" spans="1:22" ht="17.25" customHeight="1" x14ac:dyDescent="0.15">
      <c r="A15" s="39">
        <v>10</v>
      </c>
      <c r="B15" s="36" t="s">
        <v>448</v>
      </c>
      <c r="C15" s="303" t="s">
        <v>371</v>
      </c>
      <c r="D15" s="323" t="s">
        <v>363</v>
      </c>
      <c r="E15" s="38" t="s">
        <v>448</v>
      </c>
      <c r="F15" s="48" t="s">
        <v>364</v>
      </c>
      <c r="G15" s="35" t="s">
        <v>448</v>
      </c>
      <c r="H15" s="48" t="s">
        <v>365</v>
      </c>
      <c r="I15" s="347" t="s">
        <v>482</v>
      </c>
      <c r="J15" s="341" t="s">
        <v>171</v>
      </c>
      <c r="K15" s="347" t="s">
        <v>482</v>
      </c>
      <c r="L15" s="342" t="s">
        <v>171</v>
      </c>
      <c r="M15" s="347" t="s">
        <v>482</v>
      </c>
      <c r="N15" s="341" t="s">
        <v>171</v>
      </c>
      <c r="O15" s="347" t="s">
        <v>482</v>
      </c>
      <c r="P15" s="342" t="s">
        <v>171</v>
      </c>
      <c r="Q15" s="347" t="s">
        <v>482</v>
      </c>
      <c r="R15" s="343" t="s">
        <v>171</v>
      </c>
      <c r="S15" s="483">
        <v>33668750</v>
      </c>
      <c r="T15" s="484" t="s">
        <v>171</v>
      </c>
      <c r="U15" s="485">
        <f t="shared" si="0"/>
        <v>3366875</v>
      </c>
      <c r="V15" s="484" t="s">
        <v>171</v>
      </c>
    </row>
    <row r="16" spans="1:22" ht="17.25" customHeight="1" x14ac:dyDescent="0.15">
      <c r="A16" s="39">
        <v>11</v>
      </c>
      <c r="B16" s="36" t="s">
        <v>448</v>
      </c>
      <c r="C16" s="303" t="s">
        <v>365</v>
      </c>
      <c r="D16" s="323" t="s">
        <v>363</v>
      </c>
      <c r="E16" s="38" t="s">
        <v>448</v>
      </c>
      <c r="F16" s="48" t="s">
        <v>368</v>
      </c>
      <c r="G16" s="35" t="s">
        <v>448</v>
      </c>
      <c r="H16" s="48" t="s">
        <v>372</v>
      </c>
      <c r="I16" s="347" t="s">
        <v>482</v>
      </c>
      <c r="J16" s="341" t="s">
        <v>171</v>
      </c>
      <c r="K16" s="347" t="s">
        <v>482</v>
      </c>
      <c r="L16" s="342" t="s">
        <v>171</v>
      </c>
      <c r="M16" s="347" t="s">
        <v>482</v>
      </c>
      <c r="N16" s="341" t="s">
        <v>171</v>
      </c>
      <c r="O16" s="347" t="s">
        <v>482</v>
      </c>
      <c r="P16" s="342" t="s">
        <v>171</v>
      </c>
      <c r="Q16" s="347" t="s">
        <v>482</v>
      </c>
      <c r="R16" s="343" t="s">
        <v>171</v>
      </c>
      <c r="S16" s="483">
        <v>33668750</v>
      </c>
      <c r="T16" s="484" t="s">
        <v>171</v>
      </c>
      <c r="U16" s="485">
        <f t="shared" si="0"/>
        <v>3366875</v>
      </c>
      <c r="V16" s="484" t="s">
        <v>171</v>
      </c>
    </row>
    <row r="17" spans="1:22" ht="17.25" customHeight="1" x14ac:dyDescent="0.15">
      <c r="A17" s="39">
        <v>12</v>
      </c>
      <c r="B17" s="36" t="s">
        <v>450</v>
      </c>
      <c r="C17" s="303" t="s">
        <v>372</v>
      </c>
      <c r="D17" s="323" t="s">
        <v>363</v>
      </c>
      <c r="E17" s="38" t="s">
        <v>450</v>
      </c>
      <c r="F17" s="48" t="s">
        <v>366</v>
      </c>
      <c r="G17" s="35" t="s">
        <v>450</v>
      </c>
      <c r="H17" s="48" t="s">
        <v>367</v>
      </c>
      <c r="I17" s="347" t="s">
        <v>482</v>
      </c>
      <c r="J17" s="341" t="s">
        <v>171</v>
      </c>
      <c r="K17" s="347" t="s">
        <v>482</v>
      </c>
      <c r="L17" s="342" t="s">
        <v>171</v>
      </c>
      <c r="M17" s="347" t="s">
        <v>482</v>
      </c>
      <c r="N17" s="341" t="s">
        <v>171</v>
      </c>
      <c r="O17" s="347" t="s">
        <v>482</v>
      </c>
      <c r="P17" s="342" t="s">
        <v>171</v>
      </c>
      <c r="Q17" s="347" t="s">
        <v>482</v>
      </c>
      <c r="R17" s="343" t="s">
        <v>171</v>
      </c>
      <c r="S17" s="483">
        <v>33668750</v>
      </c>
      <c r="T17" s="484" t="s">
        <v>171</v>
      </c>
      <c r="U17" s="485">
        <f t="shared" si="0"/>
        <v>3366875</v>
      </c>
      <c r="V17" s="484" t="s">
        <v>171</v>
      </c>
    </row>
    <row r="18" spans="1:22" ht="17.25" customHeight="1" x14ac:dyDescent="0.15">
      <c r="A18" s="39">
        <v>13</v>
      </c>
      <c r="B18" s="36" t="s">
        <v>450</v>
      </c>
      <c r="C18" s="303" t="s">
        <v>367</v>
      </c>
      <c r="D18" s="323" t="s">
        <v>363</v>
      </c>
      <c r="E18" s="38" t="s">
        <v>450</v>
      </c>
      <c r="F18" s="48" t="s">
        <v>370</v>
      </c>
      <c r="G18" s="35" t="s">
        <v>450</v>
      </c>
      <c r="H18" s="48" t="s">
        <v>371</v>
      </c>
      <c r="I18" s="347" t="s">
        <v>482</v>
      </c>
      <c r="J18" s="341" t="s">
        <v>171</v>
      </c>
      <c r="K18" s="347" t="s">
        <v>482</v>
      </c>
      <c r="L18" s="342" t="s">
        <v>171</v>
      </c>
      <c r="M18" s="347" t="s">
        <v>482</v>
      </c>
      <c r="N18" s="341" t="s">
        <v>171</v>
      </c>
      <c r="O18" s="347" t="s">
        <v>482</v>
      </c>
      <c r="P18" s="342" t="s">
        <v>171</v>
      </c>
      <c r="Q18" s="347" t="s">
        <v>482</v>
      </c>
      <c r="R18" s="343" t="s">
        <v>171</v>
      </c>
      <c r="S18" s="483">
        <v>33668750</v>
      </c>
      <c r="T18" s="484" t="s">
        <v>171</v>
      </c>
      <c r="U18" s="485">
        <f t="shared" si="0"/>
        <v>3366875</v>
      </c>
      <c r="V18" s="484" t="s">
        <v>171</v>
      </c>
    </row>
    <row r="19" spans="1:22" ht="17.25" customHeight="1" x14ac:dyDescent="0.15">
      <c r="A19" s="39">
        <v>14</v>
      </c>
      <c r="B19" s="36" t="s">
        <v>450</v>
      </c>
      <c r="C19" s="303" t="s">
        <v>371</v>
      </c>
      <c r="D19" s="323" t="s">
        <v>363</v>
      </c>
      <c r="E19" s="38" t="s">
        <v>450</v>
      </c>
      <c r="F19" s="48" t="s">
        <v>364</v>
      </c>
      <c r="G19" s="35" t="s">
        <v>450</v>
      </c>
      <c r="H19" s="48" t="s">
        <v>365</v>
      </c>
      <c r="I19" s="347" t="s">
        <v>482</v>
      </c>
      <c r="J19" s="341" t="s">
        <v>171</v>
      </c>
      <c r="K19" s="347" t="s">
        <v>482</v>
      </c>
      <c r="L19" s="342" t="s">
        <v>171</v>
      </c>
      <c r="M19" s="347" t="s">
        <v>482</v>
      </c>
      <c r="N19" s="341" t="s">
        <v>171</v>
      </c>
      <c r="O19" s="347" t="s">
        <v>482</v>
      </c>
      <c r="P19" s="342" t="s">
        <v>171</v>
      </c>
      <c r="Q19" s="347" t="s">
        <v>482</v>
      </c>
      <c r="R19" s="343" t="s">
        <v>171</v>
      </c>
      <c r="S19" s="483">
        <v>33668750</v>
      </c>
      <c r="T19" s="484" t="s">
        <v>171</v>
      </c>
      <c r="U19" s="485">
        <f t="shared" si="0"/>
        <v>3366875</v>
      </c>
      <c r="V19" s="484" t="s">
        <v>171</v>
      </c>
    </row>
    <row r="20" spans="1:22" ht="17.25" customHeight="1" x14ac:dyDescent="0.15">
      <c r="A20" s="39">
        <v>15</v>
      </c>
      <c r="B20" s="36" t="s">
        <v>450</v>
      </c>
      <c r="C20" s="303" t="s">
        <v>365</v>
      </c>
      <c r="D20" s="323" t="s">
        <v>363</v>
      </c>
      <c r="E20" s="38" t="s">
        <v>450</v>
      </c>
      <c r="F20" s="48" t="s">
        <v>368</v>
      </c>
      <c r="G20" s="35" t="s">
        <v>450</v>
      </c>
      <c r="H20" s="48" t="s">
        <v>372</v>
      </c>
      <c r="I20" s="347" t="s">
        <v>482</v>
      </c>
      <c r="J20" s="341" t="s">
        <v>171</v>
      </c>
      <c r="K20" s="347" t="s">
        <v>482</v>
      </c>
      <c r="L20" s="342" t="s">
        <v>171</v>
      </c>
      <c r="M20" s="347" t="s">
        <v>482</v>
      </c>
      <c r="N20" s="341" t="s">
        <v>171</v>
      </c>
      <c r="O20" s="347" t="s">
        <v>482</v>
      </c>
      <c r="P20" s="342" t="s">
        <v>171</v>
      </c>
      <c r="Q20" s="347" t="s">
        <v>482</v>
      </c>
      <c r="R20" s="343" t="s">
        <v>171</v>
      </c>
      <c r="S20" s="483">
        <v>33668750</v>
      </c>
      <c r="T20" s="484" t="s">
        <v>171</v>
      </c>
      <c r="U20" s="485">
        <f t="shared" si="0"/>
        <v>3366875</v>
      </c>
      <c r="V20" s="484" t="s">
        <v>171</v>
      </c>
    </row>
    <row r="21" spans="1:22" ht="17.25" customHeight="1" x14ac:dyDescent="0.15">
      <c r="A21" s="39">
        <v>16</v>
      </c>
      <c r="B21" s="36" t="s">
        <v>452</v>
      </c>
      <c r="C21" s="303" t="s">
        <v>372</v>
      </c>
      <c r="D21" s="323" t="s">
        <v>363</v>
      </c>
      <c r="E21" s="38" t="s">
        <v>452</v>
      </c>
      <c r="F21" s="48" t="s">
        <v>366</v>
      </c>
      <c r="G21" s="35" t="s">
        <v>452</v>
      </c>
      <c r="H21" s="48" t="s">
        <v>367</v>
      </c>
      <c r="I21" s="347" t="s">
        <v>482</v>
      </c>
      <c r="J21" s="341" t="s">
        <v>171</v>
      </c>
      <c r="K21" s="347" t="s">
        <v>482</v>
      </c>
      <c r="L21" s="342" t="s">
        <v>171</v>
      </c>
      <c r="M21" s="347" t="s">
        <v>482</v>
      </c>
      <c r="N21" s="341" t="s">
        <v>171</v>
      </c>
      <c r="O21" s="347" t="s">
        <v>482</v>
      </c>
      <c r="P21" s="342" t="s">
        <v>171</v>
      </c>
      <c r="Q21" s="347" t="s">
        <v>482</v>
      </c>
      <c r="R21" s="343" t="s">
        <v>171</v>
      </c>
      <c r="S21" s="483">
        <v>33668750</v>
      </c>
      <c r="T21" s="484" t="s">
        <v>171</v>
      </c>
      <c r="U21" s="485">
        <f t="shared" si="0"/>
        <v>3366875</v>
      </c>
      <c r="V21" s="484" t="s">
        <v>171</v>
      </c>
    </row>
    <row r="22" spans="1:22" ht="17.25" customHeight="1" x14ac:dyDescent="0.15">
      <c r="A22" s="39">
        <v>17</v>
      </c>
      <c r="B22" s="36" t="s">
        <v>452</v>
      </c>
      <c r="C22" s="303" t="s">
        <v>367</v>
      </c>
      <c r="D22" s="323" t="s">
        <v>363</v>
      </c>
      <c r="E22" s="38" t="s">
        <v>452</v>
      </c>
      <c r="F22" s="48" t="s">
        <v>370</v>
      </c>
      <c r="G22" s="35" t="s">
        <v>452</v>
      </c>
      <c r="H22" s="48" t="s">
        <v>371</v>
      </c>
      <c r="I22" s="347" t="s">
        <v>482</v>
      </c>
      <c r="J22" s="341" t="s">
        <v>171</v>
      </c>
      <c r="K22" s="347" t="s">
        <v>482</v>
      </c>
      <c r="L22" s="342" t="s">
        <v>171</v>
      </c>
      <c r="M22" s="347" t="s">
        <v>482</v>
      </c>
      <c r="N22" s="341" t="s">
        <v>171</v>
      </c>
      <c r="O22" s="347" t="s">
        <v>482</v>
      </c>
      <c r="P22" s="342" t="s">
        <v>171</v>
      </c>
      <c r="Q22" s="347" t="s">
        <v>482</v>
      </c>
      <c r="R22" s="343" t="s">
        <v>171</v>
      </c>
      <c r="S22" s="483">
        <v>33668750</v>
      </c>
      <c r="T22" s="484" t="s">
        <v>171</v>
      </c>
      <c r="U22" s="485">
        <f t="shared" si="0"/>
        <v>3366875</v>
      </c>
      <c r="V22" s="484" t="s">
        <v>171</v>
      </c>
    </row>
    <row r="23" spans="1:22" ht="17.25" customHeight="1" x14ac:dyDescent="0.15">
      <c r="A23" s="39">
        <v>18</v>
      </c>
      <c r="B23" s="36" t="s">
        <v>452</v>
      </c>
      <c r="C23" s="303" t="s">
        <v>371</v>
      </c>
      <c r="D23" s="323" t="s">
        <v>363</v>
      </c>
      <c r="E23" s="38" t="s">
        <v>452</v>
      </c>
      <c r="F23" s="48" t="s">
        <v>364</v>
      </c>
      <c r="G23" s="35" t="s">
        <v>452</v>
      </c>
      <c r="H23" s="48" t="s">
        <v>365</v>
      </c>
      <c r="I23" s="347" t="s">
        <v>482</v>
      </c>
      <c r="J23" s="341" t="s">
        <v>171</v>
      </c>
      <c r="K23" s="347" t="s">
        <v>482</v>
      </c>
      <c r="L23" s="342" t="s">
        <v>171</v>
      </c>
      <c r="M23" s="347" t="s">
        <v>482</v>
      </c>
      <c r="N23" s="341" t="s">
        <v>171</v>
      </c>
      <c r="O23" s="347" t="s">
        <v>482</v>
      </c>
      <c r="P23" s="342" t="s">
        <v>171</v>
      </c>
      <c r="Q23" s="347" t="s">
        <v>482</v>
      </c>
      <c r="R23" s="343" t="s">
        <v>171</v>
      </c>
      <c r="S23" s="483">
        <v>33668750</v>
      </c>
      <c r="T23" s="484" t="s">
        <v>171</v>
      </c>
      <c r="U23" s="485">
        <f t="shared" si="0"/>
        <v>3366875</v>
      </c>
      <c r="V23" s="484" t="s">
        <v>171</v>
      </c>
    </row>
    <row r="24" spans="1:22" ht="17.25" customHeight="1" x14ac:dyDescent="0.15">
      <c r="A24" s="39">
        <v>19</v>
      </c>
      <c r="B24" s="36" t="s">
        <v>452</v>
      </c>
      <c r="C24" s="303" t="s">
        <v>365</v>
      </c>
      <c r="D24" s="323" t="s">
        <v>363</v>
      </c>
      <c r="E24" s="38" t="s">
        <v>452</v>
      </c>
      <c r="F24" s="48" t="s">
        <v>368</v>
      </c>
      <c r="G24" s="35" t="s">
        <v>452</v>
      </c>
      <c r="H24" s="48" t="s">
        <v>372</v>
      </c>
      <c r="I24" s="347" t="s">
        <v>482</v>
      </c>
      <c r="J24" s="341" t="s">
        <v>171</v>
      </c>
      <c r="K24" s="347" t="s">
        <v>482</v>
      </c>
      <c r="L24" s="342" t="s">
        <v>171</v>
      </c>
      <c r="M24" s="347" t="s">
        <v>482</v>
      </c>
      <c r="N24" s="341" t="s">
        <v>171</v>
      </c>
      <c r="O24" s="347" t="s">
        <v>482</v>
      </c>
      <c r="P24" s="342" t="s">
        <v>171</v>
      </c>
      <c r="Q24" s="347" t="s">
        <v>482</v>
      </c>
      <c r="R24" s="343" t="s">
        <v>171</v>
      </c>
      <c r="S24" s="483">
        <v>33668750</v>
      </c>
      <c r="T24" s="484" t="s">
        <v>171</v>
      </c>
      <c r="U24" s="485">
        <f t="shared" si="0"/>
        <v>3366875</v>
      </c>
      <c r="V24" s="484" t="s">
        <v>171</v>
      </c>
    </row>
    <row r="25" spans="1:22" ht="17.25" customHeight="1" x14ac:dyDescent="0.15">
      <c r="A25" s="39">
        <v>20</v>
      </c>
      <c r="B25" s="36" t="s">
        <v>454</v>
      </c>
      <c r="C25" s="303" t="s">
        <v>372</v>
      </c>
      <c r="D25" s="323" t="s">
        <v>363</v>
      </c>
      <c r="E25" s="38" t="s">
        <v>454</v>
      </c>
      <c r="F25" s="48" t="s">
        <v>366</v>
      </c>
      <c r="G25" s="35" t="s">
        <v>454</v>
      </c>
      <c r="H25" s="48" t="s">
        <v>367</v>
      </c>
      <c r="I25" s="347" t="s">
        <v>482</v>
      </c>
      <c r="J25" s="341" t="s">
        <v>171</v>
      </c>
      <c r="K25" s="347" t="s">
        <v>482</v>
      </c>
      <c r="L25" s="342" t="s">
        <v>171</v>
      </c>
      <c r="M25" s="347" t="s">
        <v>482</v>
      </c>
      <c r="N25" s="341" t="s">
        <v>171</v>
      </c>
      <c r="O25" s="347" t="s">
        <v>482</v>
      </c>
      <c r="P25" s="342" t="s">
        <v>171</v>
      </c>
      <c r="Q25" s="347" t="s">
        <v>482</v>
      </c>
      <c r="R25" s="343" t="s">
        <v>171</v>
      </c>
      <c r="S25" s="483">
        <v>33668750</v>
      </c>
      <c r="T25" s="484" t="s">
        <v>171</v>
      </c>
      <c r="U25" s="485">
        <f t="shared" si="0"/>
        <v>3366875</v>
      </c>
      <c r="V25" s="484" t="s">
        <v>171</v>
      </c>
    </row>
    <row r="26" spans="1:22" ht="17.25" customHeight="1" x14ac:dyDescent="0.15">
      <c r="A26" s="39">
        <v>21</v>
      </c>
      <c r="B26" s="36" t="s">
        <v>454</v>
      </c>
      <c r="C26" s="303" t="s">
        <v>367</v>
      </c>
      <c r="D26" s="323" t="s">
        <v>363</v>
      </c>
      <c r="E26" s="38" t="s">
        <v>454</v>
      </c>
      <c r="F26" s="48" t="s">
        <v>370</v>
      </c>
      <c r="G26" s="35" t="s">
        <v>454</v>
      </c>
      <c r="H26" s="48" t="s">
        <v>371</v>
      </c>
      <c r="I26" s="347" t="s">
        <v>482</v>
      </c>
      <c r="J26" s="341" t="s">
        <v>171</v>
      </c>
      <c r="K26" s="347" t="s">
        <v>482</v>
      </c>
      <c r="L26" s="342" t="s">
        <v>171</v>
      </c>
      <c r="M26" s="347" t="s">
        <v>482</v>
      </c>
      <c r="N26" s="341" t="s">
        <v>171</v>
      </c>
      <c r="O26" s="347" t="s">
        <v>482</v>
      </c>
      <c r="P26" s="342" t="s">
        <v>171</v>
      </c>
      <c r="Q26" s="347" t="s">
        <v>482</v>
      </c>
      <c r="R26" s="343" t="s">
        <v>171</v>
      </c>
      <c r="S26" s="483">
        <v>33668750</v>
      </c>
      <c r="T26" s="484" t="s">
        <v>171</v>
      </c>
      <c r="U26" s="485">
        <f t="shared" si="0"/>
        <v>3366875</v>
      </c>
      <c r="V26" s="484" t="s">
        <v>171</v>
      </c>
    </row>
    <row r="27" spans="1:22" ht="17.25" customHeight="1" x14ac:dyDescent="0.15">
      <c r="A27" s="39">
        <v>22</v>
      </c>
      <c r="B27" s="36" t="s">
        <v>454</v>
      </c>
      <c r="C27" s="303" t="s">
        <v>371</v>
      </c>
      <c r="D27" s="323" t="s">
        <v>363</v>
      </c>
      <c r="E27" s="38" t="s">
        <v>454</v>
      </c>
      <c r="F27" s="48" t="s">
        <v>364</v>
      </c>
      <c r="G27" s="35" t="s">
        <v>454</v>
      </c>
      <c r="H27" s="48" t="s">
        <v>365</v>
      </c>
      <c r="I27" s="347" t="s">
        <v>482</v>
      </c>
      <c r="J27" s="341" t="s">
        <v>171</v>
      </c>
      <c r="K27" s="347" t="s">
        <v>482</v>
      </c>
      <c r="L27" s="342" t="s">
        <v>171</v>
      </c>
      <c r="M27" s="347" t="s">
        <v>482</v>
      </c>
      <c r="N27" s="341" t="s">
        <v>171</v>
      </c>
      <c r="O27" s="347" t="s">
        <v>482</v>
      </c>
      <c r="P27" s="342" t="s">
        <v>171</v>
      </c>
      <c r="Q27" s="347" t="s">
        <v>482</v>
      </c>
      <c r="R27" s="343" t="s">
        <v>171</v>
      </c>
      <c r="S27" s="483">
        <v>33668750</v>
      </c>
      <c r="T27" s="484" t="s">
        <v>171</v>
      </c>
      <c r="U27" s="485">
        <f t="shared" si="0"/>
        <v>3366875</v>
      </c>
      <c r="V27" s="484" t="s">
        <v>171</v>
      </c>
    </row>
    <row r="28" spans="1:22" ht="17.25" customHeight="1" x14ac:dyDescent="0.15">
      <c r="A28" s="39">
        <v>23</v>
      </c>
      <c r="B28" s="36" t="s">
        <v>454</v>
      </c>
      <c r="C28" s="303" t="s">
        <v>365</v>
      </c>
      <c r="D28" s="323" t="s">
        <v>363</v>
      </c>
      <c r="E28" s="38" t="s">
        <v>454</v>
      </c>
      <c r="F28" s="48" t="s">
        <v>368</v>
      </c>
      <c r="G28" s="35" t="s">
        <v>454</v>
      </c>
      <c r="H28" s="48" t="s">
        <v>372</v>
      </c>
      <c r="I28" s="347" t="s">
        <v>482</v>
      </c>
      <c r="J28" s="341" t="s">
        <v>171</v>
      </c>
      <c r="K28" s="347" t="s">
        <v>482</v>
      </c>
      <c r="L28" s="342" t="s">
        <v>171</v>
      </c>
      <c r="M28" s="347" t="s">
        <v>482</v>
      </c>
      <c r="N28" s="341" t="s">
        <v>171</v>
      </c>
      <c r="O28" s="347" t="s">
        <v>482</v>
      </c>
      <c r="P28" s="342" t="s">
        <v>171</v>
      </c>
      <c r="Q28" s="347" t="s">
        <v>482</v>
      </c>
      <c r="R28" s="343" t="s">
        <v>171</v>
      </c>
      <c r="S28" s="483">
        <v>33668750</v>
      </c>
      <c r="T28" s="484" t="s">
        <v>171</v>
      </c>
      <c r="U28" s="485">
        <f t="shared" si="0"/>
        <v>3366875</v>
      </c>
      <c r="V28" s="484" t="s">
        <v>171</v>
      </c>
    </row>
    <row r="29" spans="1:22" ht="17.25" customHeight="1" x14ac:dyDescent="0.15">
      <c r="A29" s="39">
        <v>24</v>
      </c>
      <c r="B29" s="36" t="s">
        <v>456</v>
      </c>
      <c r="C29" s="303" t="s">
        <v>372</v>
      </c>
      <c r="D29" s="323" t="s">
        <v>363</v>
      </c>
      <c r="E29" s="38" t="s">
        <v>456</v>
      </c>
      <c r="F29" s="48" t="s">
        <v>366</v>
      </c>
      <c r="G29" s="35" t="s">
        <v>456</v>
      </c>
      <c r="H29" s="48" t="s">
        <v>367</v>
      </c>
      <c r="I29" s="347" t="s">
        <v>482</v>
      </c>
      <c r="J29" s="341" t="s">
        <v>171</v>
      </c>
      <c r="K29" s="347" t="s">
        <v>482</v>
      </c>
      <c r="L29" s="342" t="s">
        <v>171</v>
      </c>
      <c r="M29" s="347" t="s">
        <v>482</v>
      </c>
      <c r="N29" s="341" t="s">
        <v>171</v>
      </c>
      <c r="O29" s="347" t="s">
        <v>482</v>
      </c>
      <c r="P29" s="342" t="s">
        <v>171</v>
      </c>
      <c r="Q29" s="347" t="s">
        <v>482</v>
      </c>
      <c r="R29" s="343" t="s">
        <v>171</v>
      </c>
      <c r="S29" s="483">
        <v>33668750</v>
      </c>
      <c r="T29" s="484" t="s">
        <v>171</v>
      </c>
      <c r="U29" s="485">
        <f t="shared" si="0"/>
        <v>3366875</v>
      </c>
      <c r="V29" s="484" t="s">
        <v>171</v>
      </c>
    </row>
    <row r="30" spans="1:22" ht="17.25" customHeight="1" x14ac:dyDescent="0.15">
      <c r="A30" s="39">
        <v>25</v>
      </c>
      <c r="B30" s="36" t="s">
        <v>456</v>
      </c>
      <c r="C30" s="303" t="s">
        <v>367</v>
      </c>
      <c r="D30" s="323" t="s">
        <v>363</v>
      </c>
      <c r="E30" s="38" t="s">
        <v>456</v>
      </c>
      <c r="F30" s="48" t="s">
        <v>370</v>
      </c>
      <c r="G30" s="35" t="s">
        <v>456</v>
      </c>
      <c r="H30" s="48" t="s">
        <v>371</v>
      </c>
      <c r="I30" s="347" t="s">
        <v>482</v>
      </c>
      <c r="J30" s="341" t="s">
        <v>171</v>
      </c>
      <c r="K30" s="347" t="s">
        <v>482</v>
      </c>
      <c r="L30" s="342" t="s">
        <v>171</v>
      </c>
      <c r="M30" s="347" t="s">
        <v>482</v>
      </c>
      <c r="N30" s="341" t="s">
        <v>171</v>
      </c>
      <c r="O30" s="347" t="s">
        <v>482</v>
      </c>
      <c r="P30" s="342" t="s">
        <v>171</v>
      </c>
      <c r="Q30" s="347" t="s">
        <v>482</v>
      </c>
      <c r="R30" s="343" t="s">
        <v>171</v>
      </c>
      <c r="S30" s="483">
        <v>33668750</v>
      </c>
      <c r="T30" s="484" t="s">
        <v>171</v>
      </c>
      <c r="U30" s="485">
        <f t="shared" si="0"/>
        <v>3366875</v>
      </c>
      <c r="V30" s="484" t="s">
        <v>171</v>
      </c>
    </row>
    <row r="31" spans="1:22" ht="17.25" customHeight="1" x14ac:dyDescent="0.15">
      <c r="A31" s="39">
        <v>26</v>
      </c>
      <c r="B31" s="36" t="s">
        <v>456</v>
      </c>
      <c r="C31" s="303" t="s">
        <v>371</v>
      </c>
      <c r="D31" s="323" t="s">
        <v>363</v>
      </c>
      <c r="E31" s="38" t="s">
        <v>456</v>
      </c>
      <c r="F31" s="48" t="s">
        <v>364</v>
      </c>
      <c r="G31" s="35" t="s">
        <v>456</v>
      </c>
      <c r="H31" s="48" t="s">
        <v>365</v>
      </c>
      <c r="I31" s="347" t="s">
        <v>482</v>
      </c>
      <c r="J31" s="341" t="s">
        <v>171</v>
      </c>
      <c r="K31" s="347" t="s">
        <v>482</v>
      </c>
      <c r="L31" s="342" t="s">
        <v>171</v>
      </c>
      <c r="M31" s="347" t="s">
        <v>482</v>
      </c>
      <c r="N31" s="341" t="s">
        <v>171</v>
      </c>
      <c r="O31" s="347" t="s">
        <v>482</v>
      </c>
      <c r="P31" s="342" t="s">
        <v>171</v>
      </c>
      <c r="Q31" s="347" t="s">
        <v>482</v>
      </c>
      <c r="R31" s="343" t="s">
        <v>171</v>
      </c>
      <c r="S31" s="483">
        <v>33668750</v>
      </c>
      <c r="T31" s="484" t="s">
        <v>171</v>
      </c>
      <c r="U31" s="485">
        <f t="shared" si="0"/>
        <v>3366875</v>
      </c>
      <c r="V31" s="484" t="s">
        <v>171</v>
      </c>
    </row>
    <row r="32" spans="1:22" ht="17.25" customHeight="1" x14ac:dyDescent="0.15">
      <c r="A32" s="39">
        <v>27</v>
      </c>
      <c r="B32" s="36" t="s">
        <v>456</v>
      </c>
      <c r="C32" s="303" t="s">
        <v>365</v>
      </c>
      <c r="D32" s="323" t="s">
        <v>363</v>
      </c>
      <c r="E32" s="38" t="s">
        <v>456</v>
      </c>
      <c r="F32" s="48" t="s">
        <v>368</v>
      </c>
      <c r="G32" s="35" t="s">
        <v>456</v>
      </c>
      <c r="H32" s="48" t="s">
        <v>372</v>
      </c>
      <c r="I32" s="347" t="s">
        <v>482</v>
      </c>
      <c r="J32" s="341" t="s">
        <v>171</v>
      </c>
      <c r="K32" s="347" t="s">
        <v>482</v>
      </c>
      <c r="L32" s="342" t="s">
        <v>171</v>
      </c>
      <c r="M32" s="347" t="s">
        <v>482</v>
      </c>
      <c r="N32" s="341" t="s">
        <v>171</v>
      </c>
      <c r="O32" s="347" t="s">
        <v>482</v>
      </c>
      <c r="P32" s="342" t="s">
        <v>171</v>
      </c>
      <c r="Q32" s="347" t="s">
        <v>482</v>
      </c>
      <c r="R32" s="343" t="s">
        <v>171</v>
      </c>
      <c r="S32" s="483">
        <v>33668750</v>
      </c>
      <c r="T32" s="484" t="s">
        <v>171</v>
      </c>
      <c r="U32" s="485">
        <f t="shared" si="0"/>
        <v>3366875</v>
      </c>
      <c r="V32" s="484" t="s">
        <v>171</v>
      </c>
    </row>
    <row r="33" spans="1:22" ht="17.25" customHeight="1" x14ac:dyDescent="0.15">
      <c r="A33" s="39">
        <v>28</v>
      </c>
      <c r="B33" s="36" t="s">
        <v>458</v>
      </c>
      <c r="C33" s="303" t="s">
        <v>372</v>
      </c>
      <c r="D33" s="323" t="s">
        <v>363</v>
      </c>
      <c r="E33" s="38" t="s">
        <v>458</v>
      </c>
      <c r="F33" s="48" t="s">
        <v>366</v>
      </c>
      <c r="G33" s="35" t="s">
        <v>458</v>
      </c>
      <c r="H33" s="48" t="s">
        <v>367</v>
      </c>
      <c r="I33" s="347" t="s">
        <v>482</v>
      </c>
      <c r="J33" s="341" t="s">
        <v>171</v>
      </c>
      <c r="K33" s="347" t="s">
        <v>482</v>
      </c>
      <c r="L33" s="342" t="s">
        <v>171</v>
      </c>
      <c r="M33" s="347" t="s">
        <v>482</v>
      </c>
      <c r="N33" s="341" t="s">
        <v>171</v>
      </c>
      <c r="O33" s="347" t="s">
        <v>482</v>
      </c>
      <c r="P33" s="342" t="s">
        <v>171</v>
      </c>
      <c r="Q33" s="347" t="s">
        <v>482</v>
      </c>
      <c r="R33" s="343" t="s">
        <v>171</v>
      </c>
      <c r="S33" s="483">
        <v>33668750</v>
      </c>
      <c r="T33" s="484" t="s">
        <v>171</v>
      </c>
      <c r="U33" s="485">
        <f t="shared" si="0"/>
        <v>3366875</v>
      </c>
      <c r="V33" s="484" t="s">
        <v>171</v>
      </c>
    </row>
    <row r="34" spans="1:22" ht="17.25" customHeight="1" x14ac:dyDescent="0.15">
      <c r="A34" s="39">
        <v>29</v>
      </c>
      <c r="B34" s="36" t="s">
        <v>458</v>
      </c>
      <c r="C34" s="303" t="s">
        <v>367</v>
      </c>
      <c r="D34" s="323" t="s">
        <v>363</v>
      </c>
      <c r="E34" s="38" t="s">
        <v>458</v>
      </c>
      <c r="F34" s="48" t="s">
        <v>370</v>
      </c>
      <c r="G34" s="35" t="s">
        <v>458</v>
      </c>
      <c r="H34" s="48" t="s">
        <v>371</v>
      </c>
      <c r="I34" s="347" t="s">
        <v>482</v>
      </c>
      <c r="J34" s="341" t="s">
        <v>171</v>
      </c>
      <c r="K34" s="347" t="s">
        <v>482</v>
      </c>
      <c r="L34" s="342" t="s">
        <v>171</v>
      </c>
      <c r="M34" s="347" t="s">
        <v>482</v>
      </c>
      <c r="N34" s="341" t="s">
        <v>171</v>
      </c>
      <c r="O34" s="347" t="s">
        <v>482</v>
      </c>
      <c r="P34" s="342" t="s">
        <v>171</v>
      </c>
      <c r="Q34" s="347" t="s">
        <v>482</v>
      </c>
      <c r="R34" s="343" t="s">
        <v>171</v>
      </c>
      <c r="S34" s="483">
        <v>33668750</v>
      </c>
      <c r="T34" s="484" t="s">
        <v>171</v>
      </c>
      <c r="U34" s="485">
        <f t="shared" si="0"/>
        <v>3366875</v>
      </c>
      <c r="V34" s="484" t="s">
        <v>171</v>
      </c>
    </row>
    <row r="35" spans="1:22" ht="17.25" customHeight="1" x14ac:dyDescent="0.15">
      <c r="A35" s="39">
        <v>30</v>
      </c>
      <c r="B35" s="36" t="s">
        <v>458</v>
      </c>
      <c r="C35" s="303" t="s">
        <v>371</v>
      </c>
      <c r="D35" s="323" t="s">
        <v>363</v>
      </c>
      <c r="E35" s="38" t="s">
        <v>458</v>
      </c>
      <c r="F35" s="48" t="s">
        <v>364</v>
      </c>
      <c r="G35" s="35" t="s">
        <v>458</v>
      </c>
      <c r="H35" s="48" t="s">
        <v>365</v>
      </c>
      <c r="I35" s="347" t="s">
        <v>482</v>
      </c>
      <c r="J35" s="341" t="s">
        <v>171</v>
      </c>
      <c r="K35" s="347" t="s">
        <v>482</v>
      </c>
      <c r="L35" s="342" t="s">
        <v>171</v>
      </c>
      <c r="M35" s="347" t="s">
        <v>482</v>
      </c>
      <c r="N35" s="341" t="s">
        <v>171</v>
      </c>
      <c r="O35" s="347" t="s">
        <v>482</v>
      </c>
      <c r="P35" s="342" t="s">
        <v>171</v>
      </c>
      <c r="Q35" s="347" t="s">
        <v>482</v>
      </c>
      <c r="R35" s="343" t="s">
        <v>171</v>
      </c>
      <c r="S35" s="483">
        <v>33668750</v>
      </c>
      <c r="T35" s="484" t="s">
        <v>171</v>
      </c>
      <c r="U35" s="485">
        <f t="shared" si="0"/>
        <v>3366875</v>
      </c>
      <c r="V35" s="484" t="s">
        <v>171</v>
      </c>
    </row>
    <row r="36" spans="1:22" ht="17.25" customHeight="1" x14ac:dyDescent="0.15">
      <c r="A36" s="39">
        <v>31</v>
      </c>
      <c r="B36" s="36" t="s">
        <v>458</v>
      </c>
      <c r="C36" s="303" t="s">
        <v>365</v>
      </c>
      <c r="D36" s="323" t="s">
        <v>363</v>
      </c>
      <c r="E36" s="38" t="s">
        <v>458</v>
      </c>
      <c r="F36" s="48" t="s">
        <v>368</v>
      </c>
      <c r="G36" s="35" t="s">
        <v>458</v>
      </c>
      <c r="H36" s="48" t="s">
        <v>372</v>
      </c>
      <c r="I36" s="347" t="s">
        <v>482</v>
      </c>
      <c r="J36" s="341" t="s">
        <v>171</v>
      </c>
      <c r="K36" s="347" t="s">
        <v>482</v>
      </c>
      <c r="L36" s="342" t="s">
        <v>171</v>
      </c>
      <c r="M36" s="347" t="s">
        <v>482</v>
      </c>
      <c r="N36" s="341" t="s">
        <v>171</v>
      </c>
      <c r="O36" s="347" t="s">
        <v>482</v>
      </c>
      <c r="P36" s="342" t="s">
        <v>171</v>
      </c>
      <c r="Q36" s="347" t="s">
        <v>482</v>
      </c>
      <c r="R36" s="343" t="s">
        <v>171</v>
      </c>
      <c r="S36" s="483">
        <v>33668750</v>
      </c>
      <c r="T36" s="484" t="s">
        <v>171</v>
      </c>
      <c r="U36" s="485">
        <f t="shared" si="0"/>
        <v>3366875</v>
      </c>
      <c r="V36" s="484" t="s">
        <v>171</v>
      </c>
    </row>
    <row r="37" spans="1:22" ht="17.25" customHeight="1" x14ac:dyDescent="0.15">
      <c r="A37" s="39">
        <v>32</v>
      </c>
      <c r="B37" s="36" t="s">
        <v>460</v>
      </c>
      <c r="C37" s="303" t="s">
        <v>372</v>
      </c>
      <c r="D37" s="323" t="s">
        <v>363</v>
      </c>
      <c r="E37" s="38" t="s">
        <v>460</v>
      </c>
      <c r="F37" s="48" t="s">
        <v>366</v>
      </c>
      <c r="G37" s="35" t="s">
        <v>460</v>
      </c>
      <c r="H37" s="48" t="s">
        <v>367</v>
      </c>
      <c r="I37" s="347" t="s">
        <v>482</v>
      </c>
      <c r="J37" s="341" t="s">
        <v>171</v>
      </c>
      <c r="K37" s="347" t="s">
        <v>482</v>
      </c>
      <c r="L37" s="342" t="s">
        <v>171</v>
      </c>
      <c r="M37" s="347" t="s">
        <v>482</v>
      </c>
      <c r="N37" s="341" t="s">
        <v>171</v>
      </c>
      <c r="O37" s="347" t="s">
        <v>482</v>
      </c>
      <c r="P37" s="342" t="s">
        <v>171</v>
      </c>
      <c r="Q37" s="347" t="s">
        <v>482</v>
      </c>
      <c r="R37" s="343" t="s">
        <v>171</v>
      </c>
      <c r="S37" s="483">
        <v>33668750</v>
      </c>
      <c r="T37" s="484" t="s">
        <v>171</v>
      </c>
      <c r="U37" s="485">
        <f t="shared" si="0"/>
        <v>3366875</v>
      </c>
      <c r="V37" s="484" t="s">
        <v>171</v>
      </c>
    </row>
    <row r="38" spans="1:22" ht="17.25" customHeight="1" x14ac:dyDescent="0.15">
      <c r="A38" s="39">
        <v>33</v>
      </c>
      <c r="B38" s="36" t="s">
        <v>460</v>
      </c>
      <c r="C38" s="303" t="s">
        <v>367</v>
      </c>
      <c r="D38" s="323" t="s">
        <v>363</v>
      </c>
      <c r="E38" s="38" t="s">
        <v>460</v>
      </c>
      <c r="F38" s="48" t="s">
        <v>370</v>
      </c>
      <c r="G38" s="35" t="s">
        <v>460</v>
      </c>
      <c r="H38" s="48" t="s">
        <v>371</v>
      </c>
      <c r="I38" s="347" t="s">
        <v>482</v>
      </c>
      <c r="J38" s="341" t="s">
        <v>171</v>
      </c>
      <c r="K38" s="347" t="s">
        <v>482</v>
      </c>
      <c r="L38" s="342" t="s">
        <v>171</v>
      </c>
      <c r="M38" s="347" t="s">
        <v>482</v>
      </c>
      <c r="N38" s="341" t="s">
        <v>171</v>
      </c>
      <c r="O38" s="347" t="s">
        <v>482</v>
      </c>
      <c r="P38" s="342" t="s">
        <v>171</v>
      </c>
      <c r="Q38" s="347" t="s">
        <v>482</v>
      </c>
      <c r="R38" s="343" t="s">
        <v>171</v>
      </c>
      <c r="S38" s="483">
        <v>33668750</v>
      </c>
      <c r="T38" s="484" t="s">
        <v>171</v>
      </c>
      <c r="U38" s="485">
        <f t="shared" ref="U38:U65" si="1">S38*0.1</f>
        <v>3366875</v>
      </c>
      <c r="V38" s="484" t="s">
        <v>171</v>
      </c>
    </row>
    <row r="39" spans="1:22" ht="17.25" customHeight="1" x14ac:dyDescent="0.15">
      <c r="A39" s="39">
        <v>34</v>
      </c>
      <c r="B39" s="36" t="s">
        <v>460</v>
      </c>
      <c r="C39" s="303" t="s">
        <v>371</v>
      </c>
      <c r="D39" s="323" t="s">
        <v>363</v>
      </c>
      <c r="E39" s="38" t="s">
        <v>460</v>
      </c>
      <c r="F39" s="48" t="s">
        <v>364</v>
      </c>
      <c r="G39" s="35" t="s">
        <v>460</v>
      </c>
      <c r="H39" s="48" t="s">
        <v>365</v>
      </c>
      <c r="I39" s="347" t="s">
        <v>482</v>
      </c>
      <c r="J39" s="341" t="s">
        <v>171</v>
      </c>
      <c r="K39" s="347" t="s">
        <v>482</v>
      </c>
      <c r="L39" s="342" t="s">
        <v>171</v>
      </c>
      <c r="M39" s="347" t="s">
        <v>482</v>
      </c>
      <c r="N39" s="341" t="s">
        <v>171</v>
      </c>
      <c r="O39" s="347" t="s">
        <v>482</v>
      </c>
      <c r="P39" s="342" t="s">
        <v>171</v>
      </c>
      <c r="Q39" s="347" t="s">
        <v>482</v>
      </c>
      <c r="R39" s="343" t="s">
        <v>171</v>
      </c>
      <c r="S39" s="483">
        <v>33668750</v>
      </c>
      <c r="T39" s="484" t="s">
        <v>171</v>
      </c>
      <c r="U39" s="485">
        <f t="shared" si="1"/>
        <v>3366875</v>
      </c>
      <c r="V39" s="484" t="s">
        <v>171</v>
      </c>
    </row>
    <row r="40" spans="1:22" ht="17.25" customHeight="1" x14ac:dyDescent="0.15">
      <c r="A40" s="39">
        <v>35</v>
      </c>
      <c r="B40" s="36" t="s">
        <v>460</v>
      </c>
      <c r="C40" s="303" t="s">
        <v>365</v>
      </c>
      <c r="D40" s="323" t="s">
        <v>363</v>
      </c>
      <c r="E40" s="38" t="s">
        <v>460</v>
      </c>
      <c r="F40" s="48" t="s">
        <v>368</v>
      </c>
      <c r="G40" s="35" t="s">
        <v>460</v>
      </c>
      <c r="H40" s="48" t="s">
        <v>372</v>
      </c>
      <c r="I40" s="347" t="s">
        <v>482</v>
      </c>
      <c r="J40" s="341" t="s">
        <v>171</v>
      </c>
      <c r="K40" s="347" t="s">
        <v>482</v>
      </c>
      <c r="L40" s="342" t="s">
        <v>171</v>
      </c>
      <c r="M40" s="347" t="s">
        <v>482</v>
      </c>
      <c r="N40" s="341" t="s">
        <v>171</v>
      </c>
      <c r="O40" s="347" t="s">
        <v>482</v>
      </c>
      <c r="P40" s="342" t="s">
        <v>171</v>
      </c>
      <c r="Q40" s="347" t="s">
        <v>482</v>
      </c>
      <c r="R40" s="343" t="s">
        <v>171</v>
      </c>
      <c r="S40" s="483">
        <v>33668750</v>
      </c>
      <c r="T40" s="484" t="s">
        <v>171</v>
      </c>
      <c r="U40" s="485">
        <f t="shared" si="1"/>
        <v>3366875</v>
      </c>
      <c r="V40" s="484" t="s">
        <v>171</v>
      </c>
    </row>
    <row r="41" spans="1:22" ht="17.25" customHeight="1" x14ac:dyDescent="0.15">
      <c r="A41" s="39">
        <v>36</v>
      </c>
      <c r="B41" s="36" t="s">
        <v>462</v>
      </c>
      <c r="C41" s="303" t="s">
        <v>372</v>
      </c>
      <c r="D41" s="323" t="s">
        <v>363</v>
      </c>
      <c r="E41" s="38" t="s">
        <v>462</v>
      </c>
      <c r="F41" s="48" t="s">
        <v>366</v>
      </c>
      <c r="G41" s="35" t="s">
        <v>462</v>
      </c>
      <c r="H41" s="48" t="s">
        <v>367</v>
      </c>
      <c r="I41" s="347" t="s">
        <v>482</v>
      </c>
      <c r="J41" s="341" t="s">
        <v>171</v>
      </c>
      <c r="K41" s="347" t="s">
        <v>482</v>
      </c>
      <c r="L41" s="342" t="s">
        <v>171</v>
      </c>
      <c r="M41" s="347" t="s">
        <v>482</v>
      </c>
      <c r="N41" s="341" t="s">
        <v>171</v>
      </c>
      <c r="O41" s="347" t="s">
        <v>482</v>
      </c>
      <c r="P41" s="342" t="s">
        <v>171</v>
      </c>
      <c r="Q41" s="347" t="s">
        <v>482</v>
      </c>
      <c r="R41" s="343" t="s">
        <v>171</v>
      </c>
      <c r="S41" s="483">
        <v>33668750</v>
      </c>
      <c r="T41" s="484" t="s">
        <v>171</v>
      </c>
      <c r="U41" s="485">
        <f t="shared" si="1"/>
        <v>3366875</v>
      </c>
      <c r="V41" s="484" t="s">
        <v>171</v>
      </c>
    </row>
    <row r="42" spans="1:22" ht="17.25" customHeight="1" x14ac:dyDescent="0.15">
      <c r="A42" s="39">
        <v>37</v>
      </c>
      <c r="B42" s="36" t="s">
        <v>462</v>
      </c>
      <c r="C42" s="303" t="s">
        <v>367</v>
      </c>
      <c r="D42" s="323" t="s">
        <v>363</v>
      </c>
      <c r="E42" s="38" t="s">
        <v>462</v>
      </c>
      <c r="F42" s="48" t="s">
        <v>370</v>
      </c>
      <c r="G42" s="35" t="s">
        <v>462</v>
      </c>
      <c r="H42" s="48" t="s">
        <v>371</v>
      </c>
      <c r="I42" s="347" t="s">
        <v>482</v>
      </c>
      <c r="J42" s="341" t="s">
        <v>171</v>
      </c>
      <c r="K42" s="347" t="s">
        <v>482</v>
      </c>
      <c r="L42" s="342" t="s">
        <v>171</v>
      </c>
      <c r="M42" s="347" t="s">
        <v>482</v>
      </c>
      <c r="N42" s="341" t="s">
        <v>171</v>
      </c>
      <c r="O42" s="347" t="s">
        <v>482</v>
      </c>
      <c r="P42" s="342" t="s">
        <v>171</v>
      </c>
      <c r="Q42" s="347" t="s">
        <v>482</v>
      </c>
      <c r="R42" s="343" t="s">
        <v>171</v>
      </c>
      <c r="S42" s="483">
        <v>33668750</v>
      </c>
      <c r="T42" s="484" t="s">
        <v>171</v>
      </c>
      <c r="U42" s="485">
        <f t="shared" si="1"/>
        <v>3366875</v>
      </c>
      <c r="V42" s="484" t="s">
        <v>171</v>
      </c>
    </row>
    <row r="43" spans="1:22" ht="17.25" customHeight="1" x14ac:dyDescent="0.15">
      <c r="A43" s="39">
        <v>38</v>
      </c>
      <c r="B43" s="36" t="s">
        <v>462</v>
      </c>
      <c r="C43" s="303" t="s">
        <v>371</v>
      </c>
      <c r="D43" s="323" t="s">
        <v>363</v>
      </c>
      <c r="E43" s="38" t="s">
        <v>462</v>
      </c>
      <c r="F43" s="48" t="s">
        <v>364</v>
      </c>
      <c r="G43" s="35" t="s">
        <v>462</v>
      </c>
      <c r="H43" s="48" t="s">
        <v>365</v>
      </c>
      <c r="I43" s="347" t="s">
        <v>482</v>
      </c>
      <c r="J43" s="341" t="s">
        <v>171</v>
      </c>
      <c r="K43" s="347" t="s">
        <v>482</v>
      </c>
      <c r="L43" s="342" t="s">
        <v>171</v>
      </c>
      <c r="M43" s="347" t="s">
        <v>482</v>
      </c>
      <c r="N43" s="341" t="s">
        <v>171</v>
      </c>
      <c r="O43" s="347" t="s">
        <v>482</v>
      </c>
      <c r="P43" s="342" t="s">
        <v>171</v>
      </c>
      <c r="Q43" s="347" t="s">
        <v>482</v>
      </c>
      <c r="R43" s="343" t="s">
        <v>171</v>
      </c>
      <c r="S43" s="483">
        <v>33668750</v>
      </c>
      <c r="T43" s="484" t="s">
        <v>171</v>
      </c>
      <c r="U43" s="485">
        <f t="shared" si="1"/>
        <v>3366875</v>
      </c>
      <c r="V43" s="484" t="s">
        <v>171</v>
      </c>
    </row>
    <row r="44" spans="1:22" ht="17.25" customHeight="1" x14ac:dyDescent="0.15">
      <c r="A44" s="39">
        <v>39</v>
      </c>
      <c r="B44" s="36" t="s">
        <v>462</v>
      </c>
      <c r="C44" s="303" t="s">
        <v>365</v>
      </c>
      <c r="D44" s="323" t="s">
        <v>363</v>
      </c>
      <c r="E44" s="38" t="s">
        <v>462</v>
      </c>
      <c r="F44" s="48" t="s">
        <v>368</v>
      </c>
      <c r="G44" s="35" t="s">
        <v>462</v>
      </c>
      <c r="H44" s="48" t="s">
        <v>372</v>
      </c>
      <c r="I44" s="347" t="s">
        <v>482</v>
      </c>
      <c r="J44" s="341" t="s">
        <v>171</v>
      </c>
      <c r="K44" s="347" t="s">
        <v>482</v>
      </c>
      <c r="L44" s="342" t="s">
        <v>171</v>
      </c>
      <c r="M44" s="347" t="s">
        <v>482</v>
      </c>
      <c r="N44" s="341" t="s">
        <v>171</v>
      </c>
      <c r="O44" s="347" t="s">
        <v>482</v>
      </c>
      <c r="P44" s="342" t="s">
        <v>171</v>
      </c>
      <c r="Q44" s="347" t="s">
        <v>482</v>
      </c>
      <c r="R44" s="343" t="s">
        <v>171</v>
      </c>
      <c r="S44" s="483">
        <v>33668750</v>
      </c>
      <c r="T44" s="484" t="s">
        <v>171</v>
      </c>
      <c r="U44" s="485">
        <f t="shared" si="1"/>
        <v>3366875</v>
      </c>
      <c r="V44" s="484" t="s">
        <v>171</v>
      </c>
    </row>
    <row r="45" spans="1:22" ht="17.25" customHeight="1" x14ac:dyDescent="0.15">
      <c r="A45" s="39">
        <v>40</v>
      </c>
      <c r="B45" s="36" t="s">
        <v>464</v>
      </c>
      <c r="C45" s="303" t="s">
        <v>372</v>
      </c>
      <c r="D45" s="323" t="s">
        <v>363</v>
      </c>
      <c r="E45" s="38" t="s">
        <v>464</v>
      </c>
      <c r="F45" s="48" t="s">
        <v>366</v>
      </c>
      <c r="G45" s="35" t="s">
        <v>464</v>
      </c>
      <c r="H45" s="48" t="s">
        <v>367</v>
      </c>
      <c r="I45" s="347" t="s">
        <v>482</v>
      </c>
      <c r="J45" s="341" t="s">
        <v>171</v>
      </c>
      <c r="K45" s="347" t="s">
        <v>482</v>
      </c>
      <c r="L45" s="342" t="s">
        <v>171</v>
      </c>
      <c r="M45" s="347" t="s">
        <v>482</v>
      </c>
      <c r="N45" s="341" t="s">
        <v>171</v>
      </c>
      <c r="O45" s="347" t="s">
        <v>482</v>
      </c>
      <c r="P45" s="342" t="s">
        <v>171</v>
      </c>
      <c r="Q45" s="347" t="s">
        <v>482</v>
      </c>
      <c r="R45" s="343" t="s">
        <v>171</v>
      </c>
      <c r="S45" s="483">
        <v>33668750</v>
      </c>
      <c r="T45" s="484" t="s">
        <v>171</v>
      </c>
      <c r="U45" s="485">
        <f t="shared" si="1"/>
        <v>3366875</v>
      </c>
      <c r="V45" s="484" t="s">
        <v>171</v>
      </c>
    </row>
    <row r="46" spans="1:22" ht="17.25" customHeight="1" x14ac:dyDescent="0.15">
      <c r="A46" s="39">
        <v>41</v>
      </c>
      <c r="B46" s="36" t="s">
        <v>464</v>
      </c>
      <c r="C46" s="303" t="s">
        <v>367</v>
      </c>
      <c r="D46" s="323" t="s">
        <v>363</v>
      </c>
      <c r="E46" s="38" t="s">
        <v>464</v>
      </c>
      <c r="F46" s="48" t="s">
        <v>370</v>
      </c>
      <c r="G46" s="35" t="s">
        <v>464</v>
      </c>
      <c r="H46" s="48" t="s">
        <v>371</v>
      </c>
      <c r="I46" s="347" t="s">
        <v>482</v>
      </c>
      <c r="J46" s="341" t="s">
        <v>171</v>
      </c>
      <c r="K46" s="347" t="s">
        <v>482</v>
      </c>
      <c r="L46" s="342" t="s">
        <v>171</v>
      </c>
      <c r="M46" s="347" t="s">
        <v>482</v>
      </c>
      <c r="N46" s="341" t="s">
        <v>171</v>
      </c>
      <c r="O46" s="347" t="s">
        <v>482</v>
      </c>
      <c r="P46" s="342" t="s">
        <v>171</v>
      </c>
      <c r="Q46" s="347" t="s">
        <v>482</v>
      </c>
      <c r="R46" s="343" t="s">
        <v>171</v>
      </c>
      <c r="S46" s="483">
        <v>33668750</v>
      </c>
      <c r="T46" s="484" t="s">
        <v>171</v>
      </c>
      <c r="U46" s="485">
        <f t="shared" si="1"/>
        <v>3366875</v>
      </c>
      <c r="V46" s="484" t="s">
        <v>171</v>
      </c>
    </row>
    <row r="47" spans="1:22" ht="17.25" customHeight="1" x14ac:dyDescent="0.15">
      <c r="A47" s="39">
        <v>42</v>
      </c>
      <c r="B47" s="36" t="s">
        <v>464</v>
      </c>
      <c r="C47" s="303" t="s">
        <v>371</v>
      </c>
      <c r="D47" s="323" t="s">
        <v>363</v>
      </c>
      <c r="E47" s="38" t="s">
        <v>464</v>
      </c>
      <c r="F47" s="48" t="s">
        <v>364</v>
      </c>
      <c r="G47" s="35" t="s">
        <v>464</v>
      </c>
      <c r="H47" s="48" t="s">
        <v>365</v>
      </c>
      <c r="I47" s="347" t="s">
        <v>482</v>
      </c>
      <c r="J47" s="341" t="s">
        <v>171</v>
      </c>
      <c r="K47" s="347" t="s">
        <v>482</v>
      </c>
      <c r="L47" s="342" t="s">
        <v>171</v>
      </c>
      <c r="M47" s="347" t="s">
        <v>482</v>
      </c>
      <c r="N47" s="341" t="s">
        <v>171</v>
      </c>
      <c r="O47" s="347" t="s">
        <v>482</v>
      </c>
      <c r="P47" s="342" t="s">
        <v>171</v>
      </c>
      <c r="Q47" s="347" t="s">
        <v>482</v>
      </c>
      <c r="R47" s="343" t="s">
        <v>171</v>
      </c>
      <c r="S47" s="483">
        <v>33668750</v>
      </c>
      <c r="T47" s="484" t="s">
        <v>171</v>
      </c>
      <c r="U47" s="485">
        <f t="shared" si="1"/>
        <v>3366875</v>
      </c>
      <c r="V47" s="484" t="s">
        <v>171</v>
      </c>
    </row>
    <row r="48" spans="1:22" ht="17.25" customHeight="1" x14ac:dyDescent="0.15">
      <c r="A48" s="39">
        <v>43</v>
      </c>
      <c r="B48" s="36" t="s">
        <v>464</v>
      </c>
      <c r="C48" s="303" t="s">
        <v>365</v>
      </c>
      <c r="D48" s="323" t="s">
        <v>363</v>
      </c>
      <c r="E48" s="38" t="s">
        <v>464</v>
      </c>
      <c r="F48" s="48" t="s">
        <v>368</v>
      </c>
      <c r="G48" s="35" t="s">
        <v>464</v>
      </c>
      <c r="H48" s="48" t="s">
        <v>372</v>
      </c>
      <c r="I48" s="347" t="s">
        <v>482</v>
      </c>
      <c r="J48" s="341" t="s">
        <v>171</v>
      </c>
      <c r="K48" s="347" t="s">
        <v>482</v>
      </c>
      <c r="L48" s="342" t="s">
        <v>171</v>
      </c>
      <c r="M48" s="347" t="s">
        <v>482</v>
      </c>
      <c r="N48" s="341" t="s">
        <v>171</v>
      </c>
      <c r="O48" s="347" t="s">
        <v>482</v>
      </c>
      <c r="P48" s="342" t="s">
        <v>171</v>
      </c>
      <c r="Q48" s="347" t="s">
        <v>482</v>
      </c>
      <c r="R48" s="343" t="s">
        <v>171</v>
      </c>
      <c r="S48" s="483">
        <v>33668750</v>
      </c>
      <c r="T48" s="484" t="s">
        <v>171</v>
      </c>
      <c r="U48" s="485">
        <f t="shared" si="1"/>
        <v>3366875</v>
      </c>
      <c r="V48" s="484" t="s">
        <v>171</v>
      </c>
    </row>
    <row r="49" spans="1:22" ht="17.25" customHeight="1" x14ac:dyDescent="0.15">
      <c r="A49" s="39">
        <v>44</v>
      </c>
      <c r="B49" s="36" t="s">
        <v>466</v>
      </c>
      <c r="C49" s="303" t="s">
        <v>372</v>
      </c>
      <c r="D49" s="323" t="s">
        <v>363</v>
      </c>
      <c r="E49" s="38" t="s">
        <v>466</v>
      </c>
      <c r="F49" s="48" t="s">
        <v>366</v>
      </c>
      <c r="G49" s="35" t="s">
        <v>466</v>
      </c>
      <c r="H49" s="48" t="s">
        <v>367</v>
      </c>
      <c r="I49" s="347" t="s">
        <v>482</v>
      </c>
      <c r="J49" s="341" t="s">
        <v>171</v>
      </c>
      <c r="K49" s="347" t="s">
        <v>482</v>
      </c>
      <c r="L49" s="342" t="s">
        <v>171</v>
      </c>
      <c r="M49" s="347" t="s">
        <v>482</v>
      </c>
      <c r="N49" s="341" t="s">
        <v>171</v>
      </c>
      <c r="O49" s="347" t="s">
        <v>482</v>
      </c>
      <c r="P49" s="342" t="s">
        <v>171</v>
      </c>
      <c r="Q49" s="347" t="s">
        <v>482</v>
      </c>
      <c r="R49" s="343" t="s">
        <v>171</v>
      </c>
      <c r="S49" s="483">
        <v>33668750</v>
      </c>
      <c r="T49" s="484" t="s">
        <v>171</v>
      </c>
      <c r="U49" s="485">
        <f t="shared" si="1"/>
        <v>3366875</v>
      </c>
      <c r="V49" s="484" t="s">
        <v>171</v>
      </c>
    </row>
    <row r="50" spans="1:22" ht="17.25" customHeight="1" x14ac:dyDescent="0.15">
      <c r="A50" s="39">
        <v>45</v>
      </c>
      <c r="B50" s="36" t="s">
        <v>466</v>
      </c>
      <c r="C50" s="303" t="s">
        <v>367</v>
      </c>
      <c r="D50" s="323" t="s">
        <v>363</v>
      </c>
      <c r="E50" s="38" t="s">
        <v>466</v>
      </c>
      <c r="F50" s="48" t="s">
        <v>370</v>
      </c>
      <c r="G50" s="35" t="s">
        <v>466</v>
      </c>
      <c r="H50" s="48" t="s">
        <v>371</v>
      </c>
      <c r="I50" s="347" t="s">
        <v>482</v>
      </c>
      <c r="J50" s="341" t="s">
        <v>171</v>
      </c>
      <c r="K50" s="347" t="s">
        <v>482</v>
      </c>
      <c r="L50" s="342" t="s">
        <v>171</v>
      </c>
      <c r="M50" s="347" t="s">
        <v>482</v>
      </c>
      <c r="N50" s="341" t="s">
        <v>171</v>
      </c>
      <c r="O50" s="347" t="s">
        <v>482</v>
      </c>
      <c r="P50" s="342" t="s">
        <v>171</v>
      </c>
      <c r="Q50" s="347" t="s">
        <v>482</v>
      </c>
      <c r="R50" s="343" t="s">
        <v>171</v>
      </c>
      <c r="S50" s="483">
        <v>33668750</v>
      </c>
      <c r="T50" s="484" t="s">
        <v>171</v>
      </c>
      <c r="U50" s="485">
        <f t="shared" si="1"/>
        <v>3366875</v>
      </c>
      <c r="V50" s="484" t="s">
        <v>171</v>
      </c>
    </row>
    <row r="51" spans="1:22" ht="17.25" customHeight="1" x14ac:dyDescent="0.15">
      <c r="A51" s="39">
        <v>46</v>
      </c>
      <c r="B51" s="36" t="s">
        <v>466</v>
      </c>
      <c r="C51" s="303" t="s">
        <v>371</v>
      </c>
      <c r="D51" s="323" t="s">
        <v>363</v>
      </c>
      <c r="E51" s="38" t="s">
        <v>466</v>
      </c>
      <c r="F51" s="48" t="s">
        <v>364</v>
      </c>
      <c r="G51" s="35" t="s">
        <v>466</v>
      </c>
      <c r="H51" s="48" t="s">
        <v>365</v>
      </c>
      <c r="I51" s="347" t="s">
        <v>482</v>
      </c>
      <c r="J51" s="341" t="s">
        <v>171</v>
      </c>
      <c r="K51" s="347" t="s">
        <v>482</v>
      </c>
      <c r="L51" s="342" t="s">
        <v>171</v>
      </c>
      <c r="M51" s="347" t="s">
        <v>482</v>
      </c>
      <c r="N51" s="341" t="s">
        <v>171</v>
      </c>
      <c r="O51" s="347" t="s">
        <v>482</v>
      </c>
      <c r="P51" s="342" t="s">
        <v>171</v>
      </c>
      <c r="Q51" s="347" t="s">
        <v>482</v>
      </c>
      <c r="R51" s="343" t="s">
        <v>171</v>
      </c>
      <c r="S51" s="483">
        <v>33668750</v>
      </c>
      <c r="T51" s="484" t="s">
        <v>171</v>
      </c>
      <c r="U51" s="485">
        <f t="shared" si="1"/>
        <v>3366875</v>
      </c>
      <c r="V51" s="484" t="s">
        <v>171</v>
      </c>
    </row>
    <row r="52" spans="1:22" ht="17.25" customHeight="1" x14ac:dyDescent="0.15">
      <c r="A52" s="39">
        <v>47</v>
      </c>
      <c r="B52" s="36" t="s">
        <v>466</v>
      </c>
      <c r="C52" s="303" t="s">
        <v>365</v>
      </c>
      <c r="D52" s="323" t="s">
        <v>363</v>
      </c>
      <c r="E52" s="38" t="s">
        <v>466</v>
      </c>
      <c r="F52" s="48" t="s">
        <v>368</v>
      </c>
      <c r="G52" s="35" t="s">
        <v>466</v>
      </c>
      <c r="H52" s="48" t="s">
        <v>372</v>
      </c>
      <c r="I52" s="347" t="s">
        <v>482</v>
      </c>
      <c r="J52" s="341" t="s">
        <v>171</v>
      </c>
      <c r="K52" s="347" t="s">
        <v>482</v>
      </c>
      <c r="L52" s="342" t="s">
        <v>171</v>
      </c>
      <c r="M52" s="347" t="s">
        <v>482</v>
      </c>
      <c r="N52" s="341" t="s">
        <v>171</v>
      </c>
      <c r="O52" s="347" t="s">
        <v>482</v>
      </c>
      <c r="P52" s="342" t="s">
        <v>171</v>
      </c>
      <c r="Q52" s="347" t="s">
        <v>482</v>
      </c>
      <c r="R52" s="343" t="s">
        <v>171</v>
      </c>
      <c r="S52" s="483">
        <v>33668750</v>
      </c>
      <c r="T52" s="484" t="s">
        <v>171</v>
      </c>
      <c r="U52" s="485">
        <f t="shared" si="1"/>
        <v>3366875</v>
      </c>
      <c r="V52" s="484" t="s">
        <v>171</v>
      </c>
    </row>
    <row r="53" spans="1:22" ht="17.25" customHeight="1" x14ac:dyDescent="0.15">
      <c r="A53" s="39">
        <v>48</v>
      </c>
      <c r="B53" s="36" t="s">
        <v>468</v>
      </c>
      <c r="C53" s="303" t="s">
        <v>372</v>
      </c>
      <c r="D53" s="323" t="s">
        <v>363</v>
      </c>
      <c r="E53" s="38" t="s">
        <v>468</v>
      </c>
      <c r="F53" s="48" t="s">
        <v>366</v>
      </c>
      <c r="G53" s="35" t="s">
        <v>468</v>
      </c>
      <c r="H53" s="48" t="s">
        <v>367</v>
      </c>
      <c r="I53" s="347" t="s">
        <v>482</v>
      </c>
      <c r="J53" s="341" t="s">
        <v>171</v>
      </c>
      <c r="K53" s="347" t="s">
        <v>482</v>
      </c>
      <c r="L53" s="342" t="s">
        <v>171</v>
      </c>
      <c r="M53" s="347" t="s">
        <v>482</v>
      </c>
      <c r="N53" s="341" t="s">
        <v>171</v>
      </c>
      <c r="O53" s="347" t="s">
        <v>482</v>
      </c>
      <c r="P53" s="342" t="s">
        <v>171</v>
      </c>
      <c r="Q53" s="347" t="s">
        <v>482</v>
      </c>
      <c r="R53" s="343" t="s">
        <v>171</v>
      </c>
      <c r="S53" s="483">
        <v>33668750</v>
      </c>
      <c r="T53" s="484" t="s">
        <v>171</v>
      </c>
      <c r="U53" s="485">
        <f t="shared" si="1"/>
        <v>3366875</v>
      </c>
      <c r="V53" s="484" t="s">
        <v>171</v>
      </c>
    </row>
    <row r="54" spans="1:22" ht="17.25" customHeight="1" x14ac:dyDescent="0.15">
      <c r="A54" s="39">
        <v>49</v>
      </c>
      <c r="B54" s="36" t="s">
        <v>468</v>
      </c>
      <c r="C54" s="303" t="s">
        <v>367</v>
      </c>
      <c r="D54" s="323" t="s">
        <v>173</v>
      </c>
      <c r="E54" s="38" t="s">
        <v>468</v>
      </c>
      <c r="F54" s="48" t="s">
        <v>370</v>
      </c>
      <c r="G54" s="35" t="s">
        <v>468</v>
      </c>
      <c r="H54" s="48" t="s">
        <v>371</v>
      </c>
      <c r="I54" s="347" t="s">
        <v>482</v>
      </c>
      <c r="J54" s="341" t="s">
        <v>171</v>
      </c>
      <c r="K54" s="347" t="s">
        <v>482</v>
      </c>
      <c r="L54" s="342" t="s">
        <v>171</v>
      </c>
      <c r="M54" s="347" t="s">
        <v>482</v>
      </c>
      <c r="N54" s="341" t="s">
        <v>171</v>
      </c>
      <c r="O54" s="347" t="s">
        <v>482</v>
      </c>
      <c r="P54" s="342" t="s">
        <v>171</v>
      </c>
      <c r="Q54" s="347" t="s">
        <v>482</v>
      </c>
      <c r="R54" s="343" t="s">
        <v>171</v>
      </c>
      <c r="S54" s="483">
        <v>33668750</v>
      </c>
      <c r="T54" s="484" t="s">
        <v>171</v>
      </c>
      <c r="U54" s="485">
        <f t="shared" si="1"/>
        <v>3366875</v>
      </c>
      <c r="V54" s="484" t="s">
        <v>171</v>
      </c>
    </row>
    <row r="55" spans="1:22" ht="17.25" customHeight="1" x14ac:dyDescent="0.15">
      <c r="A55" s="39">
        <v>50</v>
      </c>
      <c r="B55" s="36" t="s">
        <v>468</v>
      </c>
      <c r="C55" s="303" t="s">
        <v>371</v>
      </c>
      <c r="D55" s="323" t="s">
        <v>173</v>
      </c>
      <c r="E55" s="38" t="s">
        <v>468</v>
      </c>
      <c r="F55" s="48" t="s">
        <v>364</v>
      </c>
      <c r="G55" s="35" t="s">
        <v>468</v>
      </c>
      <c r="H55" s="48" t="s">
        <v>365</v>
      </c>
      <c r="I55" s="347" t="s">
        <v>482</v>
      </c>
      <c r="J55" s="341" t="s">
        <v>171</v>
      </c>
      <c r="K55" s="347" t="s">
        <v>482</v>
      </c>
      <c r="L55" s="342" t="s">
        <v>171</v>
      </c>
      <c r="M55" s="347" t="s">
        <v>482</v>
      </c>
      <c r="N55" s="341" t="s">
        <v>171</v>
      </c>
      <c r="O55" s="347" t="s">
        <v>482</v>
      </c>
      <c r="P55" s="342" t="s">
        <v>171</v>
      </c>
      <c r="Q55" s="347" t="s">
        <v>482</v>
      </c>
      <c r="R55" s="343" t="s">
        <v>171</v>
      </c>
      <c r="S55" s="483">
        <v>33668750</v>
      </c>
      <c r="T55" s="484" t="s">
        <v>171</v>
      </c>
      <c r="U55" s="485">
        <f t="shared" si="1"/>
        <v>3366875</v>
      </c>
      <c r="V55" s="484" t="s">
        <v>171</v>
      </c>
    </row>
    <row r="56" spans="1:22" ht="17.25" customHeight="1" x14ac:dyDescent="0.15">
      <c r="A56" s="39">
        <v>51</v>
      </c>
      <c r="B56" s="36" t="s">
        <v>468</v>
      </c>
      <c r="C56" s="303" t="s">
        <v>365</v>
      </c>
      <c r="D56" s="323" t="s">
        <v>173</v>
      </c>
      <c r="E56" s="38" t="s">
        <v>468</v>
      </c>
      <c r="F56" s="48" t="s">
        <v>368</v>
      </c>
      <c r="G56" s="35" t="s">
        <v>468</v>
      </c>
      <c r="H56" s="48" t="s">
        <v>372</v>
      </c>
      <c r="I56" s="347" t="s">
        <v>482</v>
      </c>
      <c r="J56" s="341" t="s">
        <v>171</v>
      </c>
      <c r="K56" s="347" t="s">
        <v>482</v>
      </c>
      <c r="L56" s="342" t="s">
        <v>171</v>
      </c>
      <c r="M56" s="347" t="s">
        <v>482</v>
      </c>
      <c r="N56" s="341" t="s">
        <v>171</v>
      </c>
      <c r="O56" s="347" t="s">
        <v>482</v>
      </c>
      <c r="P56" s="342" t="s">
        <v>171</v>
      </c>
      <c r="Q56" s="347" t="s">
        <v>482</v>
      </c>
      <c r="R56" s="343" t="s">
        <v>171</v>
      </c>
      <c r="S56" s="483">
        <v>33668750</v>
      </c>
      <c r="T56" s="484" t="s">
        <v>171</v>
      </c>
      <c r="U56" s="485">
        <f t="shared" si="1"/>
        <v>3366875</v>
      </c>
      <c r="V56" s="484" t="s">
        <v>171</v>
      </c>
    </row>
    <row r="57" spans="1:22" ht="17.25" customHeight="1" x14ac:dyDescent="0.15">
      <c r="A57" s="39">
        <v>52</v>
      </c>
      <c r="B57" s="36" t="s">
        <v>470</v>
      </c>
      <c r="C57" s="303" t="s">
        <v>372</v>
      </c>
      <c r="D57" s="323" t="s">
        <v>173</v>
      </c>
      <c r="E57" s="38" t="s">
        <v>470</v>
      </c>
      <c r="F57" s="48" t="s">
        <v>366</v>
      </c>
      <c r="G57" s="35" t="str">
        <f t="shared" ref="G57:G64" si="2">E57</f>
        <v>令和19年</v>
      </c>
      <c r="H57" s="48" t="s">
        <v>367</v>
      </c>
      <c r="I57" s="347" t="s">
        <v>482</v>
      </c>
      <c r="J57" s="341" t="s">
        <v>171</v>
      </c>
      <c r="K57" s="347" t="s">
        <v>482</v>
      </c>
      <c r="L57" s="342" t="s">
        <v>171</v>
      </c>
      <c r="M57" s="347" t="s">
        <v>482</v>
      </c>
      <c r="N57" s="341" t="s">
        <v>171</v>
      </c>
      <c r="O57" s="347" t="s">
        <v>482</v>
      </c>
      <c r="P57" s="342" t="s">
        <v>171</v>
      </c>
      <c r="Q57" s="347" t="s">
        <v>482</v>
      </c>
      <c r="R57" s="343" t="s">
        <v>171</v>
      </c>
      <c r="S57" s="483">
        <v>33668750</v>
      </c>
      <c r="T57" s="484" t="s">
        <v>171</v>
      </c>
      <c r="U57" s="485">
        <f t="shared" si="1"/>
        <v>3366875</v>
      </c>
      <c r="V57" s="484" t="s">
        <v>171</v>
      </c>
    </row>
    <row r="58" spans="1:22" ht="17.25" customHeight="1" x14ac:dyDescent="0.15">
      <c r="A58" s="39">
        <v>53</v>
      </c>
      <c r="B58" s="36" t="s">
        <v>470</v>
      </c>
      <c r="C58" s="303" t="s">
        <v>367</v>
      </c>
      <c r="D58" s="211" t="s">
        <v>173</v>
      </c>
      <c r="E58" s="38" t="s">
        <v>470</v>
      </c>
      <c r="F58" s="48" t="s">
        <v>370</v>
      </c>
      <c r="G58" s="35" t="str">
        <f t="shared" si="2"/>
        <v>令和19年</v>
      </c>
      <c r="H58" s="48" t="s">
        <v>371</v>
      </c>
      <c r="I58" s="347" t="s">
        <v>482</v>
      </c>
      <c r="J58" s="341" t="s">
        <v>171</v>
      </c>
      <c r="K58" s="347" t="s">
        <v>482</v>
      </c>
      <c r="L58" s="342" t="s">
        <v>171</v>
      </c>
      <c r="M58" s="347" t="s">
        <v>482</v>
      </c>
      <c r="N58" s="341" t="s">
        <v>171</v>
      </c>
      <c r="O58" s="347" t="s">
        <v>482</v>
      </c>
      <c r="P58" s="342" t="s">
        <v>171</v>
      </c>
      <c r="Q58" s="347" t="s">
        <v>482</v>
      </c>
      <c r="R58" s="343" t="s">
        <v>171</v>
      </c>
      <c r="S58" s="483">
        <v>33668750</v>
      </c>
      <c r="T58" s="484" t="s">
        <v>171</v>
      </c>
      <c r="U58" s="485">
        <f t="shared" si="1"/>
        <v>3366875</v>
      </c>
      <c r="V58" s="484" t="s">
        <v>171</v>
      </c>
    </row>
    <row r="59" spans="1:22" ht="17.25" customHeight="1" x14ac:dyDescent="0.15">
      <c r="A59" s="39">
        <v>54</v>
      </c>
      <c r="B59" s="36" t="s">
        <v>470</v>
      </c>
      <c r="C59" s="303" t="s">
        <v>371</v>
      </c>
      <c r="D59" s="390" t="s">
        <v>173</v>
      </c>
      <c r="E59" s="38" t="s">
        <v>470</v>
      </c>
      <c r="F59" s="48" t="s">
        <v>364</v>
      </c>
      <c r="G59" s="35" t="str">
        <f t="shared" si="2"/>
        <v>令和19年</v>
      </c>
      <c r="H59" s="48" t="s">
        <v>365</v>
      </c>
      <c r="I59" s="347" t="s">
        <v>482</v>
      </c>
      <c r="J59" s="341" t="s">
        <v>171</v>
      </c>
      <c r="K59" s="347" t="s">
        <v>482</v>
      </c>
      <c r="L59" s="342" t="s">
        <v>171</v>
      </c>
      <c r="M59" s="347" t="s">
        <v>482</v>
      </c>
      <c r="N59" s="341" t="s">
        <v>171</v>
      </c>
      <c r="O59" s="347" t="s">
        <v>482</v>
      </c>
      <c r="P59" s="342" t="s">
        <v>171</v>
      </c>
      <c r="Q59" s="347" t="s">
        <v>482</v>
      </c>
      <c r="R59" s="343" t="s">
        <v>171</v>
      </c>
      <c r="S59" s="483">
        <v>33668750</v>
      </c>
      <c r="T59" s="484" t="s">
        <v>171</v>
      </c>
      <c r="U59" s="485">
        <f t="shared" si="1"/>
        <v>3366875</v>
      </c>
      <c r="V59" s="484" t="s">
        <v>171</v>
      </c>
    </row>
    <row r="60" spans="1:22" ht="17.25" customHeight="1" x14ac:dyDescent="0.15">
      <c r="A60" s="39">
        <v>55</v>
      </c>
      <c r="B60" s="36" t="s">
        <v>470</v>
      </c>
      <c r="C60" s="303" t="s">
        <v>365</v>
      </c>
      <c r="D60" s="390" t="s">
        <v>173</v>
      </c>
      <c r="E60" s="38" t="s">
        <v>470</v>
      </c>
      <c r="F60" s="48" t="s">
        <v>368</v>
      </c>
      <c r="G60" s="35" t="str">
        <f t="shared" si="2"/>
        <v>令和19年</v>
      </c>
      <c r="H60" s="48" t="s">
        <v>372</v>
      </c>
      <c r="I60" s="347" t="s">
        <v>482</v>
      </c>
      <c r="J60" s="341" t="s">
        <v>171</v>
      </c>
      <c r="K60" s="347" t="s">
        <v>482</v>
      </c>
      <c r="L60" s="342" t="s">
        <v>171</v>
      </c>
      <c r="M60" s="347" t="s">
        <v>482</v>
      </c>
      <c r="N60" s="341" t="s">
        <v>171</v>
      </c>
      <c r="O60" s="347" t="s">
        <v>482</v>
      </c>
      <c r="P60" s="342" t="s">
        <v>171</v>
      </c>
      <c r="Q60" s="347" t="s">
        <v>482</v>
      </c>
      <c r="R60" s="343" t="s">
        <v>171</v>
      </c>
      <c r="S60" s="483">
        <v>33668750</v>
      </c>
      <c r="T60" s="484" t="s">
        <v>171</v>
      </c>
      <c r="U60" s="485">
        <f t="shared" si="1"/>
        <v>3366875</v>
      </c>
      <c r="V60" s="484" t="s">
        <v>171</v>
      </c>
    </row>
    <row r="61" spans="1:22" ht="17.25" customHeight="1" x14ac:dyDescent="0.15">
      <c r="A61" s="39">
        <v>56</v>
      </c>
      <c r="B61" s="36" t="s">
        <v>472</v>
      </c>
      <c r="C61" s="303" t="s">
        <v>372</v>
      </c>
      <c r="D61" s="390" t="s">
        <v>173</v>
      </c>
      <c r="E61" s="38" t="s">
        <v>472</v>
      </c>
      <c r="F61" s="48" t="s">
        <v>366</v>
      </c>
      <c r="G61" s="35" t="str">
        <f t="shared" si="2"/>
        <v>令和20年</v>
      </c>
      <c r="H61" s="48" t="s">
        <v>367</v>
      </c>
      <c r="I61" s="347" t="s">
        <v>482</v>
      </c>
      <c r="J61" s="341" t="s">
        <v>171</v>
      </c>
      <c r="K61" s="347" t="s">
        <v>482</v>
      </c>
      <c r="L61" s="342" t="s">
        <v>171</v>
      </c>
      <c r="M61" s="347" t="s">
        <v>482</v>
      </c>
      <c r="N61" s="341" t="s">
        <v>171</v>
      </c>
      <c r="O61" s="347" t="s">
        <v>482</v>
      </c>
      <c r="P61" s="342" t="s">
        <v>171</v>
      </c>
      <c r="Q61" s="347" t="s">
        <v>482</v>
      </c>
      <c r="R61" s="343" t="s">
        <v>171</v>
      </c>
      <c r="S61" s="483">
        <v>33668750</v>
      </c>
      <c r="T61" s="484" t="s">
        <v>171</v>
      </c>
      <c r="U61" s="485">
        <f t="shared" si="1"/>
        <v>3366875</v>
      </c>
      <c r="V61" s="484" t="s">
        <v>171</v>
      </c>
    </row>
    <row r="62" spans="1:22" ht="17.25" customHeight="1" x14ac:dyDescent="0.15">
      <c r="A62" s="39">
        <v>57</v>
      </c>
      <c r="B62" s="36" t="s">
        <v>472</v>
      </c>
      <c r="C62" s="303" t="s">
        <v>367</v>
      </c>
      <c r="D62" s="390" t="s">
        <v>173</v>
      </c>
      <c r="E62" s="38" t="s">
        <v>472</v>
      </c>
      <c r="F62" s="48" t="s">
        <v>370</v>
      </c>
      <c r="G62" s="35" t="str">
        <f t="shared" si="2"/>
        <v>令和20年</v>
      </c>
      <c r="H62" s="48" t="s">
        <v>371</v>
      </c>
      <c r="I62" s="347" t="s">
        <v>482</v>
      </c>
      <c r="J62" s="341" t="s">
        <v>171</v>
      </c>
      <c r="K62" s="347" t="s">
        <v>482</v>
      </c>
      <c r="L62" s="342" t="s">
        <v>171</v>
      </c>
      <c r="M62" s="347" t="s">
        <v>482</v>
      </c>
      <c r="N62" s="341" t="s">
        <v>171</v>
      </c>
      <c r="O62" s="347" t="s">
        <v>482</v>
      </c>
      <c r="P62" s="342" t="s">
        <v>171</v>
      </c>
      <c r="Q62" s="347" t="s">
        <v>482</v>
      </c>
      <c r="R62" s="343" t="s">
        <v>171</v>
      </c>
      <c r="S62" s="483">
        <v>33668750</v>
      </c>
      <c r="T62" s="484" t="s">
        <v>171</v>
      </c>
      <c r="U62" s="485">
        <f t="shared" si="1"/>
        <v>3366875</v>
      </c>
      <c r="V62" s="484" t="s">
        <v>171</v>
      </c>
    </row>
    <row r="63" spans="1:22" ht="17.25" customHeight="1" x14ac:dyDescent="0.15">
      <c r="A63" s="39">
        <v>58</v>
      </c>
      <c r="B63" s="36" t="s">
        <v>472</v>
      </c>
      <c r="C63" s="303" t="s">
        <v>371</v>
      </c>
      <c r="D63" s="390" t="s">
        <v>173</v>
      </c>
      <c r="E63" s="38" t="s">
        <v>472</v>
      </c>
      <c r="F63" s="48" t="s">
        <v>364</v>
      </c>
      <c r="G63" s="35" t="str">
        <f t="shared" si="2"/>
        <v>令和20年</v>
      </c>
      <c r="H63" s="48" t="s">
        <v>365</v>
      </c>
      <c r="I63" s="347" t="s">
        <v>482</v>
      </c>
      <c r="J63" s="341" t="s">
        <v>171</v>
      </c>
      <c r="K63" s="347" t="s">
        <v>482</v>
      </c>
      <c r="L63" s="342" t="s">
        <v>171</v>
      </c>
      <c r="M63" s="347" t="s">
        <v>482</v>
      </c>
      <c r="N63" s="341" t="s">
        <v>171</v>
      </c>
      <c r="O63" s="347" t="s">
        <v>482</v>
      </c>
      <c r="P63" s="342" t="s">
        <v>171</v>
      </c>
      <c r="Q63" s="347" t="s">
        <v>482</v>
      </c>
      <c r="R63" s="343" t="s">
        <v>171</v>
      </c>
      <c r="S63" s="483">
        <v>33668750</v>
      </c>
      <c r="T63" s="484" t="s">
        <v>171</v>
      </c>
      <c r="U63" s="485">
        <f t="shared" si="1"/>
        <v>3366875</v>
      </c>
      <c r="V63" s="484" t="s">
        <v>171</v>
      </c>
    </row>
    <row r="64" spans="1:22" ht="17.25" customHeight="1" x14ac:dyDescent="0.15">
      <c r="A64" s="39">
        <v>59</v>
      </c>
      <c r="B64" s="36" t="s">
        <v>472</v>
      </c>
      <c r="C64" s="303" t="s">
        <v>365</v>
      </c>
      <c r="D64" s="323" t="s">
        <v>173</v>
      </c>
      <c r="E64" s="38" t="s">
        <v>472</v>
      </c>
      <c r="F64" s="48" t="s">
        <v>368</v>
      </c>
      <c r="G64" s="35" t="str">
        <f t="shared" si="2"/>
        <v>令和20年</v>
      </c>
      <c r="H64" s="48" t="s">
        <v>373</v>
      </c>
      <c r="I64" s="347" t="s">
        <v>482</v>
      </c>
      <c r="J64" s="341" t="s">
        <v>171</v>
      </c>
      <c r="K64" s="347" t="s">
        <v>482</v>
      </c>
      <c r="L64" s="342" t="s">
        <v>171</v>
      </c>
      <c r="M64" s="347" t="s">
        <v>482</v>
      </c>
      <c r="N64" s="341" t="s">
        <v>171</v>
      </c>
      <c r="O64" s="347" t="s">
        <v>482</v>
      </c>
      <c r="P64" s="342" t="s">
        <v>171</v>
      </c>
      <c r="Q64" s="347" t="s">
        <v>482</v>
      </c>
      <c r="R64" s="343" t="s">
        <v>171</v>
      </c>
      <c r="S64" s="483">
        <v>33668750</v>
      </c>
      <c r="T64" s="484" t="s">
        <v>171</v>
      </c>
      <c r="U64" s="485">
        <f t="shared" si="1"/>
        <v>3366875</v>
      </c>
      <c r="V64" s="484" t="s">
        <v>171</v>
      </c>
    </row>
    <row r="65" spans="1:22" ht="17.25" customHeight="1" thickBot="1" x14ac:dyDescent="0.2">
      <c r="A65" s="39">
        <v>60</v>
      </c>
      <c r="B65" s="36" t="s">
        <v>474</v>
      </c>
      <c r="C65" s="32" t="s">
        <v>373</v>
      </c>
      <c r="D65" s="322" t="s">
        <v>173</v>
      </c>
      <c r="E65" s="33" t="s">
        <v>474</v>
      </c>
      <c r="F65" s="49" t="s">
        <v>374</v>
      </c>
      <c r="G65" s="29" t="str">
        <f>E65</f>
        <v>令和21年</v>
      </c>
      <c r="H65" s="49" t="s">
        <v>375</v>
      </c>
      <c r="I65" s="347" t="s">
        <v>482</v>
      </c>
      <c r="J65" s="341" t="s">
        <v>171</v>
      </c>
      <c r="K65" s="347" t="s">
        <v>482</v>
      </c>
      <c r="L65" s="342" t="s">
        <v>171</v>
      </c>
      <c r="M65" s="347" t="s">
        <v>482</v>
      </c>
      <c r="N65" s="341" t="s">
        <v>171</v>
      </c>
      <c r="O65" s="347" t="s">
        <v>482</v>
      </c>
      <c r="P65" s="342" t="s">
        <v>171</v>
      </c>
      <c r="Q65" s="347" t="s">
        <v>482</v>
      </c>
      <c r="R65" s="343" t="s">
        <v>171</v>
      </c>
      <c r="S65" s="483">
        <v>33668750</v>
      </c>
      <c r="T65" s="484" t="s">
        <v>171</v>
      </c>
      <c r="U65" s="485">
        <f t="shared" si="1"/>
        <v>3366875</v>
      </c>
      <c r="V65" s="484" t="s">
        <v>171</v>
      </c>
    </row>
    <row r="66" spans="1:22" ht="17.25" customHeight="1" thickBot="1" x14ac:dyDescent="0.2">
      <c r="A66" s="782" t="s">
        <v>172</v>
      </c>
      <c r="B66" s="783"/>
      <c r="C66" s="783"/>
      <c r="D66" s="783"/>
      <c r="E66" s="783"/>
      <c r="F66" s="783"/>
      <c r="G66" s="783"/>
      <c r="H66" s="784"/>
      <c r="I66" s="348" t="s">
        <v>482</v>
      </c>
      <c r="J66" s="344" t="s">
        <v>171</v>
      </c>
      <c r="K66" s="348" t="s">
        <v>482</v>
      </c>
      <c r="L66" s="345" t="s">
        <v>171</v>
      </c>
      <c r="M66" s="348" t="s">
        <v>482</v>
      </c>
      <c r="N66" s="344" t="s">
        <v>171</v>
      </c>
      <c r="O66" s="348" t="s">
        <v>482</v>
      </c>
      <c r="P66" s="345" t="s">
        <v>171</v>
      </c>
      <c r="Q66" s="348" t="s">
        <v>482</v>
      </c>
      <c r="R66" s="346" t="s">
        <v>171</v>
      </c>
      <c r="S66" s="486">
        <f>SUM(S6:S65)</f>
        <v>2020125000</v>
      </c>
      <c r="T66" s="487" t="s">
        <v>171</v>
      </c>
      <c r="U66" s="488">
        <f>SUM(U6:U65)</f>
        <v>202012500</v>
      </c>
      <c r="V66" s="487" t="s">
        <v>171</v>
      </c>
    </row>
    <row r="67" spans="1:22" s="23" customFormat="1" ht="12" x14ac:dyDescent="0.15">
      <c r="A67" s="814"/>
      <c r="B67" s="786"/>
      <c r="C67" s="786"/>
      <c r="D67" s="786"/>
      <c r="E67" s="786"/>
      <c r="F67" s="786"/>
      <c r="G67" s="786"/>
      <c r="H67" s="786"/>
      <c r="I67" s="786"/>
      <c r="J67" s="786"/>
      <c r="K67" s="786"/>
      <c r="L67" s="786"/>
      <c r="M67" s="786"/>
      <c r="N67" s="786"/>
      <c r="O67" s="786"/>
      <c r="P67" s="786"/>
      <c r="Q67" s="786"/>
      <c r="R67" s="786"/>
      <c r="S67" s="786"/>
      <c r="T67" s="786"/>
      <c r="U67" s="786"/>
      <c r="V67" s="786"/>
    </row>
    <row r="68" spans="1:22" s="23" customFormat="1" x14ac:dyDescent="0.15">
      <c r="A68" s="22" t="s">
        <v>634</v>
      </c>
      <c r="I68" s="22"/>
      <c r="J68" s="22"/>
      <c r="K68" s="22"/>
      <c r="L68" s="22"/>
      <c r="M68" s="22"/>
      <c r="N68" s="22"/>
      <c r="O68" s="22"/>
      <c r="P68" s="22"/>
      <c r="Q68" s="22"/>
      <c r="R68" s="22"/>
      <c r="S68" s="641" t="s">
        <v>48</v>
      </c>
      <c r="T68" s="641"/>
      <c r="U68" s="641"/>
      <c r="V68" s="641"/>
    </row>
    <row r="69" spans="1:22" x14ac:dyDescent="0.15">
      <c r="A69" s="22" t="s">
        <v>619</v>
      </c>
    </row>
    <row r="70" spans="1:22" x14ac:dyDescent="0.15">
      <c r="A70" s="22" t="s">
        <v>620</v>
      </c>
    </row>
    <row r="71" spans="1:22" x14ac:dyDescent="0.15">
      <c r="A71" s="356"/>
    </row>
    <row r="72" spans="1:22" x14ac:dyDescent="0.15">
      <c r="A72" s="356"/>
    </row>
    <row r="73" spans="1:22" x14ac:dyDescent="0.15">
      <c r="A73" s="356"/>
    </row>
  </sheetData>
  <customSheetViews>
    <customSheetView guid="{4F01C57B-C9DE-41A4-A9A8-311505D0C54B}" scale="85" showPageBreaks="1" fitToPage="1" printArea="1" topLeftCell="A16">
      <selection activeCell="W37" sqref="W37"/>
      <pageMargins left="0.75" right="0.75" top="1" bottom="1" header="0.51200000000000001" footer="0.51200000000000001"/>
      <pageSetup paperSize="9" scale="31" orientation="portrait" r:id="rId1"/>
      <headerFooter alignWithMargins="0"/>
    </customSheetView>
  </customSheetViews>
  <mergeCells count="18">
    <mergeCell ref="G5:H5"/>
    <mergeCell ref="A66:H66"/>
    <mergeCell ref="A67:V67"/>
    <mergeCell ref="A1:B1"/>
    <mergeCell ref="C1:V1"/>
    <mergeCell ref="A3:V3"/>
    <mergeCell ref="A4:A5"/>
    <mergeCell ref="B4:F5"/>
    <mergeCell ref="G4:H4"/>
    <mergeCell ref="I4:J5"/>
    <mergeCell ref="K4:L5"/>
    <mergeCell ref="M4:N5"/>
    <mergeCell ref="O4:P5"/>
    <mergeCell ref="S68:T68"/>
    <mergeCell ref="U68:V68"/>
    <mergeCell ref="Q4:R5"/>
    <mergeCell ref="S4:T5"/>
    <mergeCell ref="U4:V5"/>
  </mergeCells>
  <phoneticPr fontId="5"/>
  <pageMargins left="0.75" right="0.75" top="1" bottom="1" header="0.51200000000000001" footer="0.51200000000000001"/>
  <pageSetup paperSize="9" scale="61" orientation="portrait" r:id="rId2"/>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fitToPage="1"/>
  </sheetPr>
  <dimension ref="A1:V70"/>
  <sheetViews>
    <sheetView zoomScale="85" zoomScaleNormal="85" zoomScaleSheetLayoutView="100" workbookViewId="0">
      <selection activeCell="V36" sqref="V36"/>
    </sheetView>
  </sheetViews>
  <sheetFormatPr defaultColWidth="9" defaultRowHeight="13.5" x14ac:dyDescent="0.15"/>
  <cols>
    <col min="1" max="1" width="4.5" style="22" bestFit="1" customWidth="1"/>
    <col min="2" max="2" width="8.125" style="22" bestFit="1" customWidth="1"/>
    <col min="3" max="3" width="4.875" style="22" bestFit="1" customWidth="1"/>
    <col min="4" max="4" width="3.125" style="22" bestFit="1" customWidth="1"/>
    <col min="5" max="5" width="9" style="22"/>
    <col min="6" max="6" width="4" style="22" bestFit="1" customWidth="1"/>
    <col min="7" max="7" width="9" style="22"/>
    <col min="8" max="8" width="4.875" style="22" bestFit="1" customWidth="1"/>
    <col min="9" max="9" width="9" style="22"/>
    <col min="10" max="10" width="3.125" style="22" bestFit="1" customWidth="1"/>
    <col min="11" max="11" width="9" style="22"/>
    <col min="12" max="12" width="3.125" style="22" bestFit="1" customWidth="1"/>
    <col min="13" max="13" width="9" style="22"/>
    <col min="14" max="14" width="3.125" style="22" bestFit="1" customWidth="1"/>
    <col min="15" max="15" width="9" style="22"/>
    <col min="16" max="16" width="3.125" style="22" bestFit="1" customWidth="1"/>
    <col min="17" max="17" width="9" style="22"/>
    <col min="18" max="18" width="3.125" style="22" bestFit="1" customWidth="1"/>
    <col min="19" max="19" width="15" style="22" bestFit="1" customWidth="1"/>
    <col min="20" max="20" width="3.125" style="22" bestFit="1" customWidth="1"/>
    <col min="21" max="21" width="12.75" style="22" bestFit="1" customWidth="1"/>
    <col min="22" max="22" width="3.125" style="22" bestFit="1" customWidth="1"/>
    <col min="23" max="16384" width="9" style="22"/>
  </cols>
  <sheetData>
    <row r="1" spans="1:22" x14ac:dyDescent="0.15">
      <c r="A1" s="768" t="s">
        <v>359</v>
      </c>
      <c r="B1" s="768"/>
      <c r="C1" s="768" t="s">
        <v>183</v>
      </c>
      <c r="D1" s="768"/>
      <c r="E1" s="768"/>
      <c r="F1" s="768"/>
      <c r="G1" s="768"/>
      <c r="H1" s="768"/>
      <c r="I1" s="768"/>
      <c r="J1" s="768"/>
      <c r="K1" s="768"/>
      <c r="L1" s="768"/>
      <c r="M1" s="768"/>
      <c r="N1" s="768"/>
      <c r="O1" s="768"/>
      <c r="P1" s="768"/>
      <c r="Q1" s="768"/>
      <c r="R1" s="768"/>
      <c r="S1" s="768"/>
      <c r="T1" s="768"/>
      <c r="U1" s="768"/>
      <c r="V1" s="768"/>
    </row>
    <row r="2" spans="1:22" x14ac:dyDescent="0.15">
      <c r="A2" s="47"/>
      <c r="B2" s="47"/>
      <c r="C2" s="47"/>
      <c r="D2" s="47"/>
      <c r="E2" s="47"/>
      <c r="F2" s="47"/>
      <c r="G2" s="47"/>
      <c r="H2" s="47"/>
    </row>
    <row r="3" spans="1:22" ht="14.25" thickBot="1" x14ac:dyDescent="0.2">
      <c r="A3" s="764" t="s">
        <v>621</v>
      </c>
      <c r="B3" s="764"/>
      <c r="C3" s="764"/>
      <c r="D3" s="764"/>
      <c r="E3" s="764"/>
      <c r="F3" s="764"/>
      <c r="G3" s="764"/>
      <c r="H3" s="764"/>
      <c r="I3" s="765"/>
      <c r="J3" s="765"/>
      <c r="K3" s="765"/>
      <c r="L3" s="765"/>
      <c r="M3" s="765"/>
      <c r="N3" s="765"/>
      <c r="O3" s="765"/>
      <c r="P3" s="765"/>
      <c r="Q3" s="765"/>
      <c r="R3" s="765"/>
      <c r="S3" s="765"/>
      <c r="T3" s="765"/>
      <c r="U3" s="765"/>
      <c r="V3" s="765"/>
    </row>
    <row r="4" spans="1:22" ht="13.15" customHeight="1" x14ac:dyDescent="0.15">
      <c r="A4" s="766" t="s">
        <v>182</v>
      </c>
      <c r="B4" s="779" t="s">
        <v>181</v>
      </c>
      <c r="C4" s="779"/>
      <c r="D4" s="779"/>
      <c r="E4" s="779"/>
      <c r="F4" s="780"/>
      <c r="G4" s="766" t="s">
        <v>180</v>
      </c>
      <c r="H4" s="780"/>
      <c r="I4" s="825" t="s">
        <v>187</v>
      </c>
      <c r="J4" s="826"/>
      <c r="K4" s="829" t="s">
        <v>188</v>
      </c>
      <c r="L4" s="830"/>
      <c r="M4" s="833" t="s">
        <v>189</v>
      </c>
      <c r="N4" s="826"/>
      <c r="O4" s="829" t="s">
        <v>190</v>
      </c>
      <c r="P4" s="830"/>
      <c r="Q4" s="833" t="s">
        <v>191</v>
      </c>
      <c r="R4" s="834"/>
      <c r="S4" s="829" t="s">
        <v>175</v>
      </c>
      <c r="T4" s="834"/>
      <c r="U4" s="769" t="s">
        <v>179</v>
      </c>
      <c r="V4" s="770"/>
    </row>
    <row r="5" spans="1:22" ht="14.25" thickBot="1" x14ac:dyDescent="0.2">
      <c r="A5" s="767"/>
      <c r="B5" s="781"/>
      <c r="C5" s="781"/>
      <c r="D5" s="781"/>
      <c r="E5" s="781"/>
      <c r="F5" s="773"/>
      <c r="G5" s="767" t="s">
        <v>178</v>
      </c>
      <c r="H5" s="773"/>
      <c r="I5" s="827"/>
      <c r="J5" s="828"/>
      <c r="K5" s="831"/>
      <c r="L5" s="832"/>
      <c r="M5" s="828"/>
      <c r="N5" s="828"/>
      <c r="O5" s="831"/>
      <c r="P5" s="832"/>
      <c r="Q5" s="828"/>
      <c r="R5" s="835"/>
      <c r="S5" s="831"/>
      <c r="T5" s="835"/>
      <c r="U5" s="771"/>
      <c r="V5" s="772"/>
    </row>
    <row r="6" spans="1:22" ht="17.25" customHeight="1" x14ac:dyDescent="0.15">
      <c r="A6" s="39">
        <v>1</v>
      </c>
      <c r="B6" s="36" t="s">
        <v>444</v>
      </c>
      <c r="C6" s="303" t="s">
        <v>367</v>
      </c>
      <c r="D6" s="323" t="s">
        <v>363</v>
      </c>
      <c r="E6" s="38" t="s">
        <v>444</v>
      </c>
      <c r="F6" s="48" t="s">
        <v>370</v>
      </c>
      <c r="G6" s="41" t="s">
        <v>444</v>
      </c>
      <c r="H6" s="306" t="s">
        <v>371</v>
      </c>
      <c r="I6" s="347" t="s">
        <v>482</v>
      </c>
      <c r="J6" s="341" t="s">
        <v>171</v>
      </c>
      <c r="K6" s="347" t="s">
        <v>482</v>
      </c>
      <c r="L6" s="342" t="s">
        <v>171</v>
      </c>
      <c r="M6" s="347" t="s">
        <v>482</v>
      </c>
      <c r="N6" s="341" t="s">
        <v>171</v>
      </c>
      <c r="O6" s="347" t="s">
        <v>482</v>
      </c>
      <c r="P6" s="342" t="s">
        <v>171</v>
      </c>
      <c r="Q6" s="347" t="s">
        <v>482</v>
      </c>
      <c r="R6" s="343" t="s">
        <v>171</v>
      </c>
      <c r="S6" s="349">
        <v>1735750</v>
      </c>
      <c r="T6" s="343" t="s">
        <v>171</v>
      </c>
      <c r="U6" s="351">
        <f t="shared" ref="U6:U65" si="0">S6*0.1</f>
        <v>173575</v>
      </c>
      <c r="V6" s="343" t="s">
        <v>171</v>
      </c>
    </row>
    <row r="7" spans="1:22" ht="17.25" customHeight="1" x14ac:dyDescent="0.15">
      <c r="A7" s="39">
        <v>2</v>
      </c>
      <c r="B7" s="36" t="s">
        <v>444</v>
      </c>
      <c r="C7" s="303" t="s">
        <v>371</v>
      </c>
      <c r="D7" s="323" t="s">
        <v>363</v>
      </c>
      <c r="E7" s="38" t="s">
        <v>444</v>
      </c>
      <c r="F7" s="48" t="s">
        <v>364</v>
      </c>
      <c r="G7" s="35" t="s">
        <v>444</v>
      </c>
      <c r="H7" s="48" t="s">
        <v>365</v>
      </c>
      <c r="I7" s="347" t="s">
        <v>482</v>
      </c>
      <c r="J7" s="341" t="s">
        <v>171</v>
      </c>
      <c r="K7" s="347" t="s">
        <v>482</v>
      </c>
      <c r="L7" s="342" t="s">
        <v>171</v>
      </c>
      <c r="M7" s="347" t="s">
        <v>482</v>
      </c>
      <c r="N7" s="341" t="s">
        <v>171</v>
      </c>
      <c r="O7" s="347" t="s">
        <v>482</v>
      </c>
      <c r="P7" s="342" t="s">
        <v>171</v>
      </c>
      <c r="Q7" s="347" t="s">
        <v>482</v>
      </c>
      <c r="R7" s="343" t="s">
        <v>171</v>
      </c>
      <c r="S7" s="349">
        <v>1735750</v>
      </c>
      <c r="T7" s="343" t="s">
        <v>171</v>
      </c>
      <c r="U7" s="351">
        <f t="shared" si="0"/>
        <v>173575</v>
      </c>
      <c r="V7" s="343" t="s">
        <v>171</v>
      </c>
    </row>
    <row r="8" spans="1:22" ht="17.25" customHeight="1" x14ac:dyDescent="0.15">
      <c r="A8" s="39">
        <v>3</v>
      </c>
      <c r="B8" s="36" t="s">
        <v>444</v>
      </c>
      <c r="C8" s="303" t="s">
        <v>365</v>
      </c>
      <c r="D8" s="323" t="s">
        <v>363</v>
      </c>
      <c r="E8" s="38" t="s">
        <v>444</v>
      </c>
      <c r="F8" s="48" t="s">
        <v>368</v>
      </c>
      <c r="G8" s="35" t="s">
        <v>444</v>
      </c>
      <c r="H8" s="48" t="s">
        <v>372</v>
      </c>
      <c r="I8" s="347" t="s">
        <v>482</v>
      </c>
      <c r="J8" s="341" t="s">
        <v>171</v>
      </c>
      <c r="K8" s="347" t="s">
        <v>482</v>
      </c>
      <c r="L8" s="342" t="s">
        <v>171</v>
      </c>
      <c r="M8" s="347" t="s">
        <v>482</v>
      </c>
      <c r="N8" s="341" t="s">
        <v>171</v>
      </c>
      <c r="O8" s="347" t="s">
        <v>482</v>
      </c>
      <c r="P8" s="342" t="s">
        <v>171</v>
      </c>
      <c r="Q8" s="347" t="s">
        <v>482</v>
      </c>
      <c r="R8" s="343" t="s">
        <v>171</v>
      </c>
      <c r="S8" s="349">
        <v>1735750</v>
      </c>
      <c r="T8" s="343" t="s">
        <v>171</v>
      </c>
      <c r="U8" s="351">
        <f t="shared" si="0"/>
        <v>173575</v>
      </c>
      <c r="V8" s="343" t="s">
        <v>171</v>
      </c>
    </row>
    <row r="9" spans="1:22" ht="17.25" customHeight="1" x14ac:dyDescent="0.15">
      <c r="A9" s="39">
        <v>4</v>
      </c>
      <c r="B9" s="36" t="s">
        <v>446</v>
      </c>
      <c r="C9" s="303" t="s">
        <v>372</v>
      </c>
      <c r="D9" s="323" t="s">
        <v>363</v>
      </c>
      <c r="E9" s="38" t="s">
        <v>446</v>
      </c>
      <c r="F9" s="48" t="s">
        <v>366</v>
      </c>
      <c r="G9" s="35" t="s">
        <v>446</v>
      </c>
      <c r="H9" s="48" t="s">
        <v>367</v>
      </c>
      <c r="I9" s="347" t="s">
        <v>482</v>
      </c>
      <c r="J9" s="341" t="s">
        <v>171</v>
      </c>
      <c r="K9" s="347" t="s">
        <v>482</v>
      </c>
      <c r="L9" s="342" t="s">
        <v>171</v>
      </c>
      <c r="M9" s="347" t="s">
        <v>482</v>
      </c>
      <c r="N9" s="341" t="s">
        <v>171</v>
      </c>
      <c r="O9" s="347" t="s">
        <v>482</v>
      </c>
      <c r="P9" s="342" t="s">
        <v>171</v>
      </c>
      <c r="Q9" s="347" t="s">
        <v>482</v>
      </c>
      <c r="R9" s="343" t="s">
        <v>171</v>
      </c>
      <c r="S9" s="349">
        <v>1735750</v>
      </c>
      <c r="T9" s="343" t="s">
        <v>171</v>
      </c>
      <c r="U9" s="351">
        <f t="shared" si="0"/>
        <v>173575</v>
      </c>
      <c r="V9" s="343" t="s">
        <v>171</v>
      </c>
    </row>
    <row r="10" spans="1:22" ht="17.25" customHeight="1" x14ac:dyDescent="0.15">
      <c r="A10" s="39">
        <v>5</v>
      </c>
      <c r="B10" s="36" t="s">
        <v>446</v>
      </c>
      <c r="C10" s="303" t="s">
        <v>367</v>
      </c>
      <c r="D10" s="323" t="s">
        <v>363</v>
      </c>
      <c r="E10" s="38" t="s">
        <v>446</v>
      </c>
      <c r="F10" s="48" t="s">
        <v>370</v>
      </c>
      <c r="G10" s="35" t="s">
        <v>446</v>
      </c>
      <c r="H10" s="48" t="s">
        <v>371</v>
      </c>
      <c r="I10" s="347" t="s">
        <v>482</v>
      </c>
      <c r="J10" s="341" t="s">
        <v>171</v>
      </c>
      <c r="K10" s="347" t="s">
        <v>482</v>
      </c>
      <c r="L10" s="342" t="s">
        <v>171</v>
      </c>
      <c r="M10" s="347" t="s">
        <v>482</v>
      </c>
      <c r="N10" s="341" t="s">
        <v>171</v>
      </c>
      <c r="O10" s="347" t="s">
        <v>482</v>
      </c>
      <c r="P10" s="342" t="s">
        <v>171</v>
      </c>
      <c r="Q10" s="347" t="s">
        <v>482</v>
      </c>
      <c r="R10" s="343" t="s">
        <v>171</v>
      </c>
      <c r="S10" s="349">
        <v>1735750</v>
      </c>
      <c r="T10" s="343" t="s">
        <v>171</v>
      </c>
      <c r="U10" s="351">
        <f t="shared" si="0"/>
        <v>173575</v>
      </c>
      <c r="V10" s="343" t="s">
        <v>171</v>
      </c>
    </row>
    <row r="11" spans="1:22" ht="17.25" customHeight="1" x14ac:dyDescent="0.15">
      <c r="A11" s="39">
        <v>6</v>
      </c>
      <c r="B11" s="36" t="s">
        <v>446</v>
      </c>
      <c r="C11" s="303" t="s">
        <v>371</v>
      </c>
      <c r="D11" s="323" t="s">
        <v>363</v>
      </c>
      <c r="E11" s="38" t="s">
        <v>446</v>
      </c>
      <c r="F11" s="48" t="s">
        <v>364</v>
      </c>
      <c r="G11" s="35" t="s">
        <v>446</v>
      </c>
      <c r="H11" s="48" t="s">
        <v>365</v>
      </c>
      <c r="I11" s="347" t="s">
        <v>482</v>
      </c>
      <c r="J11" s="341" t="s">
        <v>171</v>
      </c>
      <c r="K11" s="347" t="s">
        <v>482</v>
      </c>
      <c r="L11" s="342" t="s">
        <v>171</v>
      </c>
      <c r="M11" s="347" t="s">
        <v>482</v>
      </c>
      <c r="N11" s="341" t="s">
        <v>171</v>
      </c>
      <c r="O11" s="347" t="s">
        <v>482</v>
      </c>
      <c r="P11" s="342" t="s">
        <v>171</v>
      </c>
      <c r="Q11" s="347" t="s">
        <v>482</v>
      </c>
      <c r="R11" s="343" t="s">
        <v>171</v>
      </c>
      <c r="S11" s="349">
        <v>1735750</v>
      </c>
      <c r="T11" s="343" t="s">
        <v>171</v>
      </c>
      <c r="U11" s="351">
        <f t="shared" si="0"/>
        <v>173575</v>
      </c>
      <c r="V11" s="343" t="s">
        <v>171</v>
      </c>
    </row>
    <row r="12" spans="1:22" ht="17.25" customHeight="1" x14ac:dyDescent="0.15">
      <c r="A12" s="39">
        <v>7</v>
      </c>
      <c r="B12" s="36" t="s">
        <v>446</v>
      </c>
      <c r="C12" s="303" t="s">
        <v>365</v>
      </c>
      <c r="D12" s="323" t="s">
        <v>363</v>
      </c>
      <c r="E12" s="38" t="s">
        <v>446</v>
      </c>
      <c r="F12" s="48" t="s">
        <v>368</v>
      </c>
      <c r="G12" s="35" t="s">
        <v>446</v>
      </c>
      <c r="H12" s="48" t="s">
        <v>372</v>
      </c>
      <c r="I12" s="347" t="s">
        <v>482</v>
      </c>
      <c r="J12" s="341" t="s">
        <v>171</v>
      </c>
      <c r="K12" s="347" t="s">
        <v>482</v>
      </c>
      <c r="L12" s="342" t="s">
        <v>171</v>
      </c>
      <c r="M12" s="347" t="s">
        <v>482</v>
      </c>
      <c r="N12" s="341" t="s">
        <v>171</v>
      </c>
      <c r="O12" s="347" t="s">
        <v>482</v>
      </c>
      <c r="P12" s="342" t="s">
        <v>171</v>
      </c>
      <c r="Q12" s="347" t="s">
        <v>482</v>
      </c>
      <c r="R12" s="343" t="s">
        <v>171</v>
      </c>
      <c r="S12" s="349">
        <v>1735750</v>
      </c>
      <c r="T12" s="343" t="s">
        <v>171</v>
      </c>
      <c r="U12" s="351">
        <f t="shared" si="0"/>
        <v>173575</v>
      </c>
      <c r="V12" s="343" t="s">
        <v>171</v>
      </c>
    </row>
    <row r="13" spans="1:22" ht="17.25" customHeight="1" x14ac:dyDescent="0.15">
      <c r="A13" s="39">
        <v>8</v>
      </c>
      <c r="B13" s="36" t="s">
        <v>448</v>
      </c>
      <c r="C13" s="303" t="s">
        <v>372</v>
      </c>
      <c r="D13" s="323" t="s">
        <v>363</v>
      </c>
      <c r="E13" s="38" t="s">
        <v>448</v>
      </c>
      <c r="F13" s="48" t="s">
        <v>366</v>
      </c>
      <c r="G13" s="35" t="s">
        <v>448</v>
      </c>
      <c r="H13" s="48" t="s">
        <v>367</v>
      </c>
      <c r="I13" s="347" t="s">
        <v>482</v>
      </c>
      <c r="J13" s="341" t="s">
        <v>171</v>
      </c>
      <c r="K13" s="347" t="s">
        <v>482</v>
      </c>
      <c r="L13" s="342" t="s">
        <v>171</v>
      </c>
      <c r="M13" s="347" t="s">
        <v>482</v>
      </c>
      <c r="N13" s="341" t="s">
        <v>171</v>
      </c>
      <c r="O13" s="347" t="s">
        <v>482</v>
      </c>
      <c r="P13" s="342" t="s">
        <v>171</v>
      </c>
      <c r="Q13" s="347" t="s">
        <v>482</v>
      </c>
      <c r="R13" s="343" t="s">
        <v>171</v>
      </c>
      <c r="S13" s="349">
        <v>1735750</v>
      </c>
      <c r="T13" s="343" t="s">
        <v>171</v>
      </c>
      <c r="U13" s="351">
        <f t="shared" si="0"/>
        <v>173575</v>
      </c>
      <c r="V13" s="343" t="s">
        <v>171</v>
      </c>
    </row>
    <row r="14" spans="1:22" ht="17.25" customHeight="1" x14ac:dyDescent="0.15">
      <c r="A14" s="39">
        <v>9</v>
      </c>
      <c r="B14" s="36" t="s">
        <v>448</v>
      </c>
      <c r="C14" s="303" t="s">
        <v>367</v>
      </c>
      <c r="D14" s="323" t="s">
        <v>363</v>
      </c>
      <c r="E14" s="38" t="s">
        <v>448</v>
      </c>
      <c r="F14" s="48" t="s">
        <v>370</v>
      </c>
      <c r="G14" s="35" t="s">
        <v>448</v>
      </c>
      <c r="H14" s="48" t="s">
        <v>371</v>
      </c>
      <c r="I14" s="347" t="s">
        <v>482</v>
      </c>
      <c r="J14" s="341" t="s">
        <v>171</v>
      </c>
      <c r="K14" s="347" t="s">
        <v>482</v>
      </c>
      <c r="L14" s="342" t="s">
        <v>171</v>
      </c>
      <c r="M14" s="347" t="s">
        <v>482</v>
      </c>
      <c r="N14" s="341" t="s">
        <v>171</v>
      </c>
      <c r="O14" s="347" t="s">
        <v>482</v>
      </c>
      <c r="P14" s="342" t="s">
        <v>171</v>
      </c>
      <c r="Q14" s="347" t="s">
        <v>482</v>
      </c>
      <c r="R14" s="343" t="s">
        <v>171</v>
      </c>
      <c r="S14" s="349">
        <v>1735750</v>
      </c>
      <c r="T14" s="343" t="s">
        <v>171</v>
      </c>
      <c r="U14" s="351">
        <f t="shared" si="0"/>
        <v>173575</v>
      </c>
      <c r="V14" s="343" t="s">
        <v>171</v>
      </c>
    </row>
    <row r="15" spans="1:22" ht="17.25" customHeight="1" x14ac:dyDescent="0.15">
      <c r="A15" s="39">
        <v>10</v>
      </c>
      <c r="B15" s="36" t="s">
        <v>448</v>
      </c>
      <c r="C15" s="303" t="s">
        <v>371</v>
      </c>
      <c r="D15" s="323" t="s">
        <v>363</v>
      </c>
      <c r="E15" s="38" t="s">
        <v>448</v>
      </c>
      <c r="F15" s="48" t="s">
        <v>364</v>
      </c>
      <c r="G15" s="35" t="s">
        <v>448</v>
      </c>
      <c r="H15" s="48" t="s">
        <v>365</v>
      </c>
      <c r="I15" s="347" t="s">
        <v>482</v>
      </c>
      <c r="J15" s="341" t="s">
        <v>171</v>
      </c>
      <c r="K15" s="347" t="s">
        <v>482</v>
      </c>
      <c r="L15" s="342" t="s">
        <v>171</v>
      </c>
      <c r="M15" s="347" t="s">
        <v>482</v>
      </c>
      <c r="N15" s="341" t="s">
        <v>171</v>
      </c>
      <c r="O15" s="347" t="s">
        <v>482</v>
      </c>
      <c r="P15" s="342" t="s">
        <v>171</v>
      </c>
      <c r="Q15" s="347" t="s">
        <v>482</v>
      </c>
      <c r="R15" s="343" t="s">
        <v>171</v>
      </c>
      <c r="S15" s="349">
        <v>1735750</v>
      </c>
      <c r="T15" s="343" t="s">
        <v>171</v>
      </c>
      <c r="U15" s="351">
        <f t="shared" si="0"/>
        <v>173575</v>
      </c>
      <c r="V15" s="343" t="s">
        <v>171</v>
      </c>
    </row>
    <row r="16" spans="1:22" ht="17.25" customHeight="1" x14ac:dyDescent="0.15">
      <c r="A16" s="39">
        <v>11</v>
      </c>
      <c r="B16" s="36" t="s">
        <v>448</v>
      </c>
      <c r="C16" s="303" t="s">
        <v>365</v>
      </c>
      <c r="D16" s="323" t="s">
        <v>363</v>
      </c>
      <c r="E16" s="38" t="s">
        <v>448</v>
      </c>
      <c r="F16" s="48" t="s">
        <v>368</v>
      </c>
      <c r="G16" s="35" t="s">
        <v>448</v>
      </c>
      <c r="H16" s="48" t="s">
        <v>372</v>
      </c>
      <c r="I16" s="347" t="s">
        <v>482</v>
      </c>
      <c r="J16" s="341" t="s">
        <v>171</v>
      </c>
      <c r="K16" s="347" t="s">
        <v>482</v>
      </c>
      <c r="L16" s="342" t="s">
        <v>171</v>
      </c>
      <c r="M16" s="347" t="s">
        <v>482</v>
      </c>
      <c r="N16" s="341" t="s">
        <v>171</v>
      </c>
      <c r="O16" s="347" t="s">
        <v>482</v>
      </c>
      <c r="P16" s="342" t="s">
        <v>171</v>
      </c>
      <c r="Q16" s="347" t="s">
        <v>482</v>
      </c>
      <c r="R16" s="343" t="s">
        <v>171</v>
      </c>
      <c r="S16" s="349">
        <v>1735750</v>
      </c>
      <c r="T16" s="343" t="s">
        <v>171</v>
      </c>
      <c r="U16" s="351">
        <f t="shared" si="0"/>
        <v>173575</v>
      </c>
      <c r="V16" s="343" t="s">
        <v>171</v>
      </c>
    </row>
    <row r="17" spans="1:22" ht="17.25" customHeight="1" x14ac:dyDescent="0.15">
      <c r="A17" s="39">
        <v>12</v>
      </c>
      <c r="B17" s="36" t="s">
        <v>450</v>
      </c>
      <c r="C17" s="303" t="s">
        <v>372</v>
      </c>
      <c r="D17" s="323" t="s">
        <v>363</v>
      </c>
      <c r="E17" s="38" t="s">
        <v>450</v>
      </c>
      <c r="F17" s="48" t="s">
        <v>366</v>
      </c>
      <c r="G17" s="35" t="s">
        <v>450</v>
      </c>
      <c r="H17" s="48" t="s">
        <v>367</v>
      </c>
      <c r="I17" s="347" t="s">
        <v>482</v>
      </c>
      <c r="J17" s="341" t="s">
        <v>171</v>
      </c>
      <c r="K17" s="347" t="s">
        <v>482</v>
      </c>
      <c r="L17" s="342" t="s">
        <v>171</v>
      </c>
      <c r="M17" s="347" t="s">
        <v>482</v>
      </c>
      <c r="N17" s="341" t="s">
        <v>171</v>
      </c>
      <c r="O17" s="347" t="s">
        <v>482</v>
      </c>
      <c r="P17" s="342" t="s">
        <v>171</v>
      </c>
      <c r="Q17" s="347" t="s">
        <v>482</v>
      </c>
      <c r="R17" s="343" t="s">
        <v>171</v>
      </c>
      <c r="S17" s="349">
        <v>1735750</v>
      </c>
      <c r="T17" s="343" t="s">
        <v>171</v>
      </c>
      <c r="U17" s="351">
        <f t="shared" si="0"/>
        <v>173575</v>
      </c>
      <c r="V17" s="343" t="s">
        <v>171</v>
      </c>
    </row>
    <row r="18" spans="1:22" ht="17.25" customHeight="1" x14ac:dyDescent="0.15">
      <c r="A18" s="39">
        <v>13</v>
      </c>
      <c r="B18" s="36" t="s">
        <v>450</v>
      </c>
      <c r="C18" s="303" t="s">
        <v>367</v>
      </c>
      <c r="D18" s="323" t="s">
        <v>363</v>
      </c>
      <c r="E18" s="38" t="s">
        <v>450</v>
      </c>
      <c r="F18" s="48" t="s">
        <v>370</v>
      </c>
      <c r="G18" s="35" t="s">
        <v>450</v>
      </c>
      <c r="H18" s="48" t="s">
        <v>371</v>
      </c>
      <c r="I18" s="347" t="s">
        <v>482</v>
      </c>
      <c r="J18" s="341" t="s">
        <v>171</v>
      </c>
      <c r="K18" s="347" t="s">
        <v>482</v>
      </c>
      <c r="L18" s="342" t="s">
        <v>171</v>
      </c>
      <c r="M18" s="347" t="s">
        <v>482</v>
      </c>
      <c r="N18" s="341" t="s">
        <v>171</v>
      </c>
      <c r="O18" s="347" t="s">
        <v>482</v>
      </c>
      <c r="P18" s="342" t="s">
        <v>171</v>
      </c>
      <c r="Q18" s="347" t="s">
        <v>482</v>
      </c>
      <c r="R18" s="343" t="s">
        <v>171</v>
      </c>
      <c r="S18" s="349">
        <v>1735750</v>
      </c>
      <c r="T18" s="343" t="s">
        <v>171</v>
      </c>
      <c r="U18" s="351">
        <f t="shared" si="0"/>
        <v>173575</v>
      </c>
      <c r="V18" s="343" t="s">
        <v>171</v>
      </c>
    </row>
    <row r="19" spans="1:22" ht="17.25" customHeight="1" x14ac:dyDescent="0.15">
      <c r="A19" s="39">
        <v>14</v>
      </c>
      <c r="B19" s="36" t="s">
        <v>450</v>
      </c>
      <c r="C19" s="303" t="s">
        <v>371</v>
      </c>
      <c r="D19" s="323" t="s">
        <v>363</v>
      </c>
      <c r="E19" s="38" t="s">
        <v>450</v>
      </c>
      <c r="F19" s="48" t="s">
        <v>364</v>
      </c>
      <c r="G19" s="35" t="s">
        <v>450</v>
      </c>
      <c r="H19" s="48" t="s">
        <v>365</v>
      </c>
      <c r="I19" s="347" t="s">
        <v>482</v>
      </c>
      <c r="J19" s="341" t="s">
        <v>171</v>
      </c>
      <c r="K19" s="347" t="s">
        <v>482</v>
      </c>
      <c r="L19" s="342" t="s">
        <v>171</v>
      </c>
      <c r="M19" s="347" t="s">
        <v>482</v>
      </c>
      <c r="N19" s="341" t="s">
        <v>171</v>
      </c>
      <c r="O19" s="347" t="s">
        <v>482</v>
      </c>
      <c r="P19" s="342" t="s">
        <v>171</v>
      </c>
      <c r="Q19" s="347" t="s">
        <v>482</v>
      </c>
      <c r="R19" s="343" t="s">
        <v>171</v>
      </c>
      <c r="S19" s="349">
        <v>1735750</v>
      </c>
      <c r="T19" s="343" t="s">
        <v>171</v>
      </c>
      <c r="U19" s="351">
        <f t="shared" si="0"/>
        <v>173575</v>
      </c>
      <c r="V19" s="343" t="s">
        <v>171</v>
      </c>
    </row>
    <row r="20" spans="1:22" ht="17.25" customHeight="1" x14ac:dyDescent="0.15">
      <c r="A20" s="39">
        <v>15</v>
      </c>
      <c r="B20" s="36" t="s">
        <v>450</v>
      </c>
      <c r="C20" s="303" t="s">
        <v>365</v>
      </c>
      <c r="D20" s="323" t="s">
        <v>363</v>
      </c>
      <c r="E20" s="38" t="s">
        <v>450</v>
      </c>
      <c r="F20" s="48" t="s">
        <v>368</v>
      </c>
      <c r="G20" s="35" t="s">
        <v>450</v>
      </c>
      <c r="H20" s="48" t="s">
        <v>372</v>
      </c>
      <c r="I20" s="347" t="s">
        <v>482</v>
      </c>
      <c r="J20" s="341" t="s">
        <v>171</v>
      </c>
      <c r="K20" s="347" t="s">
        <v>482</v>
      </c>
      <c r="L20" s="342" t="s">
        <v>171</v>
      </c>
      <c r="M20" s="347" t="s">
        <v>482</v>
      </c>
      <c r="N20" s="341" t="s">
        <v>171</v>
      </c>
      <c r="O20" s="347" t="s">
        <v>482</v>
      </c>
      <c r="P20" s="342" t="s">
        <v>171</v>
      </c>
      <c r="Q20" s="347" t="s">
        <v>482</v>
      </c>
      <c r="R20" s="343" t="s">
        <v>171</v>
      </c>
      <c r="S20" s="349">
        <v>1735750</v>
      </c>
      <c r="T20" s="343" t="s">
        <v>171</v>
      </c>
      <c r="U20" s="351">
        <f t="shared" si="0"/>
        <v>173575</v>
      </c>
      <c r="V20" s="343" t="s">
        <v>171</v>
      </c>
    </row>
    <row r="21" spans="1:22" ht="17.25" customHeight="1" x14ac:dyDescent="0.15">
      <c r="A21" s="39">
        <v>16</v>
      </c>
      <c r="B21" s="36" t="s">
        <v>452</v>
      </c>
      <c r="C21" s="303" t="s">
        <v>372</v>
      </c>
      <c r="D21" s="323" t="s">
        <v>363</v>
      </c>
      <c r="E21" s="38" t="s">
        <v>452</v>
      </c>
      <c r="F21" s="48" t="s">
        <v>366</v>
      </c>
      <c r="G21" s="35" t="s">
        <v>452</v>
      </c>
      <c r="H21" s="48" t="s">
        <v>367</v>
      </c>
      <c r="I21" s="347" t="s">
        <v>482</v>
      </c>
      <c r="J21" s="341" t="s">
        <v>171</v>
      </c>
      <c r="K21" s="347" t="s">
        <v>482</v>
      </c>
      <c r="L21" s="342" t="s">
        <v>171</v>
      </c>
      <c r="M21" s="347" t="s">
        <v>482</v>
      </c>
      <c r="N21" s="341" t="s">
        <v>171</v>
      </c>
      <c r="O21" s="347" t="s">
        <v>482</v>
      </c>
      <c r="P21" s="342" t="s">
        <v>171</v>
      </c>
      <c r="Q21" s="347" t="s">
        <v>482</v>
      </c>
      <c r="R21" s="343" t="s">
        <v>171</v>
      </c>
      <c r="S21" s="349">
        <v>1735750</v>
      </c>
      <c r="T21" s="343" t="s">
        <v>171</v>
      </c>
      <c r="U21" s="351">
        <f t="shared" si="0"/>
        <v>173575</v>
      </c>
      <c r="V21" s="343" t="s">
        <v>171</v>
      </c>
    </row>
    <row r="22" spans="1:22" ht="17.25" customHeight="1" x14ac:dyDescent="0.15">
      <c r="A22" s="39">
        <v>17</v>
      </c>
      <c r="B22" s="36" t="s">
        <v>452</v>
      </c>
      <c r="C22" s="303" t="s">
        <v>367</v>
      </c>
      <c r="D22" s="323" t="s">
        <v>363</v>
      </c>
      <c r="E22" s="38" t="s">
        <v>452</v>
      </c>
      <c r="F22" s="48" t="s">
        <v>370</v>
      </c>
      <c r="G22" s="35" t="s">
        <v>452</v>
      </c>
      <c r="H22" s="48" t="s">
        <v>371</v>
      </c>
      <c r="I22" s="347" t="s">
        <v>482</v>
      </c>
      <c r="J22" s="341" t="s">
        <v>171</v>
      </c>
      <c r="K22" s="347" t="s">
        <v>482</v>
      </c>
      <c r="L22" s="342" t="s">
        <v>171</v>
      </c>
      <c r="M22" s="347" t="s">
        <v>482</v>
      </c>
      <c r="N22" s="341" t="s">
        <v>171</v>
      </c>
      <c r="O22" s="347" t="s">
        <v>482</v>
      </c>
      <c r="P22" s="342" t="s">
        <v>171</v>
      </c>
      <c r="Q22" s="347" t="s">
        <v>482</v>
      </c>
      <c r="R22" s="343" t="s">
        <v>171</v>
      </c>
      <c r="S22" s="349">
        <v>1735750</v>
      </c>
      <c r="T22" s="343" t="s">
        <v>171</v>
      </c>
      <c r="U22" s="351">
        <f t="shared" si="0"/>
        <v>173575</v>
      </c>
      <c r="V22" s="343" t="s">
        <v>171</v>
      </c>
    </row>
    <row r="23" spans="1:22" ht="17.25" customHeight="1" x14ac:dyDescent="0.15">
      <c r="A23" s="39">
        <v>18</v>
      </c>
      <c r="B23" s="36" t="s">
        <v>452</v>
      </c>
      <c r="C23" s="303" t="s">
        <v>371</v>
      </c>
      <c r="D23" s="323" t="s">
        <v>363</v>
      </c>
      <c r="E23" s="38" t="s">
        <v>452</v>
      </c>
      <c r="F23" s="48" t="s">
        <v>364</v>
      </c>
      <c r="G23" s="35" t="s">
        <v>452</v>
      </c>
      <c r="H23" s="48" t="s">
        <v>365</v>
      </c>
      <c r="I23" s="347" t="s">
        <v>482</v>
      </c>
      <c r="J23" s="341" t="s">
        <v>171</v>
      </c>
      <c r="K23" s="347" t="s">
        <v>482</v>
      </c>
      <c r="L23" s="342" t="s">
        <v>171</v>
      </c>
      <c r="M23" s="347" t="s">
        <v>482</v>
      </c>
      <c r="N23" s="341" t="s">
        <v>171</v>
      </c>
      <c r="O23" s="347" t="s">
        <v>482</v>
      </c>
      <c r="P23" s="342" t="s">
        <v>171</v>
      </c>
      <c r="Q23" s="347" t="s">
        <v>482</v>
      </c>
      <c r="R23" s="343" t="s">
        <v>171</v>
      </c>
      <c r="S23" s="349">
        <v>1735750</v>
      </c>
      <c r="T23" s="343" t="s">
        <v>171</v>
      </c>
      <c r="U23" s="351">
        <f t="shared" si="0"/>
        <v>173575</v>
      </c>
      <c r="V23" s="343" t="s">
        <v>171</v>
      </c>
    </row>
    <row r="24" spans="1:22" ht="17.25" customHeight="1" x14ac:dyDescent="0.15">
      <c r="A24" s="39">
        <v>19</v>
      </c>
      <c r="B24" s="36" t="s">
        <v>452</v>
      </c>
      <c r="C24" s="303" t="s">
        <v>365</v>
      </c>
      <c r="D24" s="323" t="s">
        <v>363</v>
      </c>
      <c r="E24" s="38" t="s">
        <v>452</v>
      </c>
      <c r="F24" s="48" t="s">
        <v>368</v>
      </c>
      <c r="G24" s="35" t="s">
        <v>452</v>
      </c>
      <c r="H24" s="48" t="s">
        <v>372</v>
      </c>
      <c r="I24" s="347" t="s">
        <v>482</v>
      </c>
      <c r="J24" s="341" t="s">
        <v>171</v>
      </c>
      <c r="K24" s="347" t="s">
        <v>482</v>
      </c>
      <c r="L24" s="342" t="s">
        <v>171</v>
      </c>
      <c r="M24" s="347" t="s">
        <v>482</v>
      </c>
      <c r="N24" s="341" t="s">
        <v>171</v>
      </c>
      <c r="O24" s="347" t="s">
        <v>482</v>
      </c>
      <c r="P24" s="342" t="s">
        <v>171</v>
      </c>
      <c r="Q24" s="347" t="s">
        <v>482</v>
      </c>
      <c r="R24" s="343" t="s">
        <v>171</v>
      </c>
      <c r="S24" s="349">
        <v>1735750</v>
      </c>
      <c r="T24" s="343" t="s">
        <v>171</v>
      </c>
      <c r="U24" s="351">
        <f t="shared" si="0"/>
        <v>173575</v>
      </c>
      <c r="V24" s="343" t="s">
        <v>171</v>
      </c>
    </row>
    <row r="25" spans="1:22" ht="17.25" customHeight="1" x14ac:dyDescent="0.15">
      <c r="A25" s="39">
        <v>20</v>
      </c>
      <c r="B25" s="36" t="s">
        <v>454</v>
      </c>
      <c r="C25" s="303" t="s">
        <v>372</v>
      </c>
      <c r="D25" s="323" t="s">
        <v>363</v>
      </c>
      <c r="E25" s="38" t="s">
        <v>454</v>
      </c>
      <c r="F25" s="48" t="s">
        <v>366</v>
      </c>
      <c r="G25" s="35" t="s">
        <v>454</v>
      </c>
      <c r="H25" s="48" t="s">
        <v>367</v>
      </c>
      <c r="I25" s="347" t="s">
        <v>482</v>
      </c>
      <c r="J25" s="341" t="s">
        <v>171</v>
      </c>
      <c r="K25" s="347" t="s">
        <v>482</v>
      </c>
      <c r="L25" s="342" t="s">
        <v>171</v>
      </c>
      <c r="M25" s="347" t="s">
        <v>482</v>
      </c>
      <c r="N25" s="341" t="s">
        <v>171</v>
      </c>
      <c r="O25" s="347" t="s">
        <v>482</v>
      </c>
      <c r="P25" s="342" t="s">
        <v>171</v>
      </c>
      <c r="Q25" s="347" t="s">
        <v>482</v>
      </c>
      <c r="R25" s="343" t="s">
        <v>171</v>
      </c>
      <c r="S25" s="349">
        <v>1735750</v>
      </c>
      <c r="T25" s="343" t="s">
        <v>171</v>
      </c>
      <c r="U25" s="351">
        <f t="shared" si="0"/>
        <v>173575</v>
      </c>
      <c r="V25" s="343" t="s">
        <v>171</v>
      </c>
    </row>
    <row r="26" spans="1:22" ht="17.25" customHeight="1" x14ac:dyDescent="0.15">
      <c r="A26" s="39">
        <v>21</v>
      </c>
      <c r="B26" s="36" t="s">
        <v>454</v>
      </c>
      <c r="C26" s="303" t="s">
        <v>367</v>
      </c>
      <c r="D26" s="323" t="s">
        <v>363</v>
      </c>
      <c r="E26" s="38" t="s">
        <v>454</v>
      </c>
      <c r="F26" s="48" t="s">
        <v>370</v>
      </c>
      <c r="G26" s="35" t="s">
        <v>454</v>
      </c>
      <c r="H26" s="48" t="s">
        <v>371</v>
      </c>
      <c r="I26" s="347" t="s">
        <v>482</v>
      </c>
      <c r="J26" s="341" t="s">
        <v>171</v>
      </c>
      <c r="K26" s="347" t="s">
        <v>482</v>
      </c>
      <c r="L26" s="342" t="s">
        <v>171</v>
      </c>
      <c r="M26" s="347" t="s">
        <v>482</v>
      </c>
      <c r="N26" s="341" t="s">
        <v>171</v>
      </c>
      <c r="O26" s="347" t="s">
        <v>482</v>
      </c>
      <c r="P26" s="342" t="s">
        <v>171</v>
      </c>
      <c r="Q26" s="347" t="s">
        <v>482</v>
      </c>
      <c r="R26" s="343" t="s">
        <v>171</v>
      </c>
      <c r="S26" s="349">
        <v>1735750</v>
      </c>
      <c r="T26" s="343" t="s">
        <v>171</v>
      </c>
      <c r="U26" s="351">
        <f t="shared" si="0"/>
        <v>173575</v>
      </c>
      <c r="V26" s="343" t="s">
        <v>171</v>
      </c>
    </row>
    <row r="27" spans="1:22" ht="17.25" customHeight="1" x14ac:dyDescent="0.15">
      <c r="A27" s="39">
        <v>22</v>
      </c>
      <c r="B27" s="36" t="s">
        <v>454</v>
      </c>
      <c r="C27" s="303" t="s">
        <v>371</v>
      </c>
      <c r="D27" s="323" t="s">
        <v>363</v>
      </c>
      <c r="E27" s="38" t="s">
        <v>454</v>
      </c>
      <c r="F27" s="48" t="s">
        <v>364</v>
      </c>
      <c r="G27" s="35" t="s">
        <v>454</v>
      </c>
      <c r="H27" s="48" t="s">
        <v>365</v>
      </c>
      <c r="I27" s="347" t="s">
        <v>482</v>
      </c>
      <c r="J27" s="341" t="s">
        <v>171</v>
      </c>
      <c r="K27" s="347" t="s">
        <v>482</v>
      </c>
      <c r="L27" s="342" t="s">
        <v>171</v>
      </c>
      <c r="M27" s="347" t="s">
        <v>482</v>
      </c>
      <c r="N27" s="341" t="s">
        <v>171</v>
      </c>
      <c r="O27" s="347" t="s">
        <v>482</v>
      </c>
      <c r="P27" s="342" t="s">
        <v>171</v>
      </c>
      <c r="Q27" s="347" t="s">
        <v>482</v>
      </c>
      <c r="R27" s="343" t="s">
        <v>171</v>
      </c>
      <c r="S27" s="349">
        <v>1735750</v>
      </c>
      <c r="T27" s="343" t="s">
        <v>171</v>
      </c>
      <c r="U27" s="351">
        <f t="shared" si="0"/>
        <v>173575</v>
      </c>
      <c r="V27" s="343" t="s">
        <v>171</v>
      </c>
    </row>
    <row r="28" spans="1:22" ht="17.25" customHeight="1" x14ac:dyDescent="0.15">
      <c r="A28" s="39">
        <v>23</v>
      </c>
      <c r="B28" s="36" t="s">
        <v>454</v>
      </c>
      <c r="C28" s="303" t="s">
        <v>365</v>
      </c>
      <c r="D28" s="323" t="s">
        <v>363</v>
      </c>
      <c r="E28" s="38" t="s">
        <v>454</v>
      </c>
      <c r="F28" s="48" t="s">
        <v>368</v>
      </c>
      <c r="G28" s="35" t="s">
        <v>454</v>
      </c>
      <c r="H28" s="48" t="s">
        <v>372</v>
      </c>
      <c r="I28" s="347" t="s">
        <v>482</v>
      </c>
      <c r="J28" s="341" t="s">
        <v>171</v>
      </c>
      <c r="K28" s="347" t="s">
        <v>482</v>
      </c>
      <c r="L28" s="342" t="s">
        <v>171</v>
      </c>
      <c r="M28" s="347" t="s">
        <v>482</v>
      </c>
      <c r="N28" s="341" t="s">
        <v>171</v>
      </c>
      <c r="O28" s="347" t="s">
        <v>482</v>
      </c>
      <c r="P28" s="342" t="s">
        <v>171</v>
      </c>
      <c r="Q28" s="347" t="s">
        <v>482</v>
      </c>
      <c r="R28" s="343" t="s">
        <v>171</v>
      </c>
      <c r="S28" s="349">
        <v>1735750</v>
      </c>
      <c r="T28" s="343" t="s">
        <v>171</v>
      </c>
      <c r="U28" s="351">
        <f t="shared" si="0"/>
        <v>173575</v>
      </c>
      <c r="V28" s="343" t="s">
        <v>171</v>
      </c>
    </row>
    <row r="29" spans="1:22" ht="17.25" customHeight="1" x14ac:dyDescent="0.15">
      <c r="A29" s="39">
        <v>24</v>
      </c>
      <c r="B29" s="36" t="s">
        <v>456</v>
      </c>
      <c r="C29" s="303" t="s">
        <v>372</v>
      </c>
      <c r="D29" s="323" t="s">
        <v>363</v>
      </c>
      <c r="E29" s="38" t="s">
        <v>456</v>
      </c>
      <c r="F29" s="48" t="s">
        <v>366</v>
      </c>
      <c r="G29" s="35" t="s">
        <v>456</v>
      </c>
      <c r="H29" s="48" t="s">
        <v>367</v>
      </c>
      <c r="I29" s="347" t="s">
        <v>482</v>
      </c>
      <c r="J29" s="341" t="s">
        <v>171</v>
      </c>
      <c r="K29" s="347" t="s">
        <v>482</v>
      </c>
      <c r="L29" s="342" t="s">
        <v>171</v>
      </c>
      <c r="M29" s="347" t="s">
        <v>482</v>
      </c>
      <c r="N29" s="341" t="s">
        <v>171</v>
      </c>
      <c r="O29" s="347" t="s">
        <v>482</v>
      </c>
      <c r="P29" s="342" t="s">
        <v>171</v>
      </c>
      <c r="Q29" s="347" t="s">
        <v>482</v>
      </c>
      <c r="R29" s="343" t="s">
        <v>171</v>
      </c>
      <c r="S29" s="349">
        <v>1735750</v>
      </c>
      <c r="T29" s="343" t="s">
        <v>171</v>
      </c>
      <c r="U29" s="351">
        <f t="shared" si="0"/>
        <v>173575</v>
      </c>
      <c r="V29" s="343" t="s">
        <v>171</v>
      </c>
    </row>
    <row r="30" spans="1:22" ht="17.25" customHeight="1" x14ac:dyDescent="0.15">
      <c r="A30" s="39">
        <v>25</v>
      </c>
      <c r="B30" s="36" t="s">
        <v>456</v>
      </c>
      <c r="C30" s="303" t="s">
        <v>367</v>
      </c>
      <c r="D30" s="323" t="s">
        <v>363</v>
      </c>
      <c r="E30" s="38" t="s">
        <v>456</v>
      </c>
      <c r="F30" s="48" t="s">
        <v>370</v>
      </c>
      <c r="G30" s="35" t="s">
        <v>456</v>
      </c>
      <c r="H30" s="48" t="s">
        <v>371</v>
      </c>
      <c r="I30" s="347" t="s">
        <v>482</v>
      </c>
      <c r="J30" s="341" t="s">
        <v>171</v>
      </c>
      <c r="K30" s="347" t="s">
        <v>482</v>
      </c>
      <c r="L30" s="342" t="s">
        <v>171</v>
      </c>
      <c r="M30" s="347" t="s">
        <v>482</v>
      </c>
      <c r="N30" s="341" t="s">
        <v>171</v>
      </c>
      <c r="O30" s="347" t="s">
        <v>482</v>
      </c>
      <c r="P30" s="342" t="s">
        <v>171</v>
      </c>
      <c r="Q30" s="347" t="s">
        <v>482</v>
      </c>
      <c r="R30" s="343" t="s">
        <v>171</v>
      </c>
      <c r="S30" s="349">
        <v>1735750</v>
      </c>
      <c r="T30" s="343" t="s">
        <v>171</v>
      </c>
      <c r="U30" s="351">
        <f t="shared" si="0"/>
        <v>173575</v>
      </c>
      <c r="V30" s="343" t="s">
        <v>171</v>
      </c>
    </row>
    <row r="31" spans="1:22" ht="17.25" customHeight="1" x14ac:dyDescent="0.15">
      <c r="A31" s="39">
        <v>26</v>
      </c>
      <c r="B31" s="36" t="s">
        <v>456</v>
      </c>
      <c r="C31" s="303" t="s">
        <v>371</v>
      </c>
      <c r="D31" s="323" t="s">
        <v>363</v>
      </c>
      <c r="E31" s="38" t="s">
        <v>456</v>
      </c>
      <c r="F31" s="48" t="s">
        <v>364</v>
      </c>
      <c r="G31" s="35" t="s">
        <v>456</v>
      </c>
      <c r="H31" s="48" t="s">
        <v>365</v>
      </c>
      <c r="I31" s="347" t="s">
        <v>482</v>
      </c>
      <c r="J31" s="341" t="s">
        <v>171</v>
      </c>
      <c r="K31" s="347" t="s">
        <v>482</v>
      </c>
      <c r="L31" s="342" t="s">
        <v>171</v>
      </c>
      <c r="M31" s="347" t="s">
        <v>482</v>
      </c>
      <c r="N31" s="341" t="s">
        <v>171</v>
      </c>
      <c r="O31" s="347" t="s">
        <v>482</v>
      </c>
      <c r="P31" s="342" t="s">
        <v>171</v>
      </c>
      <c r="Q31" s="347" t="s">
        <v>482</v>
      </c>
      <c r="R31" s="343" t="s">
        <v>171</v>
      </c>
      <c r="S31" s="349">
        <v>1735750</v>
      </c>
      <c r="T31" s="343" t="s">
        <v>171</v>
      </c>
      <c r="U31" s="351">
        <f t="shared" si="0"/>
        <v>173575</v>
      </c>
      <c r="V31" s="343" t="s">
        <v>171</v>
      </c>
    </row>
    <row r="32" spans="1:22" ht="17.25" customHeight="1" x14ac:dyDescent="0.15">
      <c r="A32" s="39">
        <v>27</v>
      </c>
      <c r="B32" s="36" t="s">
        <v>456</v>
      </c>
      <c r="C32" s="303" t="s">
        <v>365</v>
      </c>
      <c r="D32" s="323" t="s">
        <v>363</v>
      </c>
      <c r="E32" s="38" t="s">
        <v>456</v>
      </c>
      <c r="F32" s="48" t="s">
        <v>368</v>
      </c>
      <c r="G32" s="35" t="s">
        <v>456</v>
      </c>
      <c r="H32" s="48" t="s">
        <v>372</v>
      </c>
      <c r="I32" s="347" t="s">
        <v>482</v>
      </c>
      <c r="J32" s="341" t="s">
        <v>171</v>
      </c>
      <c r="K32" s="347" t="s">
        <v>482</v>
      </c>
      <c r="L32" s="342" t="s">
        <v>171</v>
      </c>
      <c r="M32" s="347" t="s">
        <v>482</v>
      </c>
      <c r="N32" s="341" t="s">
        <v>171</v>
      </c>
      <c r="O32" s="347" t="s">
        <v>482</v>
      </c>
      <c r="P32" s="342" t="s">
        <v>171</v>
      </c>
      <c r="Q32" s="347" t="s">
        <v>482</v>
      </c>
      <c r="R32" s="343" t="s">
        <v>171</v>
      </c>
      <c r="S32" s="349">
        <v>1735750</v>
      </c>
      <c r="T32" s="343" t="s">
        <v>171</v>
      </c>
      <c r="U32" s="351">
        <f t="shared" si="0"/>
        <v>173575</v>
      </c>
      <c r="V32" s="343" t="s">
        <v>171</v>
      </c>
    </row>
    <row r="33" spans="1:22" ht="17.25" customHeight="1" x14ac:dyDescent="0.15">
      <c r="A33" s="39">
        <v>28</v>
      </c>
      <c r="B33" s="36" t="s">
        <v>458</v>
      </c>
      <c r="C33" s="303" t="s">
        <v>372</v>
      </c>
      <c r="D33" s="323" t="s">
        <v>363</v>
      </c>
      <c r="E33" s="38" t="s">
        <v>458</v>
      </c>
      <c r="F33" s="48" t="s">
        <v>366</v>
      </c>
      <c r="G33" s="35" t="s">
        <v>458</v>
      </c>
      <c r="H33" s="48" t="s">
        <v>367</v>
      </c>
      <c r="I33" s="347" t="s">
        <v>482</v>
      </c>
      <c r="J33" s="341" t="s">
        <v>171</v>
      </c>
      <c r="K33" s="347" t="s">
        <v>482</v>
      </c>
      <c r="L33" s="342" t="s">
        <v>171</v>
      </c>
      <c r="M33" s="347" t="s">
        <v>482</v>
      </c>
      <c r="N33" s="341" t="s">
        <v>171</v>
      </c>
      <c r="O33" s="347" t="s">
        <v>482</v>
      </c>
      <c r="P33" s="342" t="s">
        <v>171</v>
      </c>
      <c r="Q33" s="347" t="s">
        <v>482</v>
      </c>
      <c r="R33" s="343" t="s">
        <v>171</v>
      </c>
      <c r="S33" s="349">
        <v>1735750</v>
      </c>
      <c r="T33" s="343" t="s">
        <v>171</v>
      </c>
      <c r="U33" s="351">
        <f t="shared" si="0"/>
        <v>173575</v>
      </c>
      <c r="V33" s="343" t="s">
        <v>171</v>
      </c>
    </row>
    <row r="34" spans="1:22" ht="17.25" customHeight="1" x14ac:dyDescent="0.15">
      <c r="A34" s="39">
        <v>29</v>
      </c>
      <c r="B34" s="36" t="s">
        <v>458</v>
      </c>
      <c r="C34" s="303" t="s">
        <v>367</v>
      </c>
      <c r="D34" s="323" t="s">
        <v>363</v>
      </c>
      <c r="E34" s="38" t="s">
        <v>458</v>
      </c>
      <c r="F34" s="48" t="s">
        <v>370</v>
      </c>
      <c r="G34" s="35" t="s">
        <v>458</v>
      </c>
      <c r="H34" s="48" t="s">
        <v>371</v>
      </c>
      <c r="I34" s="347" t="s">
        <v>482</v>
      </c>
      <c r="J34" s="341" t="s">
        <v>171</v>
      </c>
      <c r="K34" s="347" t="s">
        <v>482</v>
      </c>
      <c r="L34" s="342" t="s">
        <v>171</v>
      </c>
      <c r="M34" s="347" t="s">
        <v>482</v>
      </c>
      <c r="N34" s="341" t="s">
        <v>171</v>
      </c>
      <c r="O34" s="347" t="s">
        <v>482</v>
      </c>
      <c r="P34" s="342" t="s">
        <v>171</v>
      </c>
      <c r="Q34" s="347" t="s">
        <v>482</v>
      </c>
      <c r="R34" s="343" t="s">
        <v>171</v>
      </c>
      <c r="S34" s="349">
        <v>1735750</v>
      </c>
      <c r="T34" s="343" t="s">
        <v>171</v>
      </c>
      <c r="U34" s="351">
        <f t="shared" si="0"/>
        <v>173575</v>
      </c>
      <c r="V34" s="343" t="s">
        <v>171</v>
      </c>
    </row>
    <row r="35" spans="1:22" ht="17.25" customHeight="1" x14ac:dyDescent="0.15">
      <c r="A35" s="39">
        <v>30</v>
      </c>
      <c r="B35" s="36" t="s">
        <v>458</v>
      </c>
      <c r="C35" s="303" t="s">
        <v>371</v>
      </c>
      <c r="D35" s="323" t="s">
        <v>363</v>
      </c>
      <c r="E35" s="38" t="s">
        <v>458</v>
      </c>
      <c r="F35" s="48" t="s">
        <v>364</v>
      </c>
      <c r="G35" s="35" t="s">
        <v>458</v>
      </c>
      <c r="H35" s="48" t="s">
        <v>365</v>
      </c>
      <c r="I35" s="347" t="s">
        <v>482</v>
      </c>
      <c r="J35" s="341" t="s">
        <v>171</v>
      </c>
      <c r="K35" s="347" t="s">
        <v>482</v>
      </c>
      <c r="L35" s="342" t="s">
        <v>171</v>
      </c>
      <c r="M35" s="347" t="s">
        <v>482</v>
      </c>
      <c r="N35" s="341" t="s">
        <v>171</v>
      </c>
      <c r="O35" s="347" t="s">
        <v>482</v>
      </c>
      <c r="P35" s="342" t="s">
        <v>171</v>
      </c>
      <c r="Q35" s="347" t="s">
        <v>482</v>
      </c>
      <c r="R35" s="343" t="s">
        <v>171</v>
      </c>
      <c r="S35" s="349">
        <v>1735750</v>
      </c>
      <c r="T35" s="343" t="s">
        <v>171</v>
      </c>
      <c r="U35" s="351">
        <f t="shared" si="0"/>
        <v>173575</v>
      </c>
      <c r="V35" s="343" t="s">
        <v>171</v>
      </c>
    </row>
    <row r="36" spans="1:22" ht="17.25" customHeight="1" x14ac:dyDescent="0.15">
      <c r="A36" s="39">
        <v>31</v>
      </c>
      <c r="B36" s="36" t="s">
        <v>458</v>
      </c>
      <c r="C36" s="303" t="s">
        <v>365</v>
      </c>
      <c r="D36" s="323" t="s">
        <v>363</v>
      </c>
      <c r="E36" s="38" t="s">
        <v>458</v>
      </c>
      <c r="F36" s="48" t="s">
        <v>368</v>
      </c>
      <c r="G36" s="35" t="s">
        <v>458</v>
      </c>
      <c r="H36" s="48" t="s">
        <v>372</v>
      </c>
      <c r="I36" s="347" t="s">
        <v>482</v>
      </c>
      <c r="J36" s="341" t="s">
        <v>171</v>
      </c>
      <c r="K36" s="347" t="s">
        <v>482</v>
      </c>
      <c r="L36" s="342" t="s">
        <v>171</v>
      </c>
      <c r="M36" s="347" t="s">
        <v>482</v>
      </c>
      <c r="N36" s="341" t="s">
        <v>171</v>
      </c>
      <c r="O36" s="347" t="s">
        <v>482</v>
      </c>
      <c r="P36" s="342" t="s">
        <v>171</v>
      </c>
      <c r="Q36" s="347" t="s">
        <v>482</v>
      </c>
      <c r="R36" s="343" t="s">
        <v>171</v>
      </c>
      <c r="S36" s="349">
        <v>1735750</v>
      </c>
      <c r="T36" s="343" t="s">
        <v>171</v>
      </c>
      <c r="U36" s="351">
        <f t="shared" si="0"/>
        <v>173575</v>
      </c>
      <c r="V36" s="343" t="s">
        <v>171</v>
      </c>
    </row>
    <row r="37" spans="1:22" ht="17.25" customHeight="1" x14ac:dyDescent="0.15">
      <c r="A37" s="39">
        <v>32</v>
      </c>
      <c r="B37" s="36" t="s">
        <v>460</v>
      </c>
      <c r="C37" s="303" t="s">
        <v>372</v>
      </c>
      <c r="D37" s="323" t="s">
        <v>363</v>
      </c>
      <c r="E37" s="38" t="s">
        <v>460</v>
      </c>
      <c r="F37" s="48" t="s">
        <v>366</v>
      </c>
      <c r="G37" s="35" t="s">
        <v>460</v>
      </c>
      <c r="H37" s="48" t="s">
        <v>367</v>
      </c>
      <c r="I37" s="347" t="s">
        <v>482</v>
      </c>
      <c r="J37" s="341" t="s">
        <v>171</v>
      </c>
      <c r="K37" s="347" t="s">
        <v>482</v>
      </c>
      <c r="L37" s="342" t="s">
        <v>171</v>
      </c>
      <c r="M37" s="347" t="s">
        <v>482</v>
      </c>
      <c r="N37" s="341" t="s">
        <v>171</v>
      </c>
      <c r="O37" s="347" t="s">
        <v>482</v>
      </c>
      <c r="P37" s="342" t="s">
        <v>171</v>
      </c>
      <c r="Q37" s="347" t="s">
        <v>482</v>
      </c>
      <c r="R37" s="343" t="s">
        <v>171</v>
      </c>
      <c r="S37" s="349">
        <v>1735750</v>
      </c>
      <c r="T37" s="343" t="s">
        <v>171</v>
      </c>
      <c r="U37" s="351">
        <f t="shared" si="0"/>
        <v>173575</v>
      </c>
      <c r="V37" s="343" t="s">
        <v>171</v>
      </c>
    </row>
    <row r="38" spans="1:22" ht="17.25" customHeight="1" x14ac:dyDescent="0.15">
      <c r="A38" s="39">
        <v>33</v>
      </c>
      <c r="B38" s="36" t="s">
        <v>460</v>
      </c>
      <c r="C38" s="303" t="s">
        <v>367</v>
      </c>
      <c r="D38" s="323" t="s">
        <v>363</v>
      </c>
      <c r="E38" s="38" t="s">
        <v>460</v>
      </c>
      <c r="F38" s="48" t="s">
        <v>370</v>
      </c>
      <c r="G38" s="35" t="s">
        <v>460</v>
      </c>
      <c r="H38" s="48" t="s">
        <v>371</v>
      </c>
      <c r="I38" s="347" t="s">
        <v>482</v>
      </c>
      <c r="J38" s="341" t="s">
        <v>171</v>
      </c>
      <c r="K38" s="347" t="s">
        <v>482</v>
      </c>
      <c r="L38" s="342" t="s">
        <v>171</v>
      </c>
      <c r="M38" s="347" t="s">
        <v>482</v>
      </c>
      <c r="N38" s="341" t="s">
        <v>171</v>
      </c>
      <c r="O38" s="347" t="s">
        <v>482</v>
      </c>
      <c r="P38" s="342" t="s">
        <v>171</v>
      </c>
      <c r="Q38" s="347" t="s">
        <v>482</v>
      </c>
      <c r="R38" s="343" t="s">
        <v>171</v>
      </c>
      <c r="S38" s="349">
        <v>1735750</v>
      </c>
      <c r="T38" s="343" t="s">
        <v>171</v>
      </c>
      <c r="U38" s="351">
        <f t="shared" si="0"/>
        <v>173575</v>
      </c>
      <c r="V38" s="343" t="s">
        <v>171</v>
      </c>
    </row>
    <row r="39" spans="1:22" ht="17.25" customHeight="1" x14ac:dyDescent="0.15">
      <c r="A39" s="39">
        <v>34</v>
      </c>
      <c r="B39" s="36" t="s">
        <v>460</v>
      </c>
      <c r="C39" s="303" t="s">
        <v>371</v>
      </c>
      <c r="D39" s="323" t="s">
        <v>363</v>
      </c>
      <c r="E39" s="38" t="s">
        <v>460</v>
      </c>
      <c r="F39" s="48" t="s">
        <v>364</v>
      </c>
      <c r="G39" s="35" t="s">
        <v>460</v>
      </c>
      <c r="H39" s="48" t="s">
        <v>365</v>
      </c>
      <c r="I39" s="347" t="s">
        <v>482</v>
      </c>
      <c r="J39" s="341" t="s">
        <v>171</v>
      </c>
      <c r="K39" s="347" t="s">
        <v>482</v>
      </c>
      <c r="L39" s="342" t="s">
        <v>171</v>
      </c>
      <c r="M39" s="347" t="s">
        <v>482</v>
      </c>
      <c r="N39" s="341" t="s">
        <v>171</v>
      </c>
      <c r="O39" s="347" t="s">
        <v>482</v>
      </c>
      <c r="P39" s="342" t="s">
        <v>171</v>
      </c>
      <c r="Q39" s="347" t="s">
        <v>482</v>
      </c>
      <c r="R39" s="343" t="s">
        <v>171</v>
      </c>
      <c r="S39" s="349">
        <v>1735750</v>
      </c>
      <c r="T39" s="343" t="s">
        <v>171</v>
      </c>
      <c r="U39" s="351">
        <f t="shared" si="0"/>
        <v>173575</v>
      </c>
      <c r="V39" s="343" t="s">
        <v>171</v>
      </c>
    </row>
    <row r="40" spans="1:22" ht="17.25" customHeight="1" x14ac:dyDescent="0.15">
      <c r="A40" s="39">
        <v>35</v>
      </c>
      <c r="B40" s="36" t="s">
        <v>460</v>
      </c>
      <c r="C40" s="303" t="s">
        <v>365</v>
      </c>
      <c r="D40" s="323" t="s">
        <v>363</v>
      </c>
      <c r="E40" s="38" t="s">
        <v>460</v>
      </c>
      <c r="F40" s="48" t="s">
        <v>368</v>
      </c>
      <c r="G40" s="35" t="s">
        <v>460</v>
      </c>
      <c r="H40" s="48" t="s">
        <v>372</v>
      </c>
      <c r="I40" s="347" t="s">
        <v>482</v>
      </c>
      <c r="J40" s="341" t="s">
        <v>171</v>
      </c>
      <c r="K40" s="347" t="s">
        <v>482</v>
      </c>
      <c r="L40" s="342" t="s">
        <v>171</v>
      </c>
      <c r="M40" s="347" t="s">
        <v>482</v>
      </c>
      <c r="N40" s="341" t="s">
        <v>171</v>
      </c>
      <c r="O40" s="347" t="s">
        <v>482</v>
      </c>
      <c r="P40" s="342" t="s">
        <v>171</v>
      </c>
      <c r="Q40" s="347" t="s">
        <v>482</v>
      </c>
      <c r="R40" s="343" t="s">
        <v>171</v>
      </c>
      <c r="S40" s="349">
        <v>1735750</v>
      </c>
      <c r="T40" s="343" t="s">
        <v>171</v>
      </c>
      <c r="U40" s="351">
        <f t="shared" si="0"/>
        <v>173575</v>
      </c>
      <c r="V40" s="343" t="s">
        <v>171</v>
      </c>
    </row>
    <row r="41" spans="1:22" ht="17.25" customHeight="1" x14ac:dyDescent="0.15">
      <c r="A41" s="39">
        <v>36</v>
      </c>
      <c r="B41" s="36" t="s">
        <v>462</v>
      </c>
      <c r="C41" s="303" t="s">
        <v>372</v>
      </c>
      <c r="D41" s="323" t="s">
        <v>363</v>
      </c>
      <c r="E41" s="38" t="s">
        <v>462</v>
      </c>
      <c r="F41" s="48" t="s">
        <v>366</v>
      </c>
      <c r="G41" s="35" t="s">
        <v>462</v>
      </c>
      <c r="H41" s="48" t="s">
        <v>367</v>
      </c>
      <c r="I41" s="347" t="s">
        <v>482</v>
      </c>
      <c r="J41" s="341" t="s">
        <v>171</v>
      </c>
      <c r="K41" s="347" t="s">
        <v>482</v>
      </c>
      <c r="L41" s="342" t="s">
        <v>171</v>
      </c>
      <c r="M41" s="347" t="s">
        <v>482</v>
      </c>
      <c r="N41" s="341" t="s">
        <v>171</v>
      </c>
      <c r="O41" s="347" t="s">
        <v>482</v>
      </c>
      <c r="P41" s="342" t="s">
        <v>171</v>
      </c>
      <c r="Q41" s="347" t="s">
        <v>482</v>
      </c>
      <c r="R41" s="343" t="s">
        <v>171</v>
      </c>
      <c r="S41" s="349">
        <v>1735750</v>
      </c>
      <c r="T41" s="343" t="s">
        <v>171</v>
      </c>
      <c r="U41" s="351">
        <f t="shared" si="0"/>
        <v>173575</v>
      </c>
      <c r="V41" s="343" t="s">
        <v>171</v>
      </c>
    </row>
    <row r="42" spans="1:22" ht="17.25" customHeight="1" x14ac:dyDescent="0.15">
      <c r="A42" s="39">
        <v>37</v>
      </c>
      <c r="B42" s="36" t="s">
        <v>462</v>
      </c>
      <c r="C42" s="303" t="s">
        <v>367</v>
      </c>
      <c r="D42" s="323" t="s">
        <v>363</v>
      </c>
      <c r="E42" s="38" t="s">
        <v>462</v>
      </c>
      <c r="F42" s="48" t="s">
        <v>370</v>
      </c>
      <c r="G42" s="35" t="s">
        <v>462</v>
      </c>
      <c r="H42" s="48" t="s">
        <v>371</v>
      </c>
      <c r="I42" s="347" t="s">
        <v>482</v>
      </c>
      <c r="J42" s="341" t="s">
        <v>171</v>
      </c>
      <c r="K42" s="347" t="s">
        <v>482</v>
      </c>
      <c r="L42" s="342" t="s">
        <v>171</v>
      </c>
      <c r="M42" s="347" t="s">
        <v>482</v>
      </c>
      <c r="N42" s="341" t="s">
        <v>171</v>
      </c>
      <c r="O42" s="347" t="s">
        <v>482</v>
      </c>
      <c r="P42" s="342" t="s">
        <v>171</v>
      </c>
      <c r="Q42" s="347" t="s">
        <v>482</v>
      </c>
      <c r="R42" s="343" t="s">
        <v>171</v>
      </c>
      <c r="S42" s="349">
        <v>1735750</v>
      </c>
      <c r="T42" s="343" t="s">
        <v>171</v>
      </c>
      <c r="U42" s="351">
        <f t="shared" si="0"/>
        <v>173575</v>
      </c>
      <c r="V42" s="343" t="s">
        <v>171</v>
      </c>
    </row>
    <row r="43" spans="1:22" ht="17.25" customHeight="1" x14ac:dyDescent="0.15">
      <c r="A43" s="39">
        <v>38</v>
      </c>
      <c r="B43" s="36" t="s">
        <v>462</v>
      </c>
      <c r="C43" s="303" t="s">
        <v>371</v>
      </c>
      <c r="D43" s="323" t="s">
        <v>363</v>
      </c>
      <c r="E43" s="38" t="s">
        <v>462</v>
      </c>
      <c r="F43" s="48" t="s">
        <v>364</v>
      </c>
      <c r="G43" s="35" t="s">
        <v>462</v>
      </c>
      <c r="H43" s="48" t="s">
        <v>365</v>
      </c>
      <c r="I43" s="347" t="s">
        <v>482</v>
      </c>
      <c r="J43" s="341" t="s">
        <v>171</v>
      </c>
      <c r="K43" s="347" t="s">
        <v>482</v>
      </c>
      <c r="L43" s="342" t="s">
        <v>171</v>
      </c>
      <c r="M43" s="347" t="s">
        <v>482</v>
      </c>
      <c r="N43" s="341" t="s">
        <v>171</v>
      </c>
      <c r="O43" s="347" t="s">
        <v>482</v>
      </c>
      <c r="P43" s="342" t="s">
        <v>171</v>
      </c>
      <c r="Q43" s="347" t="s">
        <v>482</v>
      </c>
      <c r="R43" s="343" t="s">
        <v>171</v>
      </c>
      <c r="S43" s="349">
        <v>1735750</v>
      </c>
      <c r="T43" s="343" t="s">
        <v>171</v>
      </c>
      <c r="U43" s="351">
        <f t="shared" si="0"/>
        <v>173575</v>
      </c>
      <c r="V43" s="343" t="s">
        <v>171</v>
      </c>
    </row>
    <row r="44" spans="1:22" ht="17.25" customHeight="1" x14ac:dyDescent="0.15">
      <c r="A44" s="39">
        <v>39</v>
      </c>
      <c r="B44" s="36" t="s">
        <v>462</v>
      </c>
      <c r="C44" s="303" t="s">
        <v>365</v>
      </c>
      <c r="D44" s="323" t="s">
        <v>363</v>
      </c>
      <c r="E44" s="38" t="s">
        <v>462</v>
      </c>
      <c r="F44" s="48" t="s">
        <v>368</v>
      </c>
      <c r="G44" s="35" t="s">
        <v>462</v>
      </c>
      <c r="H44" s="48" t="s">
        <v>372</v>
      </c>
      <c r="I44" s="347" t="s">
        <v>482</v>
      </c>
      <c r="J44" s="341" t="s">
        <v>171</v>
      </c>
      <c r="K44" s="347" t="s">
        <v>482</v>
      </c>
      <c r="L44" s="342" t="s">
        <v>171</v>
      </c>
      <c r="M44" s="347" t="s">
        <v>482</v>
      </c>
      <c r="N44" s="341" t="s">
        <v>171</v>
      </c>
      <c r="O44" s="347" t="s">
        <v>482</v>
      </c>
      <c r="P44" s="342" t="s">
        <v>171</v>
      </c>
      <c r="Q44" s="347" t="s">
        <v>482</v>
      </c>
      <c r="R44" s="343" t="s">
        <v>171</v>
      </c>
      <c r="S44" s="349">
        <v>1735750</v>
      </c>
      <c r="T44" s="343" t="s">
        <v>171</v>
      </c>
      <c r="U44" s="351">
        <f t="shared" si="0"/>
        <v>173575</v>
      </c>
      <c r="V44" s="343" t="s">
        <v>171</v>
      </c>
    </row>
    <row r="45" spans="1:22" ht="17.25" customHeight="1" x14ac:dyDescent="0.15">
      <c r="A45" s="39">
        <v>40</v>
      </c>
      <c r="B45" s="36" t="s">
        <v>464</v>
      </c>
      <c r="C45" s="303" t="s">
        <v>372</v>
      </c>
      <c r="D45" s="323" t="s">
        <v>363</v>
      </c>
      <c r="E45" s="38" t="s">
        <v>464</v>
      </c>
      <c r="F45" s="48" t="s">
        <v>366</v>
      </c>
      <c r="G45" s="35" t="s">
        <v>464</v>
      </c>
      <c r="H45" s="48" t="s">
        <v>367</v>
      </c>
      <c r="I45" s="347" t="s">
        <v>482</v>
      </c>
      <c r="J45" s="341" t="s">
        <v>171</v>
      </c>
      <c r="K45" s="347" t="s">
        <v>482</v>
      </c>
      <c r="L45" s="342" t="s">
        <v>171</v>
      </c>
      <c r="M45" s="347" t="s">
        <v>482</v>
      </c>
      <c r="N45" s="341" t="s">
        <v>171</v>
      </c>
      <c r="O45" s="347" t="s">
        <v>482</v>
      </c>
      <c r="P45" s="342" t="s">
        <v>171</v>
      </c>
      <c r="Q45" s="347" t="s">
        <v>482</v>
      </c>
      <c r="R45" s="343" t="s">
        <v>171</v>
      </c>
      <c r="S45" s="349">
        <v>1735750</v>
      </c>
      <c r="T45" s="343" t="s">
        <v>171</v>
      </c>
      <c r="U45" s="351">
        <f t="shared" si="0"/>
        <v>173575</v>
      </c>
      <c r="V45" s="343" t="s">
        <v>171</v>
      </c>
    </row>
    <row r="46" spans="1:22" ht="17.25" customHeight="1" x14ac:dyDescent="0.15">
      <c r="A46" s="39">
        <v>41</v>
      </c>
      <c r="B46" s="36" t="s">
        <v>464</v>
      </c>
      <c r="C46" s="303" t="s">
        <v>367</v>
      </c>
      <c r="D46" s="323" t="s">
        <v>363</v>
      </c>
      <c r="E46" s="38" t="s">
        <v>464</v>
      </c>
      <c r="F46" s="48" t="s">
        <v>370</v>
      </c>
      <c r="G46" s="35" t="s">
        <v>464</v>
      </c>
      <c r="H46" s="48" t="s">
        <v>371</v>
      </c>
      <c r="I46" s="347" t="s">
        <v>482</v>
      </c>
      <c r="J46" s="341" t="s">
        <v>171</v>
      </c>
      <c r="K46" s="347" t="s">
        <v>482</v>
      </c>
      <c r="L46" s="342" t="s">
        <v>171</v>
      </c>
      <c r="M46" s="347" t="s">
        <v>482</v>
      </c>
      <c r="N46" s="341" t="s">
        <v>171</v>
      </c>
      <c r="O46" s="347" t="s">
        <v>482</v>
      </c>
      <c r="P46" s="342" t="s">
        <v>171</v>
      </c>
      <c r="Q46" s="347" t="s">
        <v>482</v>
      </c>
      <c r="R46" s="343" t="s">
        <v>171</v>
      </c>
      <c r="S46" s="349">
        <v>1735750</v>
      </c>
      <c r="T46" s="343" t="s">
        <v>171</v>
      </c>
      <c r="U46" s="351">
        <f t="shared" si="0"/>
        <v>173575</v>
      </c>
      <c r="V46" s="343" t="s">
        <v>171</v>
      </c>
    </row>
    <row r="47" spans="1:22" ht="17.25" customHeight="1" x14ac:dyDescent="0.15">
      <c r="A47" s="39">
        <v>42</v>
      </c>
      <c r="B47" s="36" t="s">
        <v>464</v>
      </c>
      <c r="C47" s="303" t="s">
        <v>371</v>
      </c>
      <c r="D47" s="323" t="s">
        <v>363</v>
      </c>
      <c r="E47" s="38" t="s">
        <v>464</v>
      </c>
      <c r="F47" s="48" t="s">
        <v>364</v>
      </c>
      <c r="G47" s="35" t="s">
        <v>464</v>
      </c>
      <c r="H47" s="48" t="s">
        <v>365</v>
      </c>
      <c r="I47" s="347" t="s">
        <v>482</v>
      </c>
      <c r="J47" s="341" t="s">
        <v>171</v>
      </c>
      <c r="K47" s="347" t="s">
        <v>482</v>
      </c>
      <c r="L47" s="342" t="s">
        <v>171</v>
      </c>
      <c r="M47" s="347" t="s">
        <v>482</v>
      </c>
      <c r="N47" s="341" t="s">
        <v>171</v>
      </c>
      <c r="O47" s="347" t="s">
        <v>482</v>
      </c>
      <c r="P47" s="342" t="s">
        <v>171</v>
      </c>
      <c r="Q47" s="347" t="s">
        <v>482</v>
      </c>
      <c r="R47" s="343" t="s">
        <v>171</v>
      </c>
      <c r="S47" s="349">
        <v>1735750</v>
      </c>
      <c r="T47" s="343" t="s">
        <v>171</v>
      </c>
      <c r="U47" s="351">
        <f t="shared" si="0"/>
        <v>173575</v>
      </c>
      <c r="V47" s="343" t="s">
        <v>171</v>
      </c>
    </row>
    <row r="48" spans="1:22" ht="17.25" customHeight="1" x14ac:dyDescent="0.15">
      <c r="A48" s="39">
        <v>43</v>
      </c>
      <c r="B48" s="36" t="s">
        <v>464</v>
      </c>
      <c r="C48" s="303" t="s">
        <v>365</v>
      </c>
      <c r="D48" s="323" t="s">
        <v>363</v>
      </c>
      <c r="E48" s="38" t="s">
        <v>464</v>
      </c>
      <c r="F48" s="48" t="s">
        <v>368</v>
      </c>
      <c r="G48" s="35" t="s">
        <v>464</v>
      </c>
      <c r="H48" s="48" t="s">
        <v>372</v>
      </c>
      <c r="I48" s="347" t="s">
        <v>482</v>
      </c>
      <c r="J48" s="341" t="s">
        <v>171</v>
      </c>
      <c r="K48" s="347" t="s">
        <v>482</v>
      </c>
      <c r="L48" s="342" t="s">
        <v>171</v>
      </c>
      <c r="M48" s="347" t="s">
        <v>482</v>
      </c>
      <c r="N48" s="341" t="s">
        <v>171</v>
      </c>
      <c r="O48" s="347" t="s">
        <v>482</v>
      </c>
      <c r="P48" s="342" t="s">
        <v>171</v>
      </c>
      <c r="Q48" s="347" t="s">
        <v>482</v>
      </c>
      <c r="R48" s="343" t="s">
        <v>171</v>
      </c>
      <c r="S48" s="349">
        <v>1735750</v>
      </c>
      <c r="T48" s="343" t="s">
        <v>171</v>
      </c>
      <c r="U48" s="351">
        <f t="shared" si="0"/>
        <v>173575</v>
      </c>
      <c r="V48" s="343" t="s">
        <v>171</v>
      </c>
    </row>
    <row r="49" spans="1:22" ht="17.25" customHeight="1" x14ac:dyDescent="0.15">
      <c r="A49" s="39">
        <v>44</v>
      </c>
      <c r="B49" s="36" t="s">
        <v>466</v>
      </c>
      <c r="C49" s="303" t="s">
        <v>372</v>
      </c>
      <c r="D49" s="323" t="s">
        <v>363</v>
      </c>
      <c r="E49" s="38" t="s">
        <v>466</v>
      </c>
      <c r="F49" s="48" t="s">
        <v>366</v>
      </c>
      <c r="G49" s="35" t="s">
        <v>466</v>
      </c>
      <c r="H49" s="48" t="s">
        <v>367</v>
      </c>
      <c r="I49" s="347" t="s">
        <v>482</v>
      </c>
      <c r="J49" s="341" t="s">
        <v>171</v>
      </c>
      <c r="K49" s="347" t="s">
        <v>482</v>
      </c>
      <c r="L49" s="342" t="s">
        <v>171</v>
      </c>
      <c r="M49" s="347" t="s">
        <v>482</v>
      </c>
      <c r="N49" s="341" t="s">
        <v>171</v>
      </c>
      <c r="O49" s="347" t="s">
        <v>482</v>
      </c>
      <c r="P49" s="342" t="s">
        <v>171</v>
      </c>
      <c r="Q49" s="347" t="s">
        <v>482</v>
      </c>
      <c r="R49" s="343" t="s">
        <v>171</v>
      </c>
      <c r="S49" s="349">
        <v>1735750</v>
      </c>
      <c r="T49" s="343" t="s">
        <v>171</v>
      </c>
      <c r="U49" s="351">
        <f t="shared" si="0"/>
        <v>173575</v>
      </c>
      <c r="V49" s="343" t="s">
        <v>171</v>
      </c>
    </row>
    <row r="50" spans="1:22" ht="17.25" customHeight="1" x14ac:dyDescent="0.15">
      <c r="A50" s="39">
        <v>45</v>
      </c>
      <c r="B50" s="36" t="s">
        <v>466</v>
      </c>
      <c r="C50" s="303" t="s">
        <v>367</v>
      </c>
      <c r="D50" s="323" t="s">
        <v>363</v>
      </c>
      <c r="E50" s="38" t="s">
        <v>466</v>
      </c>
      <c r="F50" s="48" t="s">
        <v>370</v>
      </c>
      <c r="G50" s="35" t="s">
        <v>466</v>
      </c>
      <c r="H50" s="48" t="s">
        <v>371</v>
      </c>
      <c r="I50" s="347" t="s">
        <v>482</v>
      </c>
      <c r="J50" s="341" t="s">
        <v>171</v>
      </c>
      <c r="K50" s="347" t="s">
        <v>482</v>
      </c>
      <c r="L50" s="342" t="s">
        <v>171</v>
      </c>
      <c r="M50" s="347" t="s">
        <v>482</v>
      </c>
      <c r="N50" s="341" t="s">
        <v>171</v>
      </c>
      <c r="O50" s="347" t="s">
        <v>482</v>
      </c>
      <c r="P50" s="342" t="s">
        <v>171</v>
      </c>
      <c r="Q50" s="347" t="s">
        <v>482</v>
      </c>
      <c r="R50" s="343" t="s">
        <v>171</v>
      </c>
      <c r="S50" s="349">
        <v>1735750</v>
      </c>
      <c r="T50" s="343" t="s">
        <v>171</v>
      </c>
      <c r="U50" s="351">
        <f t="shared" si="0"/>
        <v>173575</v>
      </c>
      <c r="V50" s="343" t="s">
        <v>171</v>
      </c>
    </row>
    <row r="51" spans="1:22" ht="17.25" customHeight="1" x14ac:dyDescent="0.15">
      <c r="A51" s="39">
        <v>46</v>
      </c>
      <c r="B51" s="36" t="s">
        <v>466</v>
      </c>
      <c r="C51" s="303" t="s">
        <v>371</v>
      </c>
      <c r="D51" s="323" t="s">
        <v>363</v>
      </c>
      <c r="E51" s="38" t="s">
        <v>466</v>
      </c>
      <c r="F51" s="48" t="s">
        <v>364</v>
      </c>
      <c r="G51" s="35" t="s">
        <v>466</v>
      </c>
      <c r="H51" s="48" t="s">
        <v>365</v>
      </c>
      <c r="I51" s="347" t="s">
        <v>482</v>
      </c>
      <c r="J51" s="341" t="s">
        <v>171</v>
      </c>
      <c r="K51" s="347" t="s">
        <v>482</v>
      </c>
      <c r="L51" s="342" t="s">
        <v>171</v>
      </c>
      <c r="M51" s="347" t="s">
        <v>482</v>
      </c>
      <c r="N51" s="341" t="s">
        <v>171</v>
      </c>
      <c r="O51" s="347" t="s">
        <v>482</v>
      </c>
      <c r="P51" s="342" t="s">
        <v>171</v>
      </c>
      <c r="Q51" s="347" t="s">
        <v>482</v>
      </c>
      <c r="R51" s="343" t="s">
        <v>171</v>
      </c>
      <c r="S51" s="349">
        <v>1735750</v>
      </c>
      <c r="T51" s="343" t="s">
        <v>171</v>
      </c>
      <c r="U51" s="351">
        <f t="shared" si="0"/>
        <v>173575</v>
      </c>
      <c r="V51" s="343" t="s">
        <v>171</v>
      </c>
    </row>
    <row r="52" spans="1:22" ht="17.25" customHeight="1" x14ac:dyDescent="0.15">
      <c r="A52" s="39">
        <v>47</v>
      </c>
      <c r="B52" s="36" t="s">
        <v>466</v>
      </c>
      <c r="C52" s="303" t="s">
        <v>365</v>
      </c>
      <c r="D52" s="323" t="s">
        <v>363</v>
      </c>
      <c r="E52" s="38" t="s">
        <v>466</v>
      </c>
      <c r="F52" s="48" t="s">
        <v>368</v>
      </c>
      <c r="G52" s="35" t="s">
        <v>466</v>
      </c>
      <c r="H52" s="48" t="s">
        <v>372</v>
      </c>
      <c r="I52" s="347" t="s">
        <v>482</v>
      </c>
      <c r="J52" s="341" t="s">
        <v>171</v>
      </c>
      <c r="K52" s="347" t="s">
        <v>482</v>
      </c>
      <c r="L52" s="342" t="s">
        <v>171</v>
      </c>
      <c r="M52" s="347" t="s">
        <v>482</v>
      </c>
      <c r="N52" s="341" t="s">
        <v>171</v>
      </c>
      <c r="O52" s="347" t="s">
        <v>482</v>
      </c>
      <c r="P52" s="342" t="s">
        <v>171</v>
      </c>
      <c r="Q52" s="347" t="s">
        <v>482</v>
      </c>
      <c r="R52" s="343" t="s">
        <v>171</v>
      </c>
      <c r="S52" s="349">
        <v>1735750</v>
      </c>
      <c r="T52" s="343" t="s">
        <v>171</v>
      </c>
      <c r="U52" s="351">
        <f t="shared" si="0"/>
        <v>173575</v>
      </c>
      <c r="V52" s="343" t="s">
        <v>171</v>
      </c>
    </row>
    <row r="53" spans="1:22" ht="17.25" customHeight="1" x14ac:dyDescent="0.15">
      <c r="A53" s="39">
        <v>48</v>
      </c>
      <c r="B53" s="36" t="s">
        <v>468</v>
      </c>
      <c r="C53" s="303" t="s">
        <v>372</v>
      </c>
      <c r="D53" s="323" t="s">
        <v>363</v>
      </c>
      <c r="E53" s="38" t="s">
        <v>468</v>
      </c>
      <c r="F53" s="48" t="s">
        <v>366</v>
      </c>
      <c r="G53" s="35" t="s">
        <v>468</v>
      </c>
      <c r="H53" s="48" t="s">
        <v>367</v>
      </c>
      <c r="I53" s="347" t="s">
        <v>482</v>
      </c>
      <c r="J53" s="341" t="s">
        <v>171</v>
      </c>
      <c r="K53" s="347" t="s">
        <v>482</v>
      </c>
      <c r="L53" s="342" t="s">
        <v>171</v>
      </c>
      <c r="M53" s="347" t="s">
        <v>482</v>
      </c>
      <c r="N53" s="341" t="s">
        <v>171</v>
      </c>
      <c r="O53" s="347" t="s">
        <v>482</v>
      </c>
      <c r="P53" s="342" t="s">
        <v>171</v>
      </c>
      <c r="Q53" s="347" t="s">
        <v>482</v>
      </c>
      <c r="R53" s="343" t="s">
        <v>171</v>
      </c>
      <c r="S53" s="349">
        <v>1735750</v>
      </c>
      <c r="T53" s="343" t="s">
        <v>171</v>
      </c>
      <c r="U53" s="351">
        <f t="shared" si="0"/>
        <v>173575</v>
      </c>
      <c r="V53" s="343" t="s">
        <v>171</v>
      </c>
    </row>
    <row r="54" spans="1:22" ht="17.25" customHeight="1" x14ac:dyDescent="0.15">
      <c r="A54" s="39">
        <v>49</v>
      </c>
      <c r="B54" s="36" t="s">
        <v>468</v>
      </c>
      <c r="C54" s="303" t="s">
        <v>367</v>
      </c>
      <c r="D54" s="323" t="s">
        <v>173</v>
      </c>
      <c r="E54" s="38" t="s">
        <v>468</v>
      </c>
      <c r="F54" s="48" t="s">
        <v>370</v>
      </c>
      <c r="G54" s="35" t="s">
        <v>468</v>
      </c>
      <c r="H54" s="48" t="s">
        <v>371</v>
      </c>
      <c r="I54" s="347" t="s">
        <v>482</v>
      </c>
      <c r="J54" s="341" t="s">
        <v>171</v>
      </c>
      <c r="K54" s="347" t="s">
        <v>482</v>
      </c>
      <c r="L54" s="342" t="s">
        <v>171</v>
      </c>
      <c r="M54" s="347" t="s">
        <v>482</v>
      </c>
      <c r="N54" s="341" t="s">
        <v>171</v>
      </c>
      <c r="O54" s="347" t="s">
        <v>482</v>
      </c>
      <c r="P54" s="342" t="s">
        <v>171</v>
      </c>
      <c r="Q54" s="347" t="s">
        <v>482</v>
      </c>
      <c r="R54" s="343" t="s">
        <v>171</v>
      </c>
      <c r="S54" s="349">
        <v>1735750</v>
      </c>
      <c r="T54" s="343" t="s">
        <v>171</v>
      </c>
      <c r="U54" s="351">
        <f t="shared" si="0"/>
        <v>173575</v>
      </c>
      <c r="V54" s="343" t="s">
        <v>171</v>
      </c>
    </row>
    <row r="55" spans="1:22" ht="17.25" customHeight="1" x14ac:dyDescent="0.15">
      <c r="A55" s="39">
        <v>50</v>
      </c>
      <c r="B55" s="36" t="s">
        <v>468</v>
      </c>
      <c r="C55" s="303" t="s">
        <v>371</v>
      </c>
      <c r="D55" s="323" t="s">
        <v>173</v>
      </c>
      <c r="E55" s="38" t="s">
        <v>468</v>
      </c>
      <c r="F55" s="48" t="s">
        <v>364</v>
      </c>
      <c r="G55" s="35" t="s">
        <v>468</v>
      </c>
      <c r="H55" s="48" t="s">
        <v>365</v>
      </c>
      <c r="I55" s="347" t="s">
        <v>482</v>
      </c>
      <c r="J55" s="341" t="s">
        <v>171</v>
      </c>
      <c r="K55" s="347" t="s">
        <v>482</v>
      </c>
      <c r="L55" s="342" t="s">
        <v>171</v>
      </c>
      <c r="M55" s="347" t="s">
        <v>482</v>
      </c>
      <c r="N55" s="341" t="s">
        <v>171</v>
      </c>
      <c r="O55" s="347" t="s">
        <v>482</v>
      </c>
      <c r="P55" s="342" t="s">
        <v>171</v>
      </c>
      <c r="Q55" s="347" t="s">
        <v>482</v>
      </c>
      <c r="R55" s="343" t="s">
        <v>171</v>
      </c>
      <c r="S55" s="349">
        <v>1735750</v>
      </c>
      <c r="T55" s="343" t="s">
        <v>171</v>
      </c>
      <c r="U55" s="351">
        <f t="shared" si="0"/>
        <v>173575</v>
      </c>
      <c r="V55" s="343" t="s">
        <v>171</v>
      </c>
    </row>
    <row r="56" spans="1:22" ht="17.25" customHeight="1" x14ac:dyDescent="0.15">
      <c r="A56" s="39">
        <v>51</v>
      </c>
      <c r="B56" s="36" t="s">
        <v>468</v>
      </c>
      <c r="C56" s="303" t="s">
        <v>365</v>
      </c>
      <c r="D56" s="323" t="s">
        <v>173</v>
      </c>
      <c r="E56" s="38" t="s">
        <v>468</v>
      </c>
      <c r="F56" s="48" t="s">
        <v>368</v>
      </c>
      <c r="G56" s="35" t="s">
        <v>468</v>
      </c>
      <c r="H56" s="48" t="s">
        <v>372</v>
      </c>
      <c r="I56" s="347" t="s">
        <v>482</v>
      </c>
      <c r="J56" s="341" t="s">
        <v>171</v>
      </c>
      <c r="K56" s="347" t="s">
        <v>482</v>
      </c>
      <c r="L56" s="342" t="s">
        <v>171</v>
      </c>
      <c r="M56" s="347" t="s">
        <v>482</v>
      </c>
      <c r="N56" s="341" t="s">
        <v>171</v>
      </c>
      <c r="O56" s="347" t="s">
        <v>482</v>
      </c>
      <c r="P56" s="342" t="s">
        <v>171</v>
      </c>
      <c r="Q56" s="347" t="s">
        <v>482</v>
      </c>
      <c r="R56" s="343" t="s">
        <v>171</v>
      </c>
      <c r="S56" s="349">
        <v>1735750</v>
      </c>
      <c r="T56" s="343" t="s">
        <v>171</v>
      </c>
      <c r="U56" s="351">
        <f t="shared" si="0"/>
        <v>173575</v>
      </c>
      <c r="V56" s="343" t="s">
        <v>171</v>
      </c>
    </row>
    <row r="57" spans="1:22" ht="17.25" customHeight="1" x14ac:dyDescent="0.15">
      <c r="A57" s="39">
        <v>52</v>
      </c>
      <c r="B57" s="36" t="s">
        <v>470</v>
      </c>
      <c r="C57" s="303" t="s">
        <v>372</v>
      </c>
      <c r="D57" s="323" t="s">
        <v>173</v>
      </c>
      <c r="E57" s="38" t="s">
        <v>470</v>
      </c>
      <c r="F57" s="48" t="s">
        <v>366</v>
      </c>
      <c r="G57" s="35" t="str">
        <f t="shared" ref="G57:G64" si="1">E57</f>
        <v>令和19年</v>
      </c>
      <c r="H57" s="48" t="s">
        <v>367</v>
      </c>
      <c r="I57" s="347" t="s">
        <v>482</v>
      </c>
      <c r="J57" s="341" t="s">
        <v>171</v>
      </c>
      <c r="K57" s="347" t="s">
        <v>482</v>
      </c>
      <c r="L57" s="342" t="s">
        <v>171</v>
      </c>
      <c r="M57" s="347" t="s">
        <v>482</v>
      </c>
      <c r="N57" s="341" t="s">
        <v>171</v>
      </c>
      <c r="O57" s="347" t="s">
        <v>482</v>
      </c>
      <c r="P57" s="342" t="s">
        <v>171</v>
      </c>
      <c r="Q57" s="347" t="s">
        <v>482</v>
      </c>
      <c r="R57" s="343" t="s">
        <v>171</v>
      </c>
      <c r="S57" s="349">
        <v>1735750</v>
      </c>
      <c r="T57" s="343" t="s">
        <v>171</v>
      </c>
      <c r="U57" s="351">
        <f t="shared" si="0"/>
        <v>173575</v>
      </c>
      <c r="V57" s="343" t="s">
        <v>171</v>
      </c>
    </row>
    <row r="58" spans="1:22" ht="17.25" customHeight="1" x14ac:dyDescent="0.15">
      <c r="A58" s="39">
        <v>53</v>
      </c>
      <c r="B58" s="36" t="s">
        <v>470</v>
      </c>
      <c r="C58" s="303" t="s">
        <v>367</v>
      </c>
      <c r="D58" s="211" t="s">
        <v>173</v>
      </c>
      <c r="E58" s="38" t="s">
        <v>470</v>
      </c>
      <c r="F58" s="48" t="s">
        <v>370</v>
      </c>
      <c r="G58" s="35" t="str">
        <f t="shared" si="1"/>
        <v>令和19年</v>
      </c>
      <c r="H58" s="48" t="s">
        <v>371</v>
      </c>
      <c r="I58" s="347" t="s">
        <v>482</v>
      </c>
      <c r="J58" s="341" t="s">
        <v>171</v>
      </c>
      <c r="K58" s="347" t="s">
        <v>482</v>
      </c>
      <c r="L58" s="342" t="s">
        <v>171</v>
      </c>
      <c r="M58" s="347" t="s">
        <v>482</v>
      </c>
      <c r="N58" s="341" t="s">
        <v>171</v>
      </c>
      <c r="O58" s="347" t="s">
        <v>482</v>
      </c>
      <c r="P58" s="342" t="s">
        <v>171</v>
      </c>
      <c r="Q58" s="347" t="s">
        <v>482</v>
      </c>
      <c r="R58" s="343" t="s">
        <v>171</v>
      </c>
      <c r="S58" s="349">
        <v>1735750</v>
      </c>
      <c r="T58" s="343" t="s">
        <v>171</v>
      </c>
      <c r="U58" s="351">
        <f t="shared" si="0"/>
        <v>173575</v>
      </c>
      <c r="V58" s="343" t="s">
        <v>171</v>
      </c>
    </row>
    <row r="59" spans="1:22" ht="17.25" customHeight="1" x14ac:dyDescent="0.15">
      <c r="A59" s="39">
        <v>54</v>
      </c>
      <c r="B59" s="36" t="s">
        <v>470</v>
      </c>
      <c r="C59" s="303" t="s">
        <v>371</v>
      </c>
      <c r="D59" s="390" t="s">
        <v>173</v>
      </c>
      <c r="E59" s="38" t="s">
        <v>470</v>
      </c>
      <c r="F59" s="48" t="s">
        <v>364</v>
      </c>
      <c r="G59" s="35" t="str">
        <f t="shared" si="1"/>
        <v>令和19年</v>
      </c>
      <c r="H59" s="48" t="s">
        <v>365</v>
      </c>
      <c r="I59" s="347" t="s">
        <v>482</v>
      </c>
      <c r="J59" s="341" t="s">
        <v>171</v>
      </c>
      <c r="K59" s="347" t="s">
        <v>482</v>
      </c>
      <c r="L59" s="342" t="s">
        <v>171</v>
      </c>
      <c r="M59" s="347" t="s">
        <v>482</v>
      </c>
      <c r="N59" s="341" t="s">
        <v>171</v>
      </c>
      <c r="O59" s="347" t="s">
        <v>482</v>
      </c>
      <c r="P59" s="342" t="s">
        <v>171</v>
      </c>
      <c r="Q59" s="347" t="s">
        <v>482</v>
      </c>
      <c r="R59" s="343" t="s">
        <v>171</v>
      </c>
      <c r="S59" s="349">
        <v>1735750</v>
      </c>
      <c r="T59" s="343" t="s">
        <v>171</v>
      </c>
      <c r="U59" s="351">
        <f t="shared" si="0"/>
        <v>173575</v>
      </c>
      <c r="V59" s="343" t="s">
        <v>171</v>
      </c>
    </row>
    <row r="60" spans="1:22" ht="17.25" customHeight="1" x14ac:dyDescent="0.15">
      <c r="A60" s="39">
        <v>55</v>
      </c>
      <c r="B60" s="36" t="s">
        <v>470</v>
      </c>
      <c r="C60" s="303" t="s">
        <v>365</v>
      </c>
      <c r="D60" s="390" t="s">
        <v>173</v>
      </c>
      <c r="E60" s="38" t="s">
        <v>470</v>
      </c>
      <c r="F60" s="48" t="s">
        <v>368</v>
      </c>
      <c r="G60" s="35" t="str">
        <f t="shared" si="1"/>
        <v>令和19年</v>
      </c>
      <c r="H60" s="48" t="s">
        <v>372</v>
      </c>
      <c r="I60" s="347" t="s">
        <v>482</v>
      </c>
      <c r="J60" s="341" t="s">
        <v>171</v>
      </c>
      <c r="K60" s="347" t="s">
        <v>482</v>
      </c>
      <c r="L60" s="342" t="s">
        <v>171</v>
      </c>
      <c r="M60" s="347" t="s">
        <v>482</v>
      </c>
      <c r="N60" s="341" t="s">
        <v>171</v>
      </c>
      <c r="O60" s="347" t="s">
        <v>482</v>
      </c>
      <c r="P60" s="342" t="s">
        <v>171</v>
      </c>
      <c r="Q60" s="347" t="s">
        <v>482</v>
      </c>
      <c r="R60" s="343" t="s">
        <v>171</v>
      </c>
      <c r="S60" s="349">
        <v>1735750</v>
      </c>
      <c r="T60" s="343" t="s">
        <v>171</v>
      </c>
      <c r="U60" s="351">
        <f t="shared" si="0"/>
        <v>173575</v>
      </c>
      <c r="V60" s="343" t="s">
        <v>171</v>
      </c>
    </row>
    <row r="61" spans="1:22" ht="17.25" customHeight="1" x14ac:dyDescent="0.15">
      <c r="A61" s="39">
        <v>56</v>
      </c>
      <c r="B61" s="36" t="s">
        <v>472</v>
      </c>
      <c r="C61" s="303" t="s">
        <v>372</v>
      </c>
      <c r="D61" s="390" t="s">
        <v>173</v>
      </c>
      <c r="E61" s="38" t="s">
        <v>472</v>
      </c>
      <c r="F61" s="48" t="s">
        <v>366</v>
      </c>
      <c r="G61" s="35" t="str">
        <f t="shared" si="1"/>
        <v>令和20年</v>
      </c>
      <c r="H61" s="48" t="s">
        <v>367</v>
      </c>
      <c r="I61" s="347" t="s">
        <v>482</v>
      </c>
      <c r="J61" s="341" t="s">
        <v>171</v>
      </c>
      <c r="K61" s="347" t="s">
        <v>482</v>
      </c>
      <c r="L61" s="342" t="s">
        <v>171</v>
      </c>
      <c r="M61" s="347" t="s">
        <v>482</v>
      </c>
      <c r="N61" s="341" t="s">
        <v>171</v>
      </c>
      <c r="O61" s="347" t="s">
        <v>482</v>
      </c>
      <c r="P61" s="342" t="s">
        <v>171</v>
      </c>
      <c r="Q61" s="347" t="s">
        <v>482</v>
      </c>
      <c r="R61" s="343" t="s">
        <v>171</v>
      </c>
      <c r="S61" s="349">
        <v>1735750</v>
      </c>
      <c r="T61" s="343" t="s">
        <v>171</v>
      </c>
      <c r="U61" s="351">
        <f t="shared" si="0"/>
        <v>173575</v>
      </c>
      <c r="V61" s="343" t="s">
        <v>171</v>
      </c>
    </row>
    <row r="62" spans="1:22" ht="17.25" customHeight="1" x14ac:dyDescent="0.15">
      <c r="A62" s="39">
        <v>57</v>
      </c>
      <c r="B62" s="36" t="s">
        <v>472</v>
      </c>
      <c r="C62" s="303" t="s">
        <v>367</v>
      </c>
      <c r="D62" s="390" t="s">
        <v>173</v>
      </c>
      <c r="E62" s="38" t="s">
        <v>472</v>
      </c>
      <c r="F62" s="48" t="s">
        <v>370</v>
      </c>
      <c r="G62" s="35" t="str">
        <f t="shared" si="1"/>
        <v>令和20年</v>
      </c>
      <c r="H62" s="48" t="s">
        <v>371</v>
      </c>
      <c r="I62" s="347" t="s">
        <v>482</v>
      </c>
      <c r="J62" s="341" t="s">
        <v>171</v>
      </c>
      <c r="K62" s="347" t="s">
        <v>482</v>
      </c>
      <c r="L62" s="342" t="s">
        <v>171</v>
      </c>
      <c r="M62" s="347" t="s">
        <v>482</v>
      </c>
      <c r="N62" s="341" t="s">
        <v>171</v>
      </c>
      <c r="O62" s="347" t="s">
        <v>482</v>
      </c>
      <c r="P62" s="342" t="s">
        <v>171</v>
      </c>
      <c r="Q62" s="347" t="s">
        <v>482</v>
      </c>
      <c r="R62" s="343" t="s">
        <v>171</v>
      </c>
      <c r="S62" s="349">
        <v>1735750</v>
      </c>
      <c r="T62" s="343" t="s">
        <v>171</v>
      </c>
      <c r="U62" s="351">
        <f t="shared" si="0"/>
        <v>173575</v>
      </c>
      <c r="V62" s="343" t="s">
        <v>171</v>
      </c>
    </row>
    <row r="63" spans="1:22" ht="17.25" customHeight="1" x14ac:dyDescent="0.15">
      <c r="A63" s="39">
        <v>58</v>
      </c>
      <c r="B63" s="36" t="s">
        <v>472</v>
      </c>
      <c r="C63" s="303" t="s">
        <v>371</v>
      </c>
      <c r="D63" s="390" t="s">
        <v>173</v>
      </c>
      <c r="E63" s="38" t="s">
        <v>472</v>
      </c>
      <c r="F63" s="48" t="s">
        <v>364</v>
      </c>
      <c r="G63" s="35" t="str">
        <f t="shared" si="1"/>
        <v>令和20年</v>
      </c>
      <c r="H63" s="48" t="s">
        <v>365</v>
      </c>
      <c r="I63" s="347" t="s">
        <v>482</v>
      </c>
      <c r="J63" s="341" t="s">
        <v>171</v>
      </c>
      <c r="K63" s="347" t="s">
        <v>482</v>
      </c>
      <c r="L63" s="342" t="s">
        <v>171</v>
      </c>
      <c r="M63" s="347" t="s">
        <v>482</v>
      </c>
      <c r="N63" s="341" t="s">
        <v>171</v>
      </c>
      <c r="O63" s="347" t="s">
        <v>482</v>
      </c>
      <c r="P63" s="342" t="s">
        <v>171</v>
      </c>
      <c r="Q63" s="347" t="s">
        <v>482</v>
      </c>
      <c r="R63" s="343" t="s">
        <v>171</v>
      </c>
      <c r="S63" s="349">
        <v>1735750</v>
      </c>
      <c r="T63" s="343" t="s">
        <v>171</v>
      </c>
      <c r="U63" s="351">
        <f t="shared" si="0"/>
        <v>173575</v>
      </c>
      <c r="V63" s="343" t="s">
        <v>171</v>
      </c>
    </row>
    <row r="64" spans="1:22" ht="17.25" customHeight="1" x14ac:dyDescent="0.15">
      <c r="A64" s="39">
        <v>59</v>
      </c>
      <c r="B64" s="36" t="s">
        <v>472</v>
      </c>
      <c r="C64" s="303" t="s">
        <v>365</v>
      </c>
      <c r="D64" s="323" t="s">
        <v>173</v>
      </c>
      <c r="E64" s="38" t="s">
        <v>472</v>
      </c>
      <c r="F64" s="48" t="s">
        <v>368</v>
      </c>
      <c r="G64" s="35" t="str">
        <f t="shared" si="1"/>
        <v>令和20年</v>
      </c>
      <c r="H64" s="48" t="s">
        <v>373</v>
      </c>
      <c r="I64" s="347" t="s">
        <v>482</v>
      </c>
      <c r="J64" s="341" t="s">
        <v>171</v>
      </c>
      <c r="K64" s="347" t="s">
        <v>482</v>
      </c>
      <c r="L64" s="342" t="s">
        <v>171</v>
      </c>
      <c r="M64" s="347" t="s">
        <v>482</v>
      </c>
      <c r="N64" s="341" t="s">
        <v>171</v>
      </c>
      <c r="O64" s="347" t="s">
        <v>482</v>
      </c>
      <c r="P64" s="342" t="s">
        <v>171</v>
      </c>
      <c r="Q64" s="347" t="s">
        <v>482</v>
      </c>
      <c r="R64" s="343" t="s">
        <v>171</v>
      </c>
      <c r="S64" s="349">
        <v>1735750</v>
      </c>
      <c r="T64" s="343" t="s">
        <v>171</v>
      </c>
      <c r="U64" s="351">
        <f t="shared" si="0"/>
        <v>173575</v>
      </c>
      <c r="V64" s="343" t="s">
        <v>171</v>
      </c>
    </row>
    <row r="65" spans="1:22" ht="17.25" customHeight="1" thickBot="1" x14ac:dyDescent="0.2">
      <c r="A65" s="39">
        <v>60</v>
      </c>
      <c r="B65" s="36" t="s">
        <v>474</v>
      </c>
      <c r="C65" s="32" t="s">
        <v>373</v>
      </c>
      <c r="D65" s="322" t="s">
        <v>173</v>
      </c>
      <c r="E65" s="33" t="s">
        <v>474</v>
      </c>
      <c r="F65" s="49" t="s">
        <v>374</v>
      </c>
      <c r="G65" s="29" t="str">
        <f>E65</f>
        <v>令和21年</v>
      </c>
      <c r="H65" s="49" t="s">
        <v>375</v>
      </c>
      <c r="I65" s="347" t="s">
        <v>482</v>
      </c>
      <c r="J65" s="341" t="s">
        <v>171</v>
      </c>
      <c r="K65" s="347" t="s">
        <v>482</v>
      </c>
      <c r="L65" s="342" t="s">
        <v>171</v>
      </c>
      <c r="M65" s="347" t="s">
        <v>482</v>
      </c>
      <c r="N65" s="341" t="s">
        <v>171</v>
      </c>
      <c r="O65" s="347" t="s">
        <v>482</v>
      </c>
      <c r="P65" s="342" t="s">
        <v>171</v>
      </c>
      <c r="Q65" s="347" t="s">
        <v>482</v>
      </c>
      <c r="R65" s="343" t="s">
        <v>171</v>
      </c>
      <c r="S65" s="349">
        <v>1735750</v>
      </c>
      <c r="T65" s="343" t="s">
        <v>171</v>
      </c>
      <c r="U65" s="351">
        <f t="shared" si="0"/>
        <v>173575</v>
      </c>
      <c r="V65" s="343" t="s">
        <v>171</v>
      </c>
    </row>
    <row r="66" spans="1:22" ht="17.25" customHeight="1" thickBot="1" x14ac:dyDescent="0.2">
      <c r="A66" s="782" t="s">
        <v>172</v>
      </c>
      <c r="B66" s="783"/>
      <c r="C66" s="783"/>
      <c r="D66" s="783"/>
      <c r="E66" s="783"/>
      <c r="F66" s="783"/>
      <c r="G66" s="783"/>
      <c r="H66" s="784"/>
      <c r="I66" s="348" t="s">
        <v>482</v>
      </c>
      <c r="J66" s="344" t="s">
        <v>171</v>
      </c>
      <c r="K66" s="348" t="s">
        <v>482</v>
      </c>
      <c r="L66" s="345" t="s">
        <v>171</v>
      </c>
      <c r="M66" s="348" t="s">
        <v>482</v>
      </c>
      <c r="N66" s="344" t="s">
        <v>171</v>
      </c>
      <c r="O66" s="348" t="s">
        <v>482</v>
      </c>
      <c r="P66" s="345" t="s">
        <v>171</v>
      </c>
      <c r="Q66" s="348" t="s">
        <v>482</v>
      </c>
      <c r="R66" s="346" t="s">
        <v>171</v>
      </c>
      <c r="S66" s="350">
        <f>SUM(S6:S65)</f>
        <v>104145000</v>
      </c>
      <c r="T66" s="346" t="s">
        <v>171</v>
      </c>
      <c r="U66" s="352">
        <f>SUM(U6:U65)</f>
        <v>10414500</v>
      </c>
      <c r="V66" s="346" t="s">
        <v>171</v>
      </c>
    </row>
    <row r="67" spans="1:22" s="23" customFormat="1" ht="12" x14ac:dyDescent="0.15">
      <c r="A67" s="814"/>
      <c r="B67" s="786"/>
      <c r="C67" s="786"/>
      <c r="D67" s="786"/>
      <c r="E67" s="786"/>
      <c r="F67" s="786"/>
      <c r="G67" s="786"/>
      <c r="H67" s="786"/>
      <c r="I67" s="786"/>
      <c r="J67" s="786"/>
      <c r="K67" s="786"/>
      <c r="L67" s="786"/>
      <c r="M67" s="786"/>
      <c r="N67" s="786"/>
      <c r="O67" s="786"/>
      <c r="P67" s="786"/>
      <c r="Q67" s="786"/>
      <c r="R67" s="786"/>
      <c r="S67" s="786"/>
      <c r="T67" s="786"/>
      <c r="U67" s="786"/>
      <c r="V67" s="786"/>
    </row>
    <row r="68" spans="1:22" s="23" customFormat="1" x14ac:dyDescent="0.15">
      <c r="A68" s="22" t="s">
        <v>634</v>
      </c>
      <c r="I68" s="22"/>
      <c r="J68" s="22"/>
      <c r="K68" s="22"/>
      <c r="L68" s="22"/>
      <c r="M68" s="22"/>
      <c r="N68" s="22"/>
      <c r="O68" s="22"/>
      <c r="P68" s="22"/>
      <c r="Q68" s="22"/>
      <c r="R68" s="22"/>
      <c r="S68" s="641" t="s">
        <v>48</v>
      </c>
      <c r="T68" s="641"/>
      <c r="U68" s="641"/>
      <c r="V68" s="641"/>
    </row>
    <row r="69" spans="1:22" x14ac:dyDescent="0.15">
      <c r="A69" s="22" t="s">
        <v>619</v>
      </c>
    </row>
    <row r="70" spans="1:22" x14ac:dyDescent="0.15">
      <c r="A70" s="22" t="s">
        <v>620</v>
      </c>
    </row>
  </sheetData>
  <customSheetViews>
    <customSheetView guid="{4F01C57B-C9DE-41A4-A9A8-311505D0C54B}" scale="85" showPageBreaks="1" fitToPage="1" printArea="1" topLeftCell="A16">
      <selection activeCell="V36" sqref="V36"/>
      <pageMargins left="0.75" right="0.75" top="1" bottom="1" header="0.51200000000000001" footer="0.51200000000000001"/>
      <pageSetup paperSize="9" scale="31" orientation="portrait" r:id="rId1"/>
      <headerFooter alignWithMargins="0"/>
    </customSheetView>
  </customSheetViews>
  <mergeCells count="18">
    <mergeCell ref="G5:H5"/>
    <mergeCell ref="A66:H66"/>
    <mergeCell ref="A67:V67"/>
    <mergeCell ref="A1:B1"/>
    <mergeCell ref="C1:V1"/>
    <mergeCell ref="A3:V3"/>
    <mergeCell ref="A4:A5"/>
    <mergeCell ref="B4:F5"/>
    <mergeCell ref="G4:H4"/>
    <mergeCell ref="I4:J5"/>
    <mergeCell ref="K4:L5"/>
    <mergeCell ref="M4:N5"/>
    <mergeCell ref="O4:P5"/>
    <mergeCell ref="S68:T68"/>
    <mergeCell ref="U68:V68"/>
    <mergeCell ref="Q4:R5"/>
    <mergeCell ref="S4:T5"/>
    <mergeCell ref="U4:V5"/>
  </mergeCells>
  <phoneticPr fontId="5"/>
  <pageMargins left="0.75" right="0.75" top="1" bottom="1" header="0.51200000000000001" footer="0.51200000000000001"/>
  <pageSetup paperSize="9" scale="61" orientation="portrait" r:id="rId2"/>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R75"/>
  <sheetViews>
    <sheetView showGridLines="0" zoomScaleNormal="100" workbookViewId="0">
      <selection activeCell="A16" sqref="A16"/>
    </sheetView>
  </sheetViews>
  <sheetFormatPr defaultColWidth="9" defaultRowHeight="12" x14ac:dyDescent="0.15"/>
  <cols>
    <col min="1" max="1" width="3.5" style="212" customWidth="1"/>
    <col min="2" max="2" width="20.5" style="212" bestFit="1" customWidth="1"/>
    <col min="3" max="17" width="7.5" style="212" bestFit="1" customWidth="1"/>
    <col min="18" max="18" width="6.5" style="212" customWidth="1"/>
    <col min="19" max="16384" width="9" style="212"/>
  </cols>
  <sheetData>
    <row r="1" spans="1:18" ht="21" customHeight="1" x14ac:dyDescent="0.15">
      <c r="A1" s="836" t="s">
        <v>376</v>
      </c>
      <c r="B1" s="836"/>
      <c r="C1" s="836" t="s">
        <v>360</v>
      </c>
      <c r="D1" s="836"/>
      <c r="E1" s="836"/>
      <c r="F1" s="836"/>
      <c r="G1" s="836"/>
      <c r="H1" s="836"/>
      <c r="I1" s="836"/>
      <c r="J1" s="836"/>
      <c r="K1" s="836"/>
      <c r="L1" s="836"/>
      <c r="M1" s="836"/>
      <c r="N1" s="836"/>
      <c r="O1" s="836"/>
      <c r="P1" s="836"/>
      <c r="Q1" s="836"/>
      <c r="R1" s="836"/>
    </row>
    <row r="3" spans="1:18" x14ac:dyDescent="0.15">
      <c r="A3" s="212" t="s">
        <v>731</v>
      </c>
    </row>
    <row r="4" spans="1:18" x14ac:dyDescent="0.15">
      <c r="A4" s="213"/>
      <c r="B4" s="214"/>
      <c r="C4" s="254" t="s">
        <v>415</v>
      </c>
      <c r="D4" s="254" t="s">
        <v>420</v>
      </c>
      <c r="E4" s="254" t="s">
        <v>421</v>
      </c>
      <c r="F4" s="254" t="s">
        <v>422</v>
      </c>
      <c r="G4" s="254" t="s">
        <v>423</v>
      </c>
      <c r="H4" s="254" t="s">
        <v>424</v>
      </c>
      <c r="I4" s="254" t="s">
        <v>425</v>
      </c>
      <c r="J4" s="254" t="s">
        <v>426</v>
      </c>
      <c r="K4" s="254" t="s">
        <v>427</v>
      </c>
      <c r="L4" s="254" t="s">
        <v>428</v>
      </c>
      <c r="M4" s="254" t="s">
        <v>429</v>
      </c>
      <c r="N4" s="254" t="s">
        <v>430</v>
      </c>
      <c r="O4" s="254" t="s">
        <v>431</v>
      </c>
      <c r="P4" s="254" t="s">
        <v>432</v>
      </c>
      <c r="Q4" s="254" t="s">
        <v>433</v>
      </c>
      <c r="R4" s="215" t="s">
        <v>203</v>
      </c>
    </row>
    <row r="5" spans="1:18" x14ac:dyDescent="0.15">
      <c r="A5" s="216" t="s">
        <v>204</v>
      </c>
      <c r="B5" s="214"/>
      <c r="C5" s="217"/>
      <c r="D5" s="217"/>
      <c r="E5" s="217"/>
      <c r="F5" s="217"/>
      <c r="G5" s="217"/>
      <c r="H5" s="217"/>
      <c r="I5" s="217"/>
      <c r="J5" s="217"/>
      <c r="K5" s="217"/>
      <c r="L5" s="217"/>
      <c r="M5" s="217"/>
      <c r="N5" s="217"/>
      <c r="O5" s="217"/>
      <c r="P5" s="217"/>
      <c r="Q5" s="217"/>
      <c r="R5" s="217"/>
    </row>
    <row r="6" spans="1:18" x14ac:dyDescent="0.15">
      <c r="A6" s="218"/>
      <c r="B6" s="219"/>
      <c r="C6" s="217"/>
      <c r="D6" s="217"/>
      <c r="E6" s="217"/>
      <c r="F6" s="217"/>
      <c r="G6" s="217"/>
      <c r="H6" s="217"/>
      <c r="I6" s="217"/>
      <c r="J6" s="217"/>
      <c r="K6" s="217"/>
      <c r="L6" s="217"/>
      <c r="M6" s="217"/>
      <c r="N6" s="217"/>
      <c r="O6" s="217"/>
      <c r="P6" s="217"/>
      <c r="Q6" s="217"/>
      <c r="R6" s="217"/>
    </row>
    <row r="7" spans="1:18" x14ac:dyDescent="0.15">
      <c r="A7" s="218"/>
      <c r="B7" s="220"/>
      <c r="C7" s="217"/>
      <c r="D7" s="217"/>
      <c r="E7" s="217"/>
      <c r="F7" s="217"/>
      <c r="G7" s="217"/>
      <c r="H7" s="217"/>
      <c r="I7" s="217"/>
      <c r="J7" s="217"/>
      <c r="K7" s="217"/>
      <c r="L7" s="217"/>
      <c r="M7" s="217"/>
      <c r="N7" s="217"/>
      <c r="O7" s="217"/>
      <c r="P7" s="217"/>
      <c r="Q7" s="217"/>
      <c r="R7" s="217"/>
    </row>
    <row r="8" spans="1:18" x14ac:dyDescent="0.15">
      <c r="A8" s="219"/>
      <c r="B8" s="220"/>
      <c r="C8" s="217"/>
      <c r="D8" s="217"/>
      <c r="E8" s="217"/>
      <c r="F8" s="217"/>
      <c r="G8" s="217"/>
      <c r="H8" s="217"/>
      <c r="I8" s="217"/>
      <c r="J8" s="217"/>
      <c r="K8" s="217"/>
      <c r="L8" s="217"/>
      <c r="M8" s="217"/>
      <c r="N8" s="217"/>
      <c r="O8" s="217"/>
      <c r="P8" s="217"/>
      <c r="Q8" s="217"/>
      <c r="R8" s="217"/>
    </row>
    <row r="9" spans="1:18" x14ac:dyDescent="0.15">
      <c r="A9" s="216" t="s">
        <v>205</v>
      </c>
      <c r="B9" s="214"/>
      <c r="C9" s="217"/>
      <c r="D9" s="217"/>
      <c r="E9" s="217"/>
      <c r="F9" s="217"/>
      <c r="G9" s="217"/>
      <c r="H9" s="217"/>
      <c r="I9" s="217"/>
      <c r="J9" s="217"/>
      <c r="K9" s="217"/>
      <c r="L9" s="217"/>
      <c r="M9" s="217"/>
      <c r="N9" s="217"/>
      <c r="O9" s="217"/>
      <c r="P9" s="217"/>
      <c r="Q9" s="217"/>
      <c r="R9" s="217"/>
    </row>
    <row r="10" spans="1:18" x14ac:dyDescent="0.15">
      <c r="A10" s="218"/>
      <c r="B10" s="220"/>
      <c r="C10" s="217"/>
      <c r="D10" s="217"/>
      <c r="E10" s="217"/>
      <c r="F10" s="217"/>
      <c r="G10" s="217"/>
      <c r="H10" s="217"/>
      <c r="I10" s="217"/>
      <c r="J10" s="217"/>
      <c r="K10" s="217"/>
      <c r="L10" s="217"/>
      <c r="M10" s="217"/>
      <c r="N10" s="217"/>
      <c r="O10" s="217"/>
      <c r="P10" s="217"/>
      <c r="Q10" s="217"/>
      <c r="R10" s="217"/>
    </row>
    <row r="11" spans="1:18" x14ac:dyDescent="0.15">
      <c r="A11" s="218"/>
      <c r="B11" s="220"/>
      <c r="C11" s="217"/>
      <c r="D11" s="217"/>
      <c r="E11" s="217"/>
      <c r="F11" s="217"/>
      <c r="G11" s="217"/>
      <c r="H11" s="217"/>
      <c r="I11" s="217"/>
      <c r="J11" s="217"/>
      <c r="K11" s="217"/>
      <c r="L11" s="217"/>
      <c r="M11" s="217"/>
      <c r="N11" s="217"/>
      <c r="O11" s="217"/>
      <c r="P11" s="217"/>
      <c r="Q11" s="217"/>
      <c r="R11" s="217"/>
    </row>
    <row r="12" spans="1:18" x14ac:dyDescent="0.15">
      <c r="A12" s="218"/>
      <c r="B12" s="220"/>
      <c r="C12" s="217"/>
      <c r="D12" s="217"/>
      <c r="E12" s="217"/>
      <c r="F12" s="217"/>
      <c r="G12" s="217"/>
      <c r="H12" s="217"/>
      <c r="I12" s="217"/>
      <c r="J12" s="217"/>
      <c r="K12" s="217"/>
      <c r="L12" s="217"/>
      <c r="M12" s="217"/>
      <c r="N12" s="217"/>
      <c r="O12" s="217"/>
      <c r="P12" s="217"/>
      <c r="Q12" s="217"/>
      <c r="R12" s="217"/>
    </row>
    <row r="13" spans="1:18" x14ac:dyDescent="0.15">
      <c r="A13" s="219"/>
      <c r="B13" s="220"/>
      <c r="C13" s="217"/>
      <c r="D13" s="217"/>
      <c r="E13" s="217"/>
      <c r="F13" s="217"/>
      <c r="G13" s="217"/>
      <c r="H13" s="217"/>
      <c r="I13" s="217"/>
      <c r="J13" s="217"/>
      <c r="K13" s="217"/>
      <c r="L13" s="217"/>
      <c r="M13" s="217"/>
      <c r="N13" s="217"/>
      <c r="O13" s="217"/>
      <c r="P13" s="217"/>
      <c r="Q13" s="217"/>
      <c r="R13" s="217"/>
    </row>
    <row r="14" spans="1:18" x14ac:dyDescent="0.15">
      <c r="A14" s="213" t="s">
        <v>207</v>
      </c>
      <c r="B14" s="214"/>
      <c r="C14" s="217"/>
      <c r="D14" s="217"/>
      <c r="E14" s="217"/>
      <c r="F14" s="217"/>
      <c r="G14" s="217"/>
      <c r="H14" s="217"/>
      <c r="I14" s="217"/>
      <c r="J14" s="217"/>
      <c r="K14" s="217"/>
      <c r="L14" s="217"/>
      <c r="M14" s="217"/>
      <c r="N14" s="217"/>
      <c r="O14" s="217"/>
      <c r="P14" s="217"/>
      <c r="Q14" s="217"/>
      <c r="R14" s="217"/>
    </row>
    <row r="16" spans="1:18" x14ac:dyDescent="0.15">
      <c r="A16" s="212" t="s">
        <v>729</v>
      </c>
    </row>
    <row r="17" spans="1:18" x14ac:dyDescent="0.15">
      <c r="A17" s="213"/>
      <c r="B17" s="214"/>
      <c r="C17" s="254" t="s">
        <v>415</v>
      </c>
      <c r="D17" s="254" t="s">
        <v>420</v>
      </c>
      <c r="E17" s="254" t="s">
        <v>421</v>
      </c>
      <c r="F17" s="254" t="s">
        <v>422</v>
      </c>
      <c r="G17" s="254" t="s">
        <v>423</v>
      </c>
      <c r="H17" s="254" t="s">
        <v>424</v>
      </c>
      <c r="I17" s="254" t="s">
        <v>425</v>
      </c>
      <c r="J17" s="254" t="s">
        <v>426</v>
      </c>
      <c r="K17" s="254" t="s">
        <v>427</v>
      </c>
      <c r="L17" s="254" t="s">
        <v>428</v>
      </c>
      <c r="M17" s="254" t="s">
        <v>429</v>
      </c>
      <c r="N17" s="254" t="s">
        <v>430</v>
      </c>
      <c r="O17" s="254" t="s">
        <v>431</v>
      </c>
      <c r="P17" s="254" t="s">
        <v>432</v>
      </c>
      <c r="Q17" s="254" t="s">
        <v>433</v>
      </c>
      <c r="R17" s="391" t="s">
        <v>203</v>
      </c>
    </row>
    <row r="18" spans="1:18" x14ac:dyDescent="0.15">
      <c r="A18" s="216" t="s">
        <v>204</v>
      </c>
      <c r="B18" s="214"/>
      <c r="C18" s="217"/>
      <c r="D18" s="217"/>
      <c r="E18" s="217"/>
      <c r="F18" s="217"/>
      <c r="G18" s="217"/>
      <c r="H18" s="217"/>
      <c r="I18" s="217"/>
      <c r="J18" s="217"/>
      <c r="K18" s="217"/>
      <c r="L18" s="217"/>
      <c r="M18" s="217"/>
      <c r="N18" s="217"/>
      <c r="O18" s="217"/>
      <c r="P18" s="217"/>
      <c r="Q18" s="217"/>
      <c r="R18" s="217"/>
    </row>
    <row r="19" spans="1:18" x14ac:dyDescent="0.15">
      <c r="A19" s="218"/>
      <c r="B19" s="220"/>
      <c r="C19" s="217"/>
      <c r="D19" s="217"/>
      <c r="E19" s="217"/>
      <c r="F19" s="217"/>
      <c r="G19" s="217"/>
      <c r="H19" s="217"/>
      <c r="I19" s="217"/>
      <c r="J19" s="217"/>
      <c r="K19" s="217"/>
      <c r="L19" s="217"/>
      <c r="M19" s="217"/>
      <c r="N19" s="217"/>
      <c r="O19" s="217"/>
      <c r="P19" s="217"/>
      <c r="Q19" s="217"/>
      <c r="R19" s="217"/>
    </row>
    <row r="20" spans="1:18" x14ac:dyDescent="0.15">
      <c r="A20" s="218"/>
      <c r="B20" s="220"/>
      <c r="C20" s="217"/>
      <c r="D20" s="217"/>
      <c r="E20" s="217"/>
      <c r="F20" s="217"/>
      <c r="G20" s="217"/>
      <c r="H20" s="217"/>
      <c r="I20" s="217"/>
      <c r="J20" s="217"/>
      <c r="K20" s="217"/>
      <c r="L20" s="217"/>
      <c r="M20" s="217"/>
      <c r="N20" s="217"/>
      <c r="O20" s="217"/>
      <c r="P20" s="217"/>
      <c r="Q20" s="217"/>
      <c r="R20" s="217"/>
    </row>
    <row r="21" spans="1:18" x14ac:dyDescent="0.15">
      <c r="A21" s="216" t="s">
        <v>205</v>
      </c>
      <c r="B21" s="214"/>
      <c r="C21" s="217"/>
      <c r="D21" s="217"/>
      <c r="E21" s="217"/>
      <c r="F21" s="217"/>
      <c r="G21" s="217"/>
      <c r="H21" s="217"/>
      <c r="I21" s="217"/>
      <c r="J21" s="217"/>
      <c r="K21" s="217"/>
      <c r="L21" s="217"/>
      <c r="M21" s="217"/>
      <c r="N21" s="217"/>
      <c r="O21" s="217"/>
      <c r="P21" s="217"/>
      <c r="Q21" s="217"/>
      <c r="R21" s="217"/>
    </row>
    <row r="22" spans="1:18" x14ac:dyDescent="0.15">
      <c r="A22" s="218"/>
      <c r="B22" s="219"/>
      <c r="C22" s="217"/>
      <c r="D22" s="217"/>
      <c r="E22" s="217"/>
      <c r="F22" s="217"/>
      <c r="G22" s="217"/>
      <c r="H22" s="217"/>
      <c r="I22" s="217"/>
      <c r="J22" s="217"/>
      <c r="K22" s="217"/>
      <c r="L22" s="217"/>
      <c r="M22" s="217"/>
      <c r="N22" s="217"/>
      <c r="O22" s="217"/>
      <c r="P22" s="217"/>
      <c r="Q22" s="217"/>
      <c r="R22" s="217"/>
    </row>
    <row r="23" spans="1:18" x14ac:dyDescent="0.15">
      <c r="A23" s="218"/>
      <c r="B23" s="220"/>
      <c r="C23" s="217"/>
      <c r="D23" s="217"/>
      <c r="E23" s="217"/>
      <c r="F23" s="217"/>
      <c r="G23" s="217"/>
      <c r="H23" s="217"/>
      <c r="I23" s="217"/>
      <c r="J23" s="217"/>
      <c r="K23" s="217"/>
      <c r="L23" s="217"/>
      <c r="M23" s="217"/>
      <c r="N23" s="217"/>
      <c r="O23" s="217"/>
      <c r="P23" s="217"/>
      <c r="Q23" s="217"/>
      <c r="R23" s="217"/>
    </row>
    <row r="24" spans="1:18" x14ac:dyDescent="0.15">
      <c r="A24" s="218"/>
      <c r="B24" s="220"/>
      <c r="C24" s="217"/>
      <c r="D24" s="217"/>
      <c r="E24" s="217"/>
      <c r="F24" s="217"/>
      <c r="G24" s="217"/>
      <c r="H24" s="217"/>
      <c r="I24" s="217"/>
      <c r="J24" s="217"/>
      <c r="K24" s="217"/>
      <c r="L24" s="217"/>
      <c r="M24" s="217"/>
      <c r="N24" s="217"/>
      <c r="O24" s="217"/>
      <c r="P24" s="217"/>
      <c r="Q24" s="217"/>
      <c r="R24" s="217"/>
    </row>
    <row r="25" spans="1:18" x14ac:dyDescent="0.15">
      <c r="A25" s="218"/>
      <c r="B25" s="220"/>
      <c r="C25" s="217"/>
      <c r="D25" s="217"/>
      <c r="E25" s="217"/>
      <c r="F25" s="217"/>
      <c r="G25" s="217"/>
      <c r="H25" s="217"/>
      <c r="I25" s="217"/>
      <c r="J25" s="217"/>
      <c r="K25" s="217"/>
      <c r="L25" s="217"/>
      <c r="M25" s="217"/>
      <c r="N25" s="217"/>
      <c r="O25" s="217"/>
      <c r="P25" s="217"/>
      <c r="Q25" s="217"/>
      <c r="R25" s="217"/>
    </row>
    <row r="26" spans="1:18" x14ac:dyDescent="0.15">
      <c r="A26" s="213" t="s">
        <v>207</v>
      </c>
      <c r="B26" s="214"/>
      <c r="C26" s="217"/>
      <c r="D26" s="217"/>
      <c r="E26" s="217"/>
      <c r="F26" s="217"/>
      <c r="G26" s="217"/>
      <c r="H26" s="217"/>
      <c r="I26" s="217"/>
      <c r="J26" s="217"/>
      <c r="K26" s="217"/>
      <c r="L26" s="217"/>
      <c r="M26" s="217"/>
      <c r="N26" s="217"/>
      <c r="O26" s="217"/>
      <c r="P26" s="217"/>
      <c r="Q26" s="217"/>
      <c r="R26" s="217"/>
    </row>
    <row r="28" spans="1:18" x14ac:dyDescent="0.15">
      <c r="A28" s="212" t="s">
        <v>732</v>
      </c>
    </row>
    <row r="29" spans="1:18" x14ac:dyDescent="0.15">
      <c r="A29" s="213"/>
      <c r="B29" s="214"/>
      <c r="C29" s="254" t="s">
        <v>415</v>
      </c>
      <c r="D29" s="254" t="s">
        <v>420</v>
      </c>
      <c r="E29" s="254" t="s">
        <v>421</v>
      </c>
      <c r="F29" s="254" t="s">
        <v>422</v>
      </c>
      <c r="G29" s="254" t="s">
        <v>423</v>
      </c>
      <c r="H29" s="254" t="s">
        <v>424</v>
      </c>
      <c r="I29" s="254" t="s">
        <v>425</v>
      </c>
      <c r="J29" s="254" t="s">
        <v>426</v>
      </c>
      <c r="K29" s="254" t="s">
        <v>427</v>
      </c>
      <c r="L29" s="254" t="s">
        <v>428</v>
      </c>
      <c r="M29" s="254" t="s">
        <v>429</v>
      </c>
      <c r="N29" s="254" t="s">
        <v>430</v>
      </c>
      <c r="O29" s="254" t="s">
        <v>431</v>
      </c>
      <c r="P29" s="254" t="s">
        <v>432</v>
      </c>
      <c r="Q29" s="254" t="s">
        <v>433</v>
      </c>
      <c r="R29" s="215" t="s">
        <v>203</v>
      </c>
    </row>
    <row r="30" spans="1:18" x14ac:dyDescent="0.15">
      <c r="A30" s="216" t="s">
        <v>204</v>
      </c>
      <c r="B30" s="214"/>
      <c r="C30" s="217"/>
      <c r="D30" s="217"/>
      <c r="E30" s="217"/>
      <c r="F30" s="217"/>
      <c r="G30" s="217"/>
      <c r="H30" s="217"/>
      <c r="I30" s="217"/>
      <c r="J30" s="217"/>
      <c r="K30" s="217"/>
      <c r="L30" s="217"/>
      <c r="M30" s="217"/>
      <c r="N30" s="217"/>
      <c r="O30" s="217"/>
      <c r="P30" s="217"/>
      <c r="Q30" s="217"/>
      <c r="R30" s="217"/>
    </row>
    <row r="31" spans="1:18" x14ac:dyDescent="0.15">
      <c r="A31" s="218"/>
      <c r="B31" s="220"/>
      <c r="C31" s="217"/>
      <c r="D31" s="217"/>
      <c r="E31" s="217"/>
      <c r="F31" s="217"/>
      <c r="G31" s="217"/>
      <c r="H31" s="217"/>
      <c r="I31" s="217"/>
      <c r="J31" s="217"/>
      <c r="K31" s="217"/>
      <c r="L31" s="217"/>
      <c r="M31" s="217"/>
      <c r="N31" s="217"/>
      <c r="O31" s="217"/>
      <c r="P31" s="217"/>
      <c r="Q31" s="217"/>
      <c r="R31" s="217"/>
    </row>
    <row r="32" spans="1:18" x14ac:dyDescent="0.15">
      <c r="A32" s="218"/>
      <c r="B32" s="220"/>
      <c r="C32" s="217"/>
      <c r="D32" s="217"/>
      <c r="E32" s="217"/>
      <c r="F32" s="217"/>
      <c r="G32" s="217"/>
      <c r="H32" s="217"/>
      <c r="I32" s="217"/>
      <c r="J32" s="217"/>
      <c r="K32" s="217"/>
      <c r="L32" s="217"/>
      <c r="M32" s="217"/>
      <c r="N32" s="217"/>
      <c r="O32" s="217"/>
      <c r="P32" s="217"/>
      <c r="Q32" s="217"/>
      <c r="R32" s="217"/>
    </row>
    <row r="33" spans="1:18" x14ac:dyDescent="0.15">
      <c r="A33" s="216" t="s">
        <v>205</v>
      </c>
      <c r="B33" s="214"/>
      <c r="C33" s="217"/>
      <c r="D33" s="217"/>
      <c r="E33" s="217"/>
      <c r="F33" s="217"/>
      <c r="G33" s="217"/>
      <c r="H33" s="217"/>
      <c r="I33" s="217"/>
      <c r="J33" s="217"/>
      <c r="K33" s="217"/>
      <c r="L33" s="217"/>
      <c r="M33" s="217"/>
      <c r="N33" s="217"/>
      <c r="O33" s="217"/>
      <c r="P33" s="217"/>
      <c r="Q33" s="217"/>
      <c r="R33" s="217"/>
    </row>
    <row r="34" spans="1:18" x14ac:dyDescent="0.15">
      <c r="A34" s="218"/>
      <c r="B34" s="219"/>
      <c r="C34" s="217"/>
      <c r="D34" s="217"/>
      <c r="E34" s="217"/>
      <c r="F34" s="217"/>
      <c r="G34" s="217"/>
      <c r="H34" s="217"/>
      <c r="I34" s="217"/>
      <c r="J34" s="217"/>
      <c r="K34" s="217"/>
      <c r="L34" s="217"/>
      <c r="M34" s="217"/>
      <c r="N34" s="217"/>
      <c r="O34" s="217"/>
      <c r="P34" s="217"/>
      <c r="Q34" s="217"/>
      <c r="R34" s="217"/>
    </row>
    <row r="35" spans="1:18" x14ac:dyDescent="0.15">
      <c r="A35" s="218"/>
      <c r="B35" s="220"/>
      <c r="C35" s="217"/>
      <c r="D35" s="217"/>
      <c r="E35" s="217"/>
      <c r="F35" s="217"/>
      <c r="G35" s="217"/>
      <c r="H35" s="217"/>
      <c r="I35" s="217"/>
      <c r="J35" s="217"/>
      <c r="K35" s="217"/>
      <c r="L35" s="217"/>
      <c r="M35" s="217"/>
      <c r="N35" s="217"/>
      <c r="O35" s="217"/>
      <c r="P35" s="217"/>
      <c r="Q35" s="217"/>
      <c r="R35" s="217"/>
    </row>
    <row r="36" spans="1:18" x14ac:dyDescent="0.15">
      <c r="A36" s="218"/>
      <c r="B36" s="220"/>
      <c r="C36" s="217"/>
      <c r="D36" s="217"/>
      <c r="E36" s="217"/>
      <c r="F36" s="217"/>
      <c r="G36" s="217"/>
      <c r="H36" s="217"/>
      <c r="I36" s="217"/>
      <c r="J36" s="217"/>
      <c r="K36" s="217"/>
      <c r="L36" s="217"/>
      <c r="M36" s="217"/>
      <c r="N36" s="217"/>
      <c r="O36" s="217"/>
      <c r="P36" s="217"/>
      <c r="Q36" s="217"/>
      <c r="R36" s="217"/>
    </row>
    <row r="37" spans="1:18" x14ac:dyDescent="0.15">
      <c r="A37" s="218"/>
      <c r="B37" s="220"/>
      <c r="C37" s="217"/>
      <c r="D37" s="217"/>
      <c r="E37" s="217"/>
      <c r="F37" s="217"/>
      <c r="G37" s="217"/>
      <c r="H37" s="217"/>
      <c r="I37" s="217"/>
      <c r="J37" s="217"/>
      <c r="K37" s="217"/>
      <c r="L37" s="217"/>
      <c r="M37" s="217"/>
      <c r="N37" s="217"/>
      <c r="O37" s="217"/>
      <c r="P37" s="217"/>
      <c r="Q37" s="217"/>
      <c r="R37" s="217"/>
    </row>
    <row r="38" spans="1:18" x14ac:dyDescent="0.15">
      <c r="A38" s="213" t="s">
        <v>207</v>
      </c>
      <c r="B38" s="214"/>
      <c r="C38" s="217"/>
      <c r="D38" s="217"/>
      <c r="E38" s="217"/>
      <c r="F38" s="217"/>
      <c r="G38" s="217"/>
      <c r="H38" s="217"/>
      <c r="I38" s="217"/>
      <c r="J38" s="217"/>
      <c r="K38" s="217"/>
      <c r="L38" s="217"/>
      <c r="M38" s="217"/>
      <c r="N38" s="217"/>
      <c r="O38" s="217"/>
      <c r="P38" s="217"/>
      <c r="Q38" s="217"/>
      <c r="R38" s="217"/>
    </row>
    <row r="40" spans="1:18" x14ac:dyDescent="0.15">
      <c r="A40" s="401"/>
      <c r="B40" s="401"/>
      <c r="C40" s="402"/>
      <c r="D40" s="402"/>
      <c r="E40" s="402"/>
      <c r="F40" s="402"/>
      <c r="G40" s="402"/>
      <c r="H40" s="402"/>
      <c r="I40" s="402"/>
      <c r="J40" s="402"/>
      <c r="K40" s="402"/>
      <c r="L40" s="402"/>
      <c r="M40" s="402"/>
      <c r="N40" s="402"/>
    </row>
    <row r="41" spans="1:18" x14ac:dyDescent="0.15">
      <c r="A41" s="357" t="s">
        <v>635</v>
      </c>
      <c r="O41" s="641" t="s">
        <v>48</v>
      </c>
      <c r="P41" s="641"/>
      <c r="Q41" s="641"/>
      <c r="R41" s="641"/>
    </row>
    <row r="42" spans="1:18" x14ac:dyDescent="0.15">
      <c r="A42" s="285" t="s">
        <v>636</v>
      </c>
    </row>
    <row r="43" spans="1:18" x14ac:dyDescent="0.15">
      <c r="A43" s="285" t="s">
        <v>46</v>
      </c>
    </row>
    <row r="44" spans="1:18" x14ac:dyDescent="0.15">
      <c r="A44" s="285" t="s">
        <v>637</v>
      </c>
    </row>
    <row r="45" spans="1:18" x14ac:dyDescent="0.15">
      <c r="A45" s="285" t="s">
        <v>639</v>
      </c>
    </row>
    <row r="46" spans="1:18" x14ac:dyDescent="0.15">
      <c r="A46" s="285" t="s">
        <v>638</v>
      </c>
    </row>
    <row r="75" spans="1:1" x14ac:dyDescent="0.15">
      <c r="A75" s="392"/>
    </row>
  </sheetData>
  <customSheetViews>
    <customSheetView guid="{4F01C57B-C9DE-41A4-A9A8-311505D0C54B}" showPageBreaks="1" showGridLines="0" topLeftCell="A16">
      <selection activeCell="A16" sqref="A16"/>
      <pageMargins left="0.7" right="0.7" top="0.75" bottom="0.75" header="0.3" footer="0.3"/>
      <pageSetup paperSize="8" orientation="landscape" r:id="rId1"/>
    </customSheetView>
  </customSheetViews>
  <mergeCells count="4">
    <mergeCell ref="A1:B1"/>
    <mergeCell ref="C1:R1"/>
    <mergeCell ref="O41:P41"/>
    <mergeCell ref="Q41:R41"/>
  </mergeCells>
  <phoneticPr fontId="5"/>
  <pageMargins left="0.7" right="0.7" top="0.75" bottom="0.75" header="0.3" footer="0.3"/>
  <pageSetup paperSize="8" orientation="landscape"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pageSetUpPr fitToPage="1"/>
  </sheetPr>
  <dimension ref="A1:S63"/>
  <sheetViews>
    <sheetView showGridLines="0" zoomScale="85" zoomScaleNormal="85" workbookViewId="0">
      <selection activeCell="T31" sqref="T31"/>
    </sheetView>
  </sheetViews>
  <sheetFormatPr defaultColWidth="9" defaultRowHeight="12" x14ac:dyDescent="0.15"/>
  <cols>
    <col min="1" max="2" width="3.5" style="212" customWidth="1"/>
    <col min="3" max="3" width="14.5" style="212" customWidth="1"/>
    <col min="4" max="19" width="6.5" style="212" customWidth="1"/>
    <col min="20" max="16384" width="9" style="212"/>
  </cols>
  <sheetData>
    <row r="1" spans="1:19" ht="25.5" customHeight="1" x14ac:dyDescent="0.15">
      <c r="A1" s="836" t="s">
        <v>377</v>
      </c>
      <c r="B1" s="836"/>
      <c r="C1" s="836"/>
      <c r="D1" s="836"/>
      <c r="E1" s="836"/>
      <c r="F1" s="836"/>
      <c r="G1" s="836"/>
      <c r="H1" s="836"/>
      <c r="I1" s="836"/>
      <c r="J1" s="836"/>
      <c r="K1" s="836"/>
      <c r="L1" s="836"/>
      <c r="M1" s="836"/>
      <c r="N1" s="836"/>
      <c r="O1" s="836"/>
      <c r="P1" s="836"/>
      <c r="Q1" s="836"/>
      <c r="R1" s="836"/>
      <c r="S1" s="836"/>
    </row>
    <row r="3" spans="1:19" x14ac:dyDescent="0.15">
      <c r="A3" s="212" t="s">
        <v>730</v>
      </c>
    </row>
    <row r="4" spans="1:19" x14ac:dyDescent="0.15">
      <c r="A4" s="213"/>
      <c r="B4" s="230"/>
      <c r="C4" s="214"/>
      <c r="D4" s="492" t="s">
        <v>415</v>
      </c>
      <c r="E4" s="254" t="s">
        <v>420</v>
      </c>
      <c r="F4" s="254" t="s">
        <v>421</v>
      </c>
      <c r="G4" s="254" t="s">
        <v>422</v>
      </c>
      <c r="H4" s="254" t="s">
        <v>423</v>
      </c>
      <c r="I4" s="254" t="s">
        <v>424</v>
      </c>
      <c r="J4" s="254" t="s">
        <v>425</v>
      </c>
      <c r="K4" s="254" t="s">
        <v>426</v>
      </c>
      <c r="L4" s="254" t="s">
        <v>427</v>
      </c>
      <c r="M4" s="254" t="s">
        <v>428</v>
      </c>
      <c r="N4" s="254" t="s">
        <v>429</v>
      </c>
      <c r="O4" s="254" t="s">
        <v>430</v>
      </c>
      <c r="P4" s="254" t="s">
        <v>431</v>
      </c>
      <c r="Q4" s="254" t="s">
        <v>432</v>
      </c>
      <c r="R4" s="254" t="s">
        <v>433</v>
      </c>
      <c r="S4" s="215" t="s">
        <v>203</v>
      </c>
    </row>
    <row r="5" spans="1:19" x14ac:dyDescent="0.15">
      <c r="A5" s="216" t="s">
        <v>204</v>
      </c>
      <c r="B5" s="231"/>
      <c r="C5" s="232"/>
      <c r="D5" s="217"/>
      <c r="E5" s="217"/>
      <c r="F5" s="217"/>
      <c r="G5" s="217"/>
      <c r="H5" s="217"/>
      <c r="I5" s="217"/>
      <c r="J5" s="217"/>
      <c r="K5" s="217"/>
      <c r="L5" s="217"/>
      <c r="M5" s="217"/>
      <c r="N5" s="217"/>
      <c r="O5" s="217"/>
      <c r="P5" s="217"/>
      <c r="Q5" s="217"/>
      <c r="R5" s="217"/>
      <c r="S5" s="217"/>
    </row>
    <row r="6" spans="1:19" x14ac:dyDescent="0.15">
      <c r="A6" s="218"/>
      <c r="B6" s="220" t="s">
        <v>208</v>
      </c>
      <c r="C6" s="220"/>
      <c r="D6" s="217"/>
      <c r="E6" s="217"/>
      <c r="F6" s="217"/>
      <c r="G6" s="217"/>
      <c r="H6" s="217"/>
      <c r="I6" s="217"/>
      <c r="J6" s="217"/>
      <c r="K6" s="217"/>
      <c r="L6" s="217"/>
      <c r="M6" s="217"/>
      <c r="N6" s="217"/>
      <c r="O6" s="217"/>
      <c r="P6" s="217"/>
      <c r="Q6" s="217"/>
      <c r="R6" s="217"/>
      <c r="S6" s="217"/>
    </row>
    <row r="7" spans="1:19" x14ac:dyDescent="0.15">
      <c r="A7" s="216" t="s">
        <v>205</v>
      </c>
      <c r="B7" s="231"/>
      <c r="C7" s="232"/>
      <c r="D7" s="217"/>
      <c r="E7" s="217"/>
      <c r="F7" s="217"/>
      <c r="G7" s="217"/>
      <c r="H7" s="217"/>
      <c r="I7" s="217"/>
      <c r="J7" s="217"/>
      <c r="K7" s="217"/>
      <c r="L7" s="217"/>
      <c r="M7" s="217"/>
      <c r="N7" s="217"/>
      <c r="O7" s="217"/>
      <c r="P7" s="217"/>
      <c r="Q7" s="217"/>
      <c r="R7" s="217"/>
      <c r="S7" s="217"/>
    </row>
    <row r="8" spans="1:19" x14ac:dyDescent="0.15">
      <c r="A8" s="218"/>
      <c r="B8" s="233" t="s">
        <v>210</v>
      </c>
      <c r="C8" s="220"/>
      <c r="D8" s="217"/>
      <c r="E8" s="217"/>
      <c r="F8" s="217"/>
      <c r="G8" s="217"/>
      <c r="H8" s="217"/>
      <c r="I8" s="217"/>
      <c r="J8" s="217"/>
      <c r="K8" s="217"/>
      <c r="L8" s="217"/>
      <c r="M8" s="217"/>
      <c r="N8" s="217"/>
      <c r="O8" s="217"/>
      <c r="P8" s="217"/>
      <c r="Q8" s="217"/>
      <c r="R8" s="217"/>
      <c r="S8" s="217"/>
    </row>
    <row r="9" spans="1:19" x14ac:dyDescent="0.15">
      <c r="A9" s="218"/>
      <c r="B9" s="218"/>
      <c r="C9" s="220" t="s">
        <v>209</v>
      </c>
      <c r="D9" s="217"/>
      <c r="E9" s="217"/>
      <c r="F9" s="217"/>
      <c r="G9" s="217"/>
      <c r="H9" s="217"/>
      <c r="I9" s="217"/>
      <c r="J9" s="217"/>
      <c r="K9" s="217"/>
      <c r="L9" s="217"/>
      <c r="M9" s="217"/>
      <c r="N9" s="217"/>
      <c r="O9" s="217"/>
      <c r="P9" s="217"/>
      <c r="Q9" s="217"/>
      <c r="R9" s="217"/>
      <c r="S9" s="217"/>
    </row>
    <row r="10" spans="1:19" x14ac:dyDescent="0.15">
      <c r="A10" s="218"/>
      <c r="B10" s="220" t="s">
        <v>206</v>
      </c>
      <c r="C10" s="220"/>
      <c r="D10" s="217"/>
      <c r="E10" s="217"/>
      <c r="F10" s="217"/>
      <c r="G10" s="217"/>
      <c r="H10" s="217"/>
      <c r="I10" s="217"/>
      <c r="J10" s="217"/>
      <c r="K10" s="217"/>
      <c r="L10" s="217"/>
      <c r="M10" s="217"/>
      <c r="N10" s="217"/>
      <c r="O10" s="217"/>
      <c r="P10" s="217"/>
      <c r="Q10" s="217"/>
      <c r="R10" s="217"/>
      <c r="S10" s="217"/>
    </row>
    <row r="11" spans="1:19" x14ac:dyDescent="0.15">
      <c r="A11" s="218"/>
      <c r="B11" s="220" t="s">
        <v>211</v>
      </c>
      <c r="C11" s="220"/>
      <c r="D11" s="217"/>
      <c r="E11" s="217"/>
      <c r="F11" s="217"/>
      <c r="G11" s="217"/>
      <c r="H11" s="217"/>
      <c r="I11" s="217"/>
      <c r="J11" s="217"/>
      <c r="K11" s="217"/>
      <c r="L11" s="217"/>
      <c r="M11" s="217"/>
      <c r="N11" s="217"/>
      <c r="O11" s="217"/>
      <c r="P11" s="217"/>
      <c r="Q11" s="217"/>
      <c r="R11" s="217"/>
      <c r="S11" s="217"/>
    </row>
    <row r="12" spans="1:19" x14ac:dyDescent="0.15">
      <c r="A12" s="218"/>
      <c r="B12" s="220" t="s">
        <v>208</v>
      </c>
      <c r="C12" s="220"/>
      <c r="D12" s="217"/>
      <c r="E12" s="217"/>
      <c r="F12" s="217"/>
      <c r="G12" s="217"/>
      <c r="H12" s="217"/>
      <c r="I12" s="217"/>
      <c r="J12" s="217"/>
      <c r="K12" s="217"/>
      <c r="L12" s="217"/>
      <c r="M12" s="217"/>
      <c r="N12" s="217"/>
      <c r="O12" s="217"/>
      <c r="P12" s="217"/>
      <c r="Q12" s="217"/>
      <c r="R12" s="217"/>
      <c r="S12" s="217"/>
    </row>
    <row r="13" spans="1:19" x14ac:dyDescent="0.15">
      <c r="A13" s="219"/>
      <c r="B13" s="220" t="s">
        <v>208</v>
      </c>
      <c r="C13" s="220"/>
      <c r="D13" s="217"/>
      <c r="E13" s="217"/>
      <c r="F13" s="217"/>
      <c r="G13" s="217"/>
      <c r="H13" s="217"/>
      <c r="I13" s="217"/>
      <c r="J13" s="217"/>
      <c r="K13" s="217"/>
      <c r="L13" s="217"/>
      <c r="M13" s="217"/>
      <c r="N13" s="217"/>
      <c r="O13" s="217"/>
      <c r="P13" s="217"/>
      <c r="Q13" s="217"/>
      <c r="R13" s="217"/>
      <c r="S13" s="217"/>
    </row>
    <row r="14" spans="1:19" x14ac:dyDescent="0.15">
      <c r="A14" s="213" t="s">
        <v>207</v>
      </c>
      <c r="B14" s="230"/>
      <c r="C14" s="214"/>
      <c r="D14" s="217"/>
      <c r="E14" s="217"/>
      <c r="F14" s="217"/>
      <c r="G14" s="217"/>
      <c r="H14" s="217"/>
      <c r="I14" s="217"/>
      <c r="J14" s="217"/>
      <c r="K14" s="217"/>
      <c r="L14" s="217"/>
      <c r="M14" s="217"/>
      <c r="N14" s="217"/>
      <c r="O14" s="217"/>
      <c r="P14" s="217"/>
      <c r="Q14" s="217"/>
      <c r="R14" s="217"/>
      <c r="S14" s="217"/>
    </row>
    <row r="15" spans="1:19" x14ac:dyDescent="0.15">
      <c r="A15" s="231"/>
    </row>
    <row r="16" spans="1:19" x14ac:dyDescent="0.15">
      <c r="B16" s="212" t="s">
        <v>213</v>
      </c>
    </row>
    <row r="17" spans="1:19" x14ac:dyDescent="0.15">
      <c r="B17" s="220" t="s">
        <v>212</v>
      </c>
      <c r="C17" s="220"/>
      <c r="D17" s="217"/>
      <c r="E17" s="217"/>
      <c r="F17" s="217"/>
      <c r="G17" s="217"/>
      <c r="H17" s="217"/>
      <c r="I17" s="217"/>
      <c r="J17" s="217"/>
      <c r="K17" s="217"/>
      <c r="L17" s="217"/>
      <c r="M17" s="217"/>
      <c r="N17" s="217"/>
      <c r="O17" s="217"/>
      <c r="P17" s="217"/>
      <c r="Q17" s="217"/>
      <c r="R17" s="217"/>
      <c r="S17" s="217"/>
    </row>
    <row r="18" spans="1:19" x14ac:dyDescent="0.15">
      <c r="B18" s="837" t="s">
        <v>203</v>
      </c>
      <c r="C18" s="838"/>
      <c r="D18" s="220"/>
      <c r="E18" s="220"/>
      <c r="F18" s="220"/>
      <c r="G18" s="220"/>
      <c r="H18" s="220"/>
      <c r="I18" s="220"/>
      <c r="J18" s="220"/>
      <c r="K18" s="220"/>
      <c r="L18" s="220"/>
      <c r="M18" s="220"/>
      <c r="N18" s="220"/>
      <c r="O18" s="220"/>
      <c r="P18" s="220"/>
      <c r="Q18" s="220"/>
      <c r="R18" s="220"/>
      <c r="S18" s="220"/>
    </row>
    <row r="19" spans="1:19" x14ac:dyDescent="0.15">
      <c r="A19" s="212" t="s">
        <v>732</v>
      </c>
    </row>
    <row r="20" spans="1:19" x14ac:dyDescent="0.15">
      <c r="A20" s="213"/>
      <c r="B20" s="230"/>
      <c r="C20" s="214"/>
      <c r="D20" s="492" t="s">
        <v>415</v>
      </c>
      <c r="E20" s="254" t="s">
        <v>420</v>
      </c>
      <c r="F20" s="254" t="s">
        <v>421</v>
      </c>
      <c r="G20" s="254" t="s">
        <v>422</v>
      </c>
      <c r="H20" s="254" t="s">
        <v>423</v>
      </c>
      <c r="I20" s="254" t="s">
        <v>424</v>
      </c>
      <c r="J20" s="254" t="s">
        <v>425</v>
      </c>
      <c r="K20" s="254" t="s">
        <v>426</v>
      </c>
      <c r="L20" s="254" t="s">
        <v>427</v>
      </c>
      <c r="M20" s="254" t="s">
        <v>428</v>
      </c>
      <c r="N20" s="254" t="s">
        <v>429</v>
      </c>
      <c r="O20" s="254" t="s">
        <v>430</v>
      </c>
      <c r="P20" s="254" t="s">
        <v>431</v>
      </c>
      <c r="Q20" s="254" t="s">
        <v>432</v>
      </c>
      <c r="R20" s="254" t="s">
        <v>433</v>
      </c>
      <c r="S20" s="391" t="s">
        <v>203</v>
      </c>
    </row>
    <row r="21" spans="1:19" x14ac:dyDescent="0.15">
      <c r="A21" s="216" t="s">
        <v>204</v>
      </c>
      <c r="B21" s="231"/>
      <c r="C21" s="232"/>
      <c r="D21" s="217"/>
      <c r="E21" s="217"/>
      <c r="F21" s="217"/>
      <c r="G21" s="217"/>
      <c r="H21" s="217"/>
      <c r="I21" s="217"/>
      <c r="J21" s="217"/>
      <c r="K21" s="217"/>
      <c r="L21" s="217"/>
      <c r="M21" s="217"/>
      <c r="N21" s="217"/>
      <c r="O21" s="217"/>
      <c r="P21" s="217"/>
      <c r="Q21" s="217"/>
      <c r="R21" s="217"/>
      <c r="S21" s="217"/>
    </row>
    <row r="22" spans="1:19" x14ac:dyDescent="0.15">
      <c r="A22" s="218"/>
      <c r="B22" s="220" t="s">
        <v>208</v>
      </c>
      <c r="C22" s="220"/>
      <c r="D22" s="217"/>
      <c r="E22" s="217"/>
      <c r="F22" s="217"/>
      <c r="G22" s="217"/>
      <c r="H22" s="217"/>
      <c r="I22" s="217"/>
      <c r="J22" s="217"/>
      <c r="K22" s="217"/>
      <c r="L22" s="217"/>
      <c r="M22" s="217"/>
      <c r="N22" s="217"/>
      <c r="O22" s="217"/>
      <c r="P22" s="217"/>
      <c r="Q22" s="217"/>
      <c r="R22" s="217"/>
      <c r="S22" s="217"/>
    </row>
    <row r="23" spans="1:19" x14ac:dyDescent="0.15">
      <c r="A23" s="216" t="s">
        <v>205</v>
      </c>
      <c r="B23" s="231"/>
      <c r="C23" s="232"/>
      <c r="D23" s="217"/>
      <c r="E23" s="217"/>
      <c r="F23" s="217"/>
      <c r="G23" s="217"/>
      <c r="H23" s="217"/>
      <c r="I23" s="217"/>
      <c r="J23" s="217"/>
      <c r="K23" s="217"/>
      <c r="L23" s="217"/>
      <c r="M23" s="217"/>
      <c r="N23" s="217"/>
      <c r="O23" s="217"/>
      <c r="P23" s="217"/>
      <c r="Q23" s="217"/>
      <c r="R23" s="217"/>
      <c r="S23" s="217"/>
    </row>
    <row r="24" spans="1:19" x14ac:dyDescent="0.15">
      <c r="A24" s="218"/>
      <c r="B24" s="233" t="s">
        <v>210</v>
      </c>
      <c r="C24" s="220"/>
      <c r="D24" s="217"/>
      <c r="E24" s="217"/>
      <c r="F24" s="217"/>
      <c r="G24" s="217"/>
      <c r="H24" s="217"/>
      <c r="I24" s="217"/>
      <c r="J24" s="217"/>
      <c r="K24" s="217"/>
      <c r="L24" s="217"/>
      <c r="M24" s="217"/>
      <c r="N24" s="217"/>
      <c r="O24" s="217"/>
      <c r="P24" s="217"/>
      <c r="Q24" s="217"/>
      <c r="R24" s="217"/>
      <c r="S24" s="217"/>
    </row>
    <row r="25" spans="1:19" x14ac:dyDescent="0.15">
      <c r="A25" s="218"/>
      <c r="B25" s="218"/>
      <c r="C25" s="220" t="s">
        <v>209</v>
      </c>
      <c r="D25" s="217"/>
      <c r="E25" s="217"/>
      <c r="F25" s="217"/>
      <c r="G25" s="217"/>
      <c r="H25" s="217"/>
      <c r="I25" s="217"/>
      <c r="J25" s="217"/>
      <c r="K25" s="217"/>
      <c r="L25" s="217"/>
      <c r="M25" s="217"/>
      <c r="N25" s="217"/>
      <c r="O25" s="217"/>
      <c r="P25" s="217"/>
      <c r="Q25" s="217"/>
      <c r="R25" s="217"/>
      <c r="S25" s="217"/>
    </row>
    <row r="26" spans="1:19" x14ac:dyDescent="0.15">
      <c r="A26" s="218"/>
      <c r="B26" s="220" t="s">
        <v>206</v>
      </c>
      <c r="C26" s="220"/>
      <c r="D26" s="217"/>
      <c r="E26" s="217"/>
      <c r="F26" s="217"/>
      <c r="G26" s="217"/>
      <c r="H26" s="217"/>
      <c r="I26" s="217"/>
      <c r="J26" s="217"/>
      <c r="K26" s="217"/>
      <c r="L26" s="217"/>
      <c r="M26" s="217"/>
      <c r="N26" s="217"/>
      <c r="O26" s="217"/>
      <c r="P26" s="217"/>
      <c r="Q26" s="217"/>
      <c r="R26" s="217"/>
      <c r="S26" s="217"/>
    </row>
    <row r="27" spans="1:19" x14ac:dyDescent="0.15">
      <c r="A27" s="218"/>
      <c r="B27" s="220" t="s">
        <v>211</v>
      </c>
      <c r="C27" s="220"/>
      <c r="D27" s="217"/>
      <c r="E27" s="217"/>
      <c r="F27" s="217"/>
      <c r="G27" s="217"/>
      <c r="H27" s="217"/>
      <c r="I27" s="217"/>
      <c r="J27" s="217"/>
      <c r="K27" s="217"/>
      <c r="L27" s="217"/>
      <c r="M27" s="217"/>
      <c r="N27" s="217"/>
      <c r="O27" s="217"/>
      <c r="P27" s="217"/>
      <c r="Q27" s="217"/>
      <c r="R27" s="217"/>
      <c r="S27" s="217"/>
    </row>
    <row r="28" spans="1:19" x14ac:dyDescent="0.15">
      <c r="A28" s="218"/>
      <c r="B28" s="220" t="s">
        <v>208</v>
      </c>
      <c r="C28" s="220"/>
      <c r="D28" s="217"/>
      <c r="E28" s="217"/>
      <c r="F28" s="217"/>
      <c r="G28" s="217"/>
      <c r="H28" s="217"/>
      <c r="I28" s="217"/>
      <c r="J28" s="217"/>
      <c r="K28" s="217"/>
      <c r="L28" s="217"/>
      <c r="M28" s="217"/>
      <c r="N28" s="217"/>
      <c r="O28" s="217"/>
      <c r="P28" s="217"/>
      <c r="Q28" s="217"/>
      <c r="R28" s="217"/>
      <c r="S28" s="217"/>
    </row>
    <row r="29" spans="1:19" x14ac:dyDescent="0.15">
      <c r="A29" s="219"/>
      <c r="B29" s="220" t="s">
        <v>208</v>
      </c>
      <c r="C29" s="220"/>
      <c r="D29" s="217"/>
      <c r="E29" s="217"/>
      <c r="F29" s="217"/>
      <c r="G29" s="217"/>
      <c r="H29" s="217"/>
      <c r="I29" s="217"/>
      <c r="J29" s="217"/>
      <c r="K29" s="217"/>
      <c r="L29" s="217"/>
      <c r="M29" s="217"/>
      <c r="N29" s="217"/>
      <c r="O29" s="217"/>
      <c r="P29" s="217"/>
      <c r="Q29" s="217"/>
      <c r="R29" s="217"/>
      <c r="S29" s="217"/>
    </row>
    <row r="30" spans="1:19" x14ac:dyDescent="0.15">
      <c r="A30" s="213" t="s">
        <v>207</v>
      </c>
      <c r="B30" s="230"/>
      <c r="C30" s="214"/>
      <c r="D30" s="217"/>
      <c r="E30" s="217"/>
      <c r="F30" s="217"/>
      <c r="G30" s="217"/>
      <c r="H30" s="217"/>
      <c r="I30" s="217"/>
      <c r="J30" s="217"/>
      <c r="K30" s="217"/>
      <c r="L30" s="217"/>
      <c r="M30" s="217"/>
      <c r="N30" s="217"/>
      <c r="O30" s="217"/>
      <c r="P30" s="217"/>
      <c r="Q30" s="217"/>
      <c r="R30" s="217"/>
      <c r="S30" s="217"/>
    </row>
    <row r="31" spans="1:19" x14ac:dyDescent="0.15">
      <c r="A31" s="231"/>
    </row>
    <row r="32" spans="1:19" x14ac:dyDescent="0.15">
      <c r="B32" s="212" t="s">
        <v>213</v>
      </c>
    </row>
    <row r="33" spans="1:19" x14ac:dyDescent="0.15">
      <c r="B33" s="220" t="s">
        <v>208</v>
      </c>
      <c r="C33" s="220"/>
      <c r="D33" s="217"/>
      <c r="E33" s="217"/>
      <c r="F33" s="217"/>
      <c r="G33" s="217"/>
      <c r="H33" s="217"/>
      <c r="I33" s="217"/>
      <c r="J33" s="217"/>
      <c r="K33" s="217"/>
      <c r="L33" s="217"/>
      <c r="M33" s="217"/>
      <c r="N33" s="217"/>
      <c r="O33" s="217"/>
      <c r="P33" s="217"/>
      <c r="Q33" s="217"/>
      <c r="R33" s="217"/>
      <c r="S33" s="217"/>
    </row>
    <row r="34" spans="1:19" x14ac:dyDescent="0.15">
      <c r="B34" s="837" t="s">
        <v>203</v>
      </c>
      <c r="C34" s="838"/>
      <c r="D34" s="220"/>
      <c r="E34" s="220"/>
      <c r="F34" s="220"/>
      <c r="G34" s="220"/>
      <c r="H34" s="220"/>
      <c r="I34" s="220"/>
      <c r="J34" s="220"/>
      <c r="K34" s="220"/>
      <c r="L34" s="220"/>
      <c r="M34" s="220"/>
      <c r="N34" s="220"/>
      <c r="O34" s="220"/>
      <c r="P34" s="220"/>
      <c r="Q34" s="220"/>
      <c r="R34" s="220"/>
      <c r="S34" s="220"/>
    </row>
    <row r="36" spans="1:19" x14ac:dyDescent="0.15">
      <c r="A36" s="357" t="s">
        <v>635</v>
      </c>
      <c r="P36" s="641" t="s">
        <v>48</v>
      </c>
      <c r="Q36" s="641"/>
      <c r="R36" s="641"/>
      <c r="S36" s="641"/>
    </row>
    <row r="37" spans="1:19" x14ac:dyDescent="0.15">
      <c r="A37" s="285" t="s">
        <v>636</v>
      </c>
    </row>
    <row r="38" spans="1:19" x14ac:dyDescent="0.15">
      <c r="A38" s="285" t="s">
        <v>46</v>
      </c>
    </row>
    <row r="39" spans="1:19" x14ac:dyDescent="0.15">
      <c r="A39" s="285" t="s">
        <v>637</v>
      </c>
    </row>
    <row r="40" spans="1:19" x14ac:dyDescent="0.15">
      <c r="A40" s="285" t="s">
        <v>639</v>
      </c>
    </row>
    <row r="41" spans="1:19" x14ac:dyDescent="0.15">
      <c r="A41" s="285" t="s">
        <v>638</v>
      </c>
    </row>
    <row r="63" spans="1:1" x14ac:dyDescent="0.15">
      <c r="A63" s="392"/>
    </row>
  </sheetData>
  <customSheetViews>
    <customSheetView guid="{4F01C57B-C9DE-41A4-A9A8-311505D0C54B}" scale="85" showPageBreaks="1" showGridLines="0" fitToPage="1">
      <selection activeCell="F10" sqref="F10:G10"/>
      <pageMargins left="0.7" right="0.7" top="0.75" bottom="0.75" header="0.3" footer="0.3"/>
      <pageSetup paperSize="8" fitToHeight="0" orientation="landscape" r:id="rId1"/>
    </customSheetView>
  </customSheetViews>
  <mergeCells count="6">
    <mergeCell ref="B18:C18"/>
    <mergeCell ref="A1:C1"/>
    <mergeCell ref="D1:S1"/>
    <mergeCell ref="P36:Q36"/>
    <mergeCell ref="R36:S36"/>
    <mergeCell ref="B34:C34"/>
  </mergeCells>
  <phoneticPr fontId="5"/>
  <pageMargins left="0.7" right="0.7" top="0.75" bottom="0.75" header="0.3" footer="0.3"/>
  <pageSetup paperSize="8" fitToHeight="0" orientation="landscape"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pageSetUpPr fitToPage="1"/>
  </sheetPr>
  <dimension ref="A1:S51"/>
  <sheetViews>
    <sheetView showGridLines="0" view="pageBreakPreview" topLeftCell="A25" zoomScale="130" zoomScaleNormal="100" zoomScaleSheetLayoutView="130" workbookViewId="0">
      <selection activeCell="A36" sqref="A36"/>
    </sheetView>
  </sheetViews>
  <sheetFormatPr defaultColWidth="9" defaultRowHeight="12" x14ac:dyDescent="0.15"/>
  <cols>
    <col min="1" max="2" width="3.5" style="60" customWidth="1"/>
    <col min="3" max="3" width="24.875" style="60" customWidth="1"/>
    <col min="4" max="18" width="7.75" style="60" bestFit="1" customWidth="1"/>
    <col min="19" max="19" width="6.75" style="60" customWidth="1"/>
    <col min="20" max="16384" width="9" style="60"/>
  </cols>
  <sheetData>
    <row r="1" spans="1:19" ht="16.5" customHeight="1" x14ac:dyDescent="0.15">
      <c r="A1" s="641" t="s">
        <v>711</v>
      </c>
      <c r="B1" s="759"/>
      <c r="C1" s="759"/>
      <c r="D1" s="759" t="s">
        <v>710</v>
      </c>
      <c r="E1" s="759"/>
      <c r="F1" s="759"/>
      <c r="G1" s="759"/>
      <c r="H1" s="759"/>
      <c r="I1" s="759"/>
      <c r="J1" s="759"/>
      <c r="K1" s="759"/>
      <c r="L1" s="759"/>
      <c r="M1" s="759"/>
      <c r="N1" s="759"/>
      <c r="O1" s="759"/>
      <c r="P1" s="759"/>
      <c r="Q1" s="759"/>
      <c r="R1" s="759"/>
      <c r="S1" s="759"/>
    </row>
    <row r="3" spans="1:19" x14ac:dyDescent="0.15">
      <c r="A3" s="60" t="s">
        <v>705</v>
      </c>
    </row>
    <row r="4" spans="1:19" x14ac:dyDescent="0.15">
      <c r="A4" s="140"/>
      <c r="B4" s="141"/>
      <c r="C4" s="142"/>
      <c r="D4" s="307" t="s">
        <v>415</v>
      </c>
      <c r="E4" s="307" t="s">
        <v>420</v>
      </c>
      <c r="F4" s="307" t="s">
        <v>421</v>
      </c>
      <c r="G4" s="307" t="s">
        <v>422</v>
      </c>
      <c r="H4" s="307" t="s">
        <v>423</v>
      </c>
      <c r="I4" s="307" t="s">
        <v>424</v>
      </c>
      <c r="J4" s="307" t="s">
        <v>425</v>
      </c>
      <c r="K4" s="307" t="s">
        <v>426</v>
      </c>
      <c r="L4" s="307" t="s">
        <v>427</v>
      </c>
      <c r="M4" s="307" t="s">
        <v>428</v>
      </c>
      <c r="N4" s="307" t="s">
        <v>429</v>
      </c>
      <c r="O4" s="307" t="s">
        <v>430</v>
      </c>
      <c r="P4" s="307" t="s">
        <v>431</v>
      </c>
      <c r="Q4" s="307" t="s">
        <v>432</v>
      </c>
      <c r="R4" s="307" t="s">
        <v>434</v>
      </c>
      <c r="S4" s="307" t="s">
        <v>203</v>
      </c>
    </row>
    <row r="5" spans="1:19" x14ac:dyDescent="0.15">
      <c r="A5" s="839" t="s">
        <v>1000</v>
      </c>
      <c r="B5" s="840"/>
      <c r="C5" s="841"/>
      <c r="D5" s="128"/>
      <c r="E5" s="128"/>
      <c r="F5" s="128"/>
      <c r="G5" s="128"/>
      <c r="H5" s="128"/>
      <c r="I5" s="128"/>
      <c r="J5" s="128"/>
      <c r="K5" s="128"/>
      <c r="L5" s="128"/>
      <c r="M5" s="128"/>
      <c r="N5" s="128"/>
      <c r="O5" s="128"/>
      <c r="P5" s="128"/>
      <c r="Q5" s="128"/>
      <c r="R5" s="128"/>
      <c r="S5" s="128"/>
    </row>
    <row r="6" spans="1:19" x14ac:dyDescent="0.15">
      <c r="A6" s="839" t="s">
        <v>678</v>
      </c>
      <c r="B6" s="840"/>
      <c r="C6" s="841"/>
      <c r="D6" s="128"/>
      <c r="E6" s="128"/>
      <c r="F6" s="128"/>
      <c r="G6" s="128"/>
      <c r="H6" s="128"/>
      <c r="I6" s="128"/>
      <c r="J6" s="128"/>
      <c r="K6" s="128"/>
      <c r="L6" s="128"/>
      <c r="M6" s="128"/>
      <c r="N6" s="128"/>
      <c r="O6" s="128"/>
      <c r="P6" s="128"/>
      <c r="Q6" s="128"/>
      <c r="R6" s="128"/>
      <c r="S6" s="128"/>
    </row>
    <row r="7" spans="1:19" x14ac:dyDescent="0.15">
      <c r="A7" s="145"/>
      <c r="B7" s="143" t="s">
        <v>510</v>
      </c>
      <c r="C7" s="128"/>
      <c r="D7" s="128"/>
      <c r="E7" s="128"/>
      <c r="F7" s="128"/>
      <c r="G7" s="128"/>
      <c r="H7" s="128"/>
      <c r="I7" s="128"/>
      <c r="J7" s="128"/>
      <c r="K7" s="128"/>
      <c r="L7" s="128"/>
      <c r="M7" s="128"/>
      <c r="N7" s="128"/>
      <c r="O7" s="128"/>
      <c r="P7" s="128"/>
      <c r="Q7" s="128"/>
      <c r="R7" s="128"/>
      <c r="S7" s="128"/>
    </row>
    <row r="8" spans="1:19" x14ac:dyDescent="0.15">
      <c r="A8" s="145"/>
      <c r="B8" s="145"/>
      <c r="C8" s="128" t="s">
        <v>680</v>
      </c>
      <c r="D8" s="128"/>
      <c r="E8" s="128"/>
      <c r="F8" s="128"/>
      <c r="G8" s="128"/>
      <c r="H8" s="128"/>
      <c r="I8" s="128"/>
      <c r="J8" s="128"/>
      <c r="K8" s="128"/>
      <c r="L8" s="128"/>
      <c r="M8" s="128"/>
      <c r="N8" s="128"/>
      <c r="O8" s="128"/>
      <c r="P8" s="128"/>
      <c r="Q8" s="128"/>
      <c r="R8" s="128"/>
      <c r="S8" s="128"/>
    </row>
    <row r="9" spans="1:19" x14ac:dyDescent="0.15">
      <c r="A9" s="145"/>
      <c r="B9" s="143" t="s">
        <v>681</v>
      </c>
      <c r="C9" s="128"/>
      <c r="D9" s="128"/>
      <c r="E9" s="128"/>
      <c r="F9" s="128"/>
      <c r="G9" s="128"/>
      <c r="H9" s="128"/>
      <c r="I9" s="128"/>
      <c r="J9" s="128"/>
      <c r="K9" s="128"/>
      <c r="L9" s="128"/>
      <c r="M9" s="128"/>
      <c r="N9" s="128"/>
      <c r="O9" s="128"/>
      <c r="P9" s="128"/>
      <c r="Q9" s="128"/>
      <c r="R9" s="128"/>
      <c r="S9" s="128"/>
    </row>
    <row r="10" spans="1:19" x14ac:dyDescent="0.15">
      <c r="A10" s="145"/>
      <c r="B10" s="145"/>
      <c r="C10" s="128" t="s">
        <v>682</v>
      </c>
      <c r="D10" s="128"/>
      <c r="E10" s="128"/>
      <c r="F10" s="128"/>
      <c r="G10" s="128"/>
      <c r="H10" s="128"/>
      <c r="I10" s="128"/>
      <c r="J10" s="128"/>
      <c r="K10" s="128"/>
      <c r="L10" s="128"/>
      <c r="M10" s="128"/>
      <c r="N10" s="128"/>
      <c r="O10" s="128"/>
      <c r="P10" s="128"/>
      <c r="Q10" s="128"/>
      <c r="R10" s="128"/>
      <c r="S10" s="128"/>
    </row>
    <row r="11" spans="1:19" x14ac:dyDescent="0.15">
      <c r="A11" s="145"/>
      <c r="B11" s="145"/>
      <c r="C11" s="128" t="s">
        <v>683</v>
      </c>
      <c r="D11" s="128"/>
      <c r="E11" s="128"/>
      <c r="F11" s="128"/>
      <c r="G11" s="128"/>
      <c r="H11" s="128"/>
      <c r="I11" s="128"/>
      <c r="J11" s="128"/>
      <c r="K11" s="128"/>
      <c r="L11" s="128"/>
      <c r="M11" s="128"/>
      <c r="N11" s="128"/>
      <c r="O11" s="128"/>
      <c r="P11" s="128"/>
      <c r="Q11" s="128"/>
      <c r="R11" s="128"/>
      <c r="S11" s="128"/>
    </row>
    <row r="12" spans="1:19" x14ac:dyDescent="0.15">
      <c r="A12" s="145"/>
      <c r="B12" s="143" t="s">
        <v>684</v>
      </c>
      <c r="C12" s="128"/>
      <c r="D12" s="128"/>
      <c r="E12" s="128"/>
      <c r="F12" s="128"/>
      <c r="G12" s="128"/>
      <c r="H12" s="128"/>
      <c r="I12" s="128"/>
      <c r="J12" s="128"/>
      <c r="K12" s="128"/>
      <c r="L12" s="128"/>
      <c r="M12" s="128"/>
      <c r="N12" s="128"/>
      <c r="O12" s="128"/>
      <c r="P12" s="128"/>
      <c r="Q12" s="128"/>
      <c r="R12" s="128"/>
      <c r="S12" s="128"/>
    </row>
    <row r="13" spans="1:19" x14ac:dyDescent="0.15">
      <c r="A13" s="145"/>
      <c r="B13" s="145"/>
      <c r="C13" s="128" t="s">
        <v>685</v>
      </c>
      <c r="D13" s="128"/>
      <c r="E13" s="128"/>
      <c r="F13" s="128"/>
      <c r="G13" s="128"/>
      <c r="H13" s="128"/>
      <c r="I13" s="128"/>
      <c r="J13" s="128"/>
      <c r="K13" s="128"/>
      <c r="L13" s="128"/>
      <c r="M13" s="128"/>
      <c r="N13" s="128"/>
      <c r="O13" s="128"/>
      <c r="P13" s="128"/>
      <c r="Q13" s="128"/>
      <c r="R13" s="128"/>
      <c r="S13" s="128"/>
    </row>
    <row r="14" spans="1:19" x14ac:dyDescent="0.15">
      <c r="A14" s="145"/>
      <c r="B14" s="143" t="s">
        <v>686</v>
      </c>
      <c r="C14" s="128"/>
      <c r="D14" s="128"/>
      <c r="E14" s="128"/>
      <c r="F14" s="128"/>
      <c r="G14" s="128"/>
      <c r="H14" s="128"/>
      <c r="I14" s="128"/>
      <c r="J14" s="128"/>
      <c r="K14" s="128"/>
      <c r="L14" s="128"/>
      <c r="M14" s="128"/>
      <c r="N14" s="128"/>
      <c r="O14" s="128"/>
      <c r="P14" s="128"/>
      <c r="Q14" s="128"/>
      <c r="R14" s="128"/>
      <c r="S14" s="128"/>
    </row>
    <row r="15" spans="1:19" x14ac:dyDescent="0.15">
      <c r="A15" s="145"/>
      <c r="B15" s="145"/>
      <c r="C15" s="128" t="s">
        <v>687</v>
      </c>
      <c r="D15" s="128"/>
      <c r="E15" s="128"/>
      <c r="F15" s="128"/>
      <c r="G15" s="128"/>
      <c r="H15" s="128"/>
      <c r="I15" s="128"/>
      <c r="J15" s="128"/>
      <c r="K15" s="128"/>
      <c r="L15" s="128"/>
      <c r="M15" s="128"/>
      <c r="N15" s="128"/>
      <c r="O15" s="128"/>
      <c r="P15" s="128"/>
      <c r="Q15" s="128"/>
      <c r="R15" s="128"/>
      <c r="S15" s="128"/>
    </row>
    <row r="16" spans="1:19" x14ac:dyDescent="0.15">
      <c r="A16" s="145"/>
      <c r="B16" s="143" t="s">
        <v>688</v>
      </c>
      <c r="C16" s="128"/>
      <c r="D16" s="128"/>
      <c r="E16" s="128"/>
      <c r="F16" s="128"/>
      <c r="G16" s="128"/>
      <c r="H16" s="128"/>
      <c r="I16" s="128"/>
      <c r="J16" s="128"/>
      <c r="K16" s="128"/>
      <c r="L16" s="128"/>
      <c r="M16" s="128"/>
      <c r="N16" s="128"/>
      <c r="O16" s="128"/>
      <c r="P16" s="128"/>
      <c r="Q16" s="128"/>
      <c r="R16" s="128"/>
      <c r="S16" s="128"/>
    </row>
    <row r="17" spans="1:19" x14ac:dyDescent="0.15">
      <c r="A17" s="145"/>
      <c r="B17" s="145"/>
      <c r="C17" s="128" t="s">
        <v>689</v>
      </c>
      <c r="D17" s="128"/>
      <c r="E17" s="128"/>
      <c r="F17" s="128"/>
      <c r="G17" s="128"/>
      <c r="H17" s="128"/>
      <c r="I17" s="128"/>
      <c r="J17" s="128"/>
      <c r="K17" s="128"/>
      <c r="L17" s="128"/>
      <c r="M17" s="128"/>
      <c r="N17" s="128"/>
      <c r="O17" s="128"/>
      <c r="P17" s="128"/>
      <c r="Q17" s="128"/>
      <c r="R17" s="128"/>
      <c r="S17" s="128"/>
    </row>
    <row r="18" spans="1:19" x14ac:dyDescent="0.15">
      <c r="A18" s="145"/>
      <c r="B18" s="143" t="s">
        <v>690</v>
      </c>
      <c r="C18" s="128"/>
      <c r="D18" s="128"/>
      <c r="E18" s="128"/>
      <c r="F18" s="128"/>
      <c r="G18" s="128"/>
      <c r="H18" s="128"/>
      <c r="I18" s="128"/>
      <c r="J18" s="128"/>
      <c r="K18" s="128"/>
      <c r="L18" s="128"/>
      <c r="M18" s="128"/>
      <c r="N18" s="128"/>
      <c r="O18" s="128"/>
      <c r="P18" s="128"/>
      <c r="Q18" s="128"/>
      <c r="R18" s="128"/>
      <c r="S18" s="128"/>
    </row>
    <row r="19" spans="1:19" x14ac:dyDescent="0.15">
      <c r="A19" s="145"/>
      <c r="B19" s="145"/>
      <c r="C19" s="128" t="s">
        <v>691</v>
      </c>
      <c r="D19" s="128"/>
      <c r="E19" s="128"/>
      <c r="F19" s="128"/>
      <c r="G19" s="128"/>
      <c r="H19" s="128"/>
      <c r="I19" s="128"/>
      <c r="J19" s="128"/>
      <c r="K19" s="128"/>
      <c r="L19" s="128"/>
      <c r="M19" s="128"/>
      <c r="N19" s="128"/>
      <c r="O19" s="128"/>
      <c r="P19" s="128"/>
      <c r="Q19" s="128"/>
      <c r="R19" s="128"/>
      <c r="S19" s="128"/>
    </row>
    <row r="20" spans="1:19" x14ac:dyDescent="0.15">
      <c r="A20" s="145"/>
      <c r="B20" s="143" t="s">
        <v>692</v>
      </c>
      <c r="C20" s="128"/>
      <c r="D20" s="128"/>
      <c r="E20" s="128"/>
      <c r="F20" s="128"/>
      <c r="G20" s="128"/>
      <c r="H20" s="128"/>
      <c r="I20" s="128"/>
      <c r="J20" s="128"/>
      <c r="K20" s="128"/>
      <c r="L20" s="128"/>
      <c r="M20" s="128"/>
      <c r="N20" s="128"/>
      <c r="O20" s="128"/>
      <c r="P20" s="128"/>
      <c r="Q20" s="128"/>
      <c r="R20" s="128"/>
      <c r="S20" s="128"/>
    </row>
    <row r="21" spans="1:19" x14ac:dyDescent="0.15">
      <c r="A21" s="145"/>
      <c r="B21" s="145"/>
      <c r="C21" s="128" t="s">
        <v>693</v>
      </c>
      <c r="D21" s="128"/>
      <c r="E21" s="128"/>
      <c r="F21" s="128"/>
      <c r="G21" s="128"/>
      <c r="H21" s="128"/>
      <c r="I21" s="128"/>
      <c r="J21" s="128"/>
      <c r="K21" s="128"/>
      <c r="L21" s="128"/>
      <c r="M21" s="128"/>
      <c r="N21" s="128"/>
      <c r="O21" s="128"/>
      <c r="P21" s="128"/>
      <c r="Q21" s="128"/>
      <c r="R21" s="128"/>
      <c r="S21" s="128"/>
    </row>
    <row r="22" spans="1:19" x14ac:dyDescent="0.15">
      <c r="A22" s="145"/>
      <c r="B22" s="145"/>
      <c r="C22" s="128" t="s">
        <v>680</v>
      </c>
      <c r="D22" s="128"/>
      <c r="E22" s="128"/>
      <c r="F22" s="128"/>
      <c r="G22" s="128"/>
      <c r="H22" s="128"/>
      <c r="I22" s="128"/>
      <c r="J22" s="128"/>
      <c r="K22" s="128"/>
      <c r="L22" s="128"/>
      <c r="M22" s="128"/>
      <c r="N22" s="128"/>
      <c r="O22" s="128"/>
      <c r="P22" s="128"/>
      <c r="Q22" s="128"/>
      <c r="R22" s="128"/>
      <c r="S22" s="128"/>
    </row>
    <row r="23" spans="1:19" x14ac:dyDescent="0.15">
      <c r="A23" s="145"/>
      <c r="B23" s="143" t="s">
        <v>694</v>
      </c>
      <c r="C23" s="128"/>
      <c r="D23" s="128"/>
      <c r="E23" s="128"/>
      <c r="F23" s="128"/>
      <c r="G23" s="128"/>
      <c r="H23" s="128"/>
      <c r="I23" s="128"/>
      <c r="J23" s="128"/>
      <c r="K23" s="128"/>
      <c r="L23" s="128"/>
      <c r="M23" s="128"/>
      <c r="N23" s="128"/>
      <c r="O23" s="128"/>
      <c r="P23" s="128"/>
      <c r="Q23" s="128"/>
      <c r="R23" s="128"/>
      <c r="S23" s="128"/>
    </row>
    <row r="24" spans="1:19" x14ac:dyDescent="0.15">
      <c r="A24" s="145"/>
      <c r="B24" s="145"/>
      <c r="C24" s="128" t="s">
        <v>680</v>
      </c>
      <c r="D24" s="128"/>
      <c r="E24" s="128"/>
      <c r="F24" s="128"/>
      <c r="G24" s="128"/>
      <c r="H24" s="128"/>
      <c r="I24" s="128"/>
      <c r="J24" s="128"/>
      <c r="K24" s="128"/>
      <c r="L24" s="128"/>
      <c r="M24" s="128"/>
      <c r="N24" s="128"/>
      <c r="O24" s="128"/>
      <c r="P24" s="128"/>
      <c r="Q24" s="128"/>
      <c r="R24" s="128"/>
      <c r="S24" s="128"/>
    </row>
    <row r="25" spans="1:19" x14ac:dyDescent="0.15">
      <c r="A25" s="839" t="s">
        <v>679</v>
      </c>
      <c r="B25" s="840"/>
      <c r="C25" s="841"/>
      <c r="D25" s="128"/>
      <c r="E25" s="128"/>
      <c r="F25" s="128"/>
      <c r="G25" s="128"/>
      <c r="H25" s="128"/>
      <c r="I25" s="128"/>
      <c r="J25" s="128"/>
      <c r="K25" s="128"/>
      <c r="L25" s="128"/>
      <c r="M25" s="128"/>
      <c r="N25" s="128"/>
      <c r="O25" s="128"/>
      <c r="P25" s="128"/>
      <c r="Q25" s="128"/>
      <c r="R25" s="128"/>
      <c r="S25" s="128"/>
    </row>
    <row r="26" spans="1:19" x14ac:dyDescent="0.15">
      <c r="A26" s="145"/>
      <c r="B26" s="143" t="s">
        <v>695</v>
      </c>
      <c r="C26" s="128"/>
      <c r="D26" s="128"/>
      <c r="E26" s="128"/>
      <c r="F26" s="128"/>
      <c r="G26" s="128"/>
      <c r="H26" s="128"/>
      <c r="I26" s="128"/>
      <c r="J26" s="128"/>
      <c r="K26" s="128"/>
      <c r="L26" s="128"/>
      <c r="M26" s="128"/>
      <c r="N26" s="128"/>
      <c r="O26" s="128"/>
      <c r="P26" s="128"/>
      <c r="Q26" s="128"/>
      <c r="R26" s="128"/>
      <c r="S26" s="128"/>
    </row>
    <row r="27" spans="1:19" x14ac:dyDescent="0.15">
      <c r="A27" s="145"/>
      <c r="B27" s="143" t="s">
        <v>696</v>
      </c>
      <c r="C27" s="128"/>
      <c r="D27" s="128"/>
      <c r="E27" s="128"/>
      <c r="F27" s="128"/>
      <c r="G27" s="128"/>
      <c r="H27" s="128"/>
      <c r="I27" s="128"/>
      <c r="J27" s="128"/>
      <c r="K27" s="128"/>
      <c r="L27" s="128"/>
      <c r="M27" s="128"/>
      <c r="N27" s="128"/>
      <c r="O27" s="128"/>
      <c r="P27" s="128"/>
      <c r="Q27" s="128"/>
      <c r="R27" s="128"/>
      <c r="S27" s="128"/>
    </row>
    <row r="28" spans="1:19" x14ac:dyDescent="0.15">
      <c r="A28" s="145"/>
      <c r="B28" s="143" t="s">
        <v>697</v>
      </c>
      <c r="C28" s="128"/>
      <c r="D28" s="128"/>
      <c r="E28" s="128"/>
      <c r="F28" s="128"/>
      <c r="G28" s="128"/>
      <c r="H28" s="128"/>
      <c r="I28" s="128"/>
      <c r="J28" s="128"/>
      <c r="K28" s="128"/>
      <c r="L28" s="128"/>
      <c r="M28" s="128"/>
      <c r="N28" s="128"/>
      <c r="O28" s="128"/>
      <c r="P28" s="128"/>
      <c r="Q28" s="128"/>
      <c r="R28" s="128"/>
      <c r="S28" s="128"/>
    </row>
    <row r="29" spans="1:19" x14ac:dyDescent="0.15">
      <c r="A29" s="145"/>
      <c r="B29" s="143" t="s">
        <v>698</v>
      </c>
      <c r="C29" s="128"/>
      <c r="D29" s="128"/>
      <c r="E29" s="128"/>
      <c r="F29" s="128"/>
      <c r="G29" s="128"/>
      <c r="H29" s="128"/>
      <c r="I29" s="128"/>
      <c r="J29" s="128"/>
      <c r="K29" s="128"/>
      <c r="L29" s="128"/>
      <c r="M29" s="128"/>
      <c r="N29" s="128"/>
      <c r="O29" s="128"/>
      <c r="P29" s="128"/>
      <c r="Q29" s="128"/>
      <c r="R29" s="128"/>
      <c r="S29" s="128"/>
    </row>
    <row r="30" spans="1:19" x14ac:dyDescent="0.15">
      <c r="A30" s="145"/>
      <c r="B30" s="143" t="s">
        <v>699</v>
      </c>
      <c r="C30" s="128"/>
      <c r="D30" s="128"/>
      <c r="E30" s="128"/>
      <c r="F30" s="128"/>
      <c r="G30" s="128"/>
      <c r="H30" s="128"/>
      <c r="I30" s="128"/>
      <c r="J30" s="128"/>
      <c r="K30" s="128"/>
      <c r="L30" s="128"/>
      <c r="M30" s="128"/>
      <c r="N30" s="128"/>
      <c r="O30" s="128"/>
      <c r="P30" s="128"/>
      <c r="Q30" s="128"/>
      <c r="R30" s="128"/>
      <c r="S30" s="128"/>
    </row>
    <row r="31" spans="1:19" x14ac:dyDescent="0.15">
      <c r="A31" s="145"/>
      <c r="B31" s="143" t="s">
        <v>700</v>
      </c>
      <c r="C31" s="128"/>
      <c r="D31" s="128"/>
      <c r="E31" s="128"/>
      <c r="F31" s="128"/>
      <c r="G31" s="128"/>
      <c r="H31" s="128"/>
      <c r="I31" s="128"/>
      <c r="J31" s="128"/>
      <c r="K31" s="128"/>
      <c r="L31" s="128"/>
      <c r="M31" s="128"/>
      <c r="N31" s="128"/>
      <c r="O31" s="128"/>
      <c r="P31" s="128"/>
      <c r="Q31" s="128"/>
      <c r="R31" s="128"/>
      <c r="S31" s="128"/>
    </row>
    <row r="32" spans="1:19" x14ac:dyDescent="0.15">
      <c r="A32" s="145"/>
      <c r="B32" s="145"/>
      <c r="C32" s="128" t="s">
        <v>701</v>
      </c>
      <c r="D32" s="128"/>
      <c r="E32" s="128"/>
      <c r="F32" s="128"/>
      <c r="G32" s="128"/>
      <c r="H32" s="128"/>
      <c r="I32" s="128"/>
      <c r="J32" s="128"/>
      <c r="K32" s="128"/>
      <c r="L32" s="128"/>
      <c r="M32" s="128"/>
      <c r="N32" s="128"/>
      <c r="O32" s="128"/>
      <c r="P32" s="128"/>
      <c r="Q32" s="128"/>
      <c r="R32" s="128"/>
      <c r="S32" s="128"/>
    </row>
    <row r="33" spans="1:19" x14ac:dyDescent="0.15">
      <c r="A33" s="145"/>
      <c r="B33" s="145"/>
      <c r="C33" s="128" t="s">
        <v>702</v>
      </c>
      <c r="D33" s="128"/>
      <c r="E33" s="128"/>
      <c r="F33" s="128"/>
      <c r="G33" s="128"/>
      <c r="H33" s="128"/>
      <c r="I33" s="128"/>
      <c r="J33" s="128"/>
      <c r="K33" s="128"/>
      <c r="L33" s="128"/>
      <c r="M33" s="128"/>
      <c r="N33" s="128"/>
      <c r="O33" s="128"/>
      <c r="P33" s="128"/>
      <c r="Q33" s="128"/>
      <c r="R33" s="128"/>
      <c r="S33" s="128"/>
    </row>
    <row r="34" spans="1:19" x14ac:dyDescent="0.15">
      <c r="A34" s="145"/>
      <c r="B34" s="145"/>
      <c r="C34" s="128" t="s">
        <v>703</v>
      </c>
      <c r="D34" s="128"/>
      <c r="E34" s="128"/>
      <c r="F34" s="128"/>
      <c r="G34" s="128"/>
      <c r="H34" s="128"/>
      <c r="I34" s="128"/>
      <c r="J34" s="128"/>
      <c r="K34" s="128"/>
      <c r="L34" s="128"/>
      <c r="M34" s="128"/>
      <c r="N34" s="128"/>
      <c r="O34" s="128"/>
      <c r="P34" s="128"/>
      <c r="Q34" s="128"/>
      <c r="R34" s="128"/>
      <c r="S34" s="128"/>
    </row>
    <row r="35" spans="1:19" x14ac:dyDescent="0.15">
      <c r="A35" s="313" t="s">
        <v>222</v>
      </c>
      <c r="B35" s="363"/>
      <c r="C35" s="364"/>
      <c r="D35" s="144"/>
      <c r="E35" s="144"/>
      <c r="F35" s="144"/>
      <c r="G35" s="144"/>
      <c r="H35" s="144"/>
      <c r="I35" s="144"/>
      <c r="J35" s="144"/>
      <c r="K35" s="144"/>
      <c r="L35" s="144"/>
      <c r="M35" s="144"/>
      <c r="N35" s="144"/>
      <c r="O35" s="144"/>
      <c r="P35" s="144"/>
      <c r="Q35" s="144"/>
      <c r="R35" s="144"/>
      <c r="S35" s="144"/>
    </row>
    <row r="36" spans="1:19" x14ac:dyDescent="0.15">
      <c r="A36" s="525" t="s">
        <v>1043</v>
      </c>
      <c r="B36" s="523"/>
      <c r="C36" s="523"/>
      <c r="D36" s="524"/>
      <c r="E36" s="524"/>
      <c r="F36" s="524"/>
      <c r="G36" s="524"/>
      <c r="H36" s="524"/>
      <c r="I36" s="524"/>
      <c r="J36" s="524"/>
      <c r="K36" s="524"/>
      <c r="L36" s="524"/>
      <c r="M36" s="524"/>
      <c r="N36" s="524"/>
      <c r="O36" s="524"/>
      <c r="P36" s="524"/>
      <c r="Q36" s="524"/>
      <c r="R36" s="524"/>
      <c r="S36" s="524"/>
    </row>
    <row r="38" spans="1:19" x14ac:dyDescent="0.15">
      <c r="A38" s="60" t="s">
        <v>704</v>
      </c>
    </row>
    <row r="39" spans="1:19" x14ac:dyDescent="0.15">
      <c r="A39" s="140"/>
      <c r="B39" s="141"/>
      <c r="C39" s="142"/>
      <c r="D39" s="307" t="s">
        <v>415</v>
      </c>
      <c r="E39" s="307" t="s">
        <v>420</v>
      </c>
      <c r="F39" s="307" t="s">
        <v>421</v>
      </c>
      <c r="G39" s="307" t="s">
        <v>422</v>
      </c>
      <c r="H39" s="307" t="s">
        <v>423</v>
      </c>
      <c r="I39" s="307" t="s">
        <v>424</v>
      </c>
      <c r="J39" s="307" t="s">
        <v>425</v>
      </c>
      <c r="K39" s="307" t="s">
        <v>426</v>
      </c>
      <c r="L39" s="307" t="s">
        <v>427</v>
      </c>
      <c r="M39" s="307" t="s">
        <v>428</v>
      </c>
      <c r="N39" s="307" t="s">
        <v>429</v>
      </c>
      <c r="O39" s="307" t="s">
        <v>430</v>
      </c>
      <c r="P39" s="307" t="s">
        <v>431</v>
      </c>
      <c r="Q39" s="307" t="s">
        <v>432</v>
      </c>
      <c r="R39" s="307" t="s">
        <v>434</v>
      </c>
      <c r="S39" s="307" t="s">
        <v>203</v>
      </c>
    </row>
    <row r="40" spans="1:19" x14ac:dyDescent="0.15">
      <c r="A40" s="839"/>
      <c r="B40" s="840"/>
      <c r="C40" s="841"/>
      <c r="D40" s="128"/>
      <c r="E40" s="128"/>
      <c r="F40" s="128"/>
      <c r="G40" s="128"/>
      <c r="H40" s="128"/>
      <c r="I40" s="128"/>
      <c r="J40" s="128"/>
      <c r="K40" s="128"/>
      <c r="L40" s="128"/>
      <c r="M40" s="128"/>
      <c r="N40" s="128"/>
      <c r="O40" s="128"/>
      <c r="P40" s="128"/>
      <c r="Q40" s="128"/>
      <c r="R40" s="128"/>
      <c r="S40" s="128"/>
    </row>
    <row r="41" spans="1:19" x14ac:dyDescent="0.15">
      <c r="A41" s="145"/>
      <c r="B41" s="839"/>
      <c r="C41" s="841"/>
      <c r="D41" s="128"/>
      <c r="E41" s="128"/>
      <c r="F41" s="128"/>
      <c r="G41" s="128"/>
      <c r="H41" s="128"/>
      <c r="I41" s="128"/>
      <c r="J41" s="128"/>
      <c r="K41" s="128"/>
      <c r="L41" s="128"/>
      <c r="M41" s="128"/>
      <c r="N41" s="128"/>
      <c r="O41" s="128"/>
      <c r="P41" s="128"/>
      <c r="Q41" s="128"/>
      <c r="R41" s="128"/>
      <c r="S41" s="128"/>
    </row>
    <row r="42" spans="1:19" x14ac:dyDescent="0.15">
      <c r="A42" s="145"/>
      <c r="B42" s="145"/>
      <c r="C42" s="128"/>
      <c r="D42" s="128"/>
      <c r="E42" s="128"/>
      <c r="F42" s="128"/>
      <c r="G42" s="128"/>
      <c r="H42" s="128"/>
      <c r="I42" s="128"/>
      <c r="J42" s="128"/>
      <c r="K42" s="128"/>
      <c r="L42" s="128"/>
      <c r="M42" s="128"/>
      <c r="N42" s="128"/>
      <c r="O42" s="128"/>
      <c r="P42" s="128"/>
      <c r="Q42" s="128"/>
      <c r="R42" s="128"/>
      <c r="S42" s="128"/>
    </row>
    <row r="43" spans="1:19" x14ac:dyDescent="0.15">
      <c r="A43" s="145"/>
      <c r="B43" s="145"/>
      <c r="C43" s="128"/>
      <c r="D43" s="128"/>
      <c r="E43" s="128"/>
      <c r="F43" s="128"/>
      <c r="G43" s="128"/>
      <c r="H43" s="128"/>
      <c r="I43" s="128"/>
      <c r="J43" s="128"/>
      <c r="K43" s="128"/>
      <c r="L43" s="128"/>
      <c r="M43" s="128"/>
      <c r="N43" s="128"/>
      <c r="O43" s="128"/>
      <c r="P43" s="128"/>
      <c r="Q43" s="128"/>
      <c r="R43" s="128"/>
      <c r="S43" s="128"/>
    </row>
    <row r="44" spans="1:19" x14ac:dyDescent="0.15">
      <c r="A44" s="145"/>
      <c r="B44" s="145"/>
      <c r="C44" s="128"/>
      <c r="D44" s="128"/>
      <c r="E44" s="128"/>
      <c r="F44" s="128"/>
      <c r="G44" s="128"/>
      <c r="H44" s="128"/>
      <c r="I44" s="128"/>
      <c r="J44" s="128"/>
      <c r="K44" s="128"/>
      <c r="L44" s="128"/>
      <c r="M44" s="128"/>
      <c r="N44" s="128"/>
      <c r="O44" s="128"/>
      <c r="P44" s="128"/>
      <c r="Q44" s="128"/>
      <c r="R44" s="128"/>
      <c r="S44" s="128"/>
    </row>
    <row r="45" spans="1:19" x14ac:dyDescent="0.15">
      <c r="A45" s="313" t="s">
        <v>222</v>
      </c>
      <c r="B45" s="363"/>
      <c r="C45" s="364"/>
      <c r="D45" s="144"/>
      <c r="E45" s="144"/>
      <c r="F45" s="144"/>
      <c r="G45" s="144"/>
      <c r="H45" s="144"/>
      <c r="I45" s="144"/>
      <c r="J45" s="144"/>
      <c r="K45" s="144"/>
      <c r="L45" s="144"/>
      <c r="M45" s="144"/>
      <c r="N45" s="144"/>
      <c r="O45" s="144"/>
      <c r="P45" s="144"/>
      <c r="Q45" s="144"/>
      <c r="R45" s="144"/>
      <c r="S45" s="144"/>
    </row>
    <row r="47" spans="1:19" x14ac:dyDescent="0.15">
      <c r="A47" s="52" t="s">
        <v>628</v>
      </c>
      <c r="B47" s="52"/>
      <c r="C47" s="52"/>
      <c r="D47" s="52"/>
      <c r="E47" s="52"/>
      <c r="P47" s="641" t="s">
        <v>48</v>
      </c>
      <c r="Q47" s="641"/>
      <c r="R47" s="759"/>
      <c r="S47" s="759"/>
    </row>
    <row r="48" spans="1:19" x14ac:dyDescent="0.15">
      <c r="A48" s="52" t="s">
        <v>706</v>
      </c>
      <c r="B48" s="52"/>
      <c r="C48" s="52"/>
      <c r="D48" s="52"/>
      <c r="E48" s="52"/>
      <c r="F48" s="52"/>
    </row>
    <row r="49" spans="1:6" x14ac:dyDescent="0.15">
      <c r="A49" s="52" t="s">
        <v>707</v>
      </c>
      <c r="B49" s="52"/>
      <c r="C49" s="52"/>
      <c r="D49" s="52"/>
      <c r="E49" s="52"/>
      <c r="F49" s="52"/>
    </row>
    <row r="50" spans="1:6" x14ac:dyDescent="0.15">
      <c r="B50" s="60" t="s">
        <v>708</v>
      </c>
    </row>
    <row r="51" spans="1:6" x14ac:dyDescent="0.15">
      <c r="A51" s="52" t="s">
        <v>630</v>
      </c>
      <c r="B51" s="52"/>
      <c r="C51" s="52"/>
      <c r="D51" s="52"/>
      <c r="E51" s="52"/>
      <c r="F51" s="52"/>
    </row>
  </sheetData>
  <customSheetViews>
    <customSheetView guid="{4F01C57B-C9DE-41A4-A9A8-311505D0C54B}" showPageBreaks="1" showGridLines="0" fitToPage="1" printArea="1">
      <selection activeCell="R36" sqref="R36"/>
      <pageMargins left="0.7" right="0.7" top="0.75" bottom="0.75" header="0.3" footer="0.3"/>
      <pageSetup paperSize="8" fitToHeight="0" orientation="landscape" r:id="rId1"/>
    </customSheetView>
  </customSheetViews>
  <mergeCells count="9">
    <mergeCell ref="A1:C1"/>
    <mergeCell ref="D1:S1"/>
    <mergeCell ref="P47:Q47"/>
    <mergeCell ref="R47:S47"/>
    <mergeCell ref="A6:C6"/>
    <mergeCell ref="A25:C25"/>
    <mergeCell ref="A40:C40"/>
    <mergeCell ref="B41:C41"/>
    <mergeCell ref="A5:C5"/>
  </mergeCells>
  <phoneticPr fontId="5"/>
  <pageMargins left="0.7" right="0.7" top="0.75" bottom="0.75" header="0.3" footer="0.3"/>
  <pageSetup paperSize="8" fitToHeight="0" orientation="landscape"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tint="-4.9989318521683403E-2"/>
  </sheetPr>
  <dimension ref="A1:H29"/>
  <sheetViews>
    <sheetView showGridLines="0" zoomScale="120" zoomScaleNormal="120" zoomScaleSheetLayoutView="100" workbookViewId="0">
      <selection activeCell="I15" sqref="I15"/>
    </sheetView>
  </sheetViews>
  <sheetFormatPr defaultRowHeight="12" x14ac:dyDescent="0.15"/>
  <cols>
    <col min="1" max="1" width="5" style="287" customWidth="1"/>
    <col min="2" max="4" width="14.5" style="287" customWidth="1"/>
    <col min="5" max="5" width="20.5" style="287" customWidth="1"/>
    <col min="6" max="6" width="15.5" style="287" customWidth="1"/>
    <col min="7" max="7" width="9" style="287"/>
    <col min="8" max="8" width="1.5" style="287" customWidth="1"/>
    <col min="9" max="255" width="9" style="287"/>
    <col min="256" max="256" width="1.5" style="287" customWidth="1"/>
    <col min="257" max="257" width="3.5" style="287" customWidth="1"/>
    <col min="258" max="260" width="14.5" style="287" customWidth="1"/>
    <col min="261" max="261" width="20.5" style="287" customWidth="1"/>
    <col min="262" max="262" width="15.5" style="287" customWidth="1"/>
    <col min="263" max="263" width="9" style="287"/>
    <col min="264" max="264" width="1.5" style="287" customWidth="1"/>
    <col min="265" max="511" width="9" style="287"/>
    <col min="512" max="512" width="1.5" style="287" customWidth="1"/>
    <col min="513" max="513" width="3.5" style="287" customWidth="1"/>
    <col min="514" max="516" width="14.5" style="287" customWidth="1"/>
    <col min="517" max="517" width="20.5" style="287" customWidth="1"/>
    <col min="518" max="518" width="15.5" style="287" customWidth="1"/>
    <col min="519" max="519" width="9" style="287"/>
    <col min="520" max="520" width="1.5" style="287" customWidth="1"/>
    <col min="521" max="767" width="9" style="287"/>
    <col min="768" max="768" width="1.5" style="287" customWidth="1"/>
    <col min="769" max="769" width="3.5" style="287" customWidth="1"/>
    <col min="770" max="772" width="14.5" style="287" customWidth="1"/>
    <col min="773" max="773" width="20.5" style="287" customWidth="1"/>
    <col min="774" max="774" width="15.5" style="287" customWidth="1"/>
    <col min="775" max="775" width="9" style="287"/>
    <col min="776" max="776" width="1.5" style="287" customWidth="1"/>
    <col min="777" max="1023" width="9" style="287"/>
    <col min="1024" max="1024" width="1.5" style="287" customWidth="1"/>
    <col min="1025" max="1025" width="3.5" style="287" customWidth="1"/>
    <col min="1026" max="1028" width="14.5" style="287" customWidth="1"/>
    <col min="1029" max="1029" width="20.5" style="287" customWidth="1"/>
    <col min="1030" max="1030" width="15.5" style="287" customWidth="1"/>
    <col min="1031" max="1031" width="9" style="287"/>
    <col min="1032" max="1032" width="1.5" style="287" customWidth="1"/>
    <col min="1033" max="1279" width="9" style="287"/>
    <col min="1280" max="1280" width="1.5" style="287" customWidth="1"/>
    <col min="1281" max="1281" width="3.5" style="287" customWidth="1"/>
    <col min="1282" max="1284" width="14.5" style="287" customWidth="1"/>
    <col min="1285" max="1285" width="20.5" style="287" customWidth="1"/>
    <col min="1286" max="1286" width="15.5" style="287" customWidth="1"/>
    <col min="1287" max="1287" width="9" style="287"/>
    <col min="1288" max="1288" width="1.5" style="287" customWidth="1"/>
    <col min="1289" max="1535" width="9" style="287"/>
    <col min="1536" max="1536" width="1.5" style="287" customWidth="1"/>
    <col min="1537" max="1537" width="3.5" style="287" customWidth="1"/>
    <col min="1538" max="1540" width="14.5" style="287" customWidth="1"/>
    <col min="1541" max="1541" width="20.5" style="287" customWidth="1"/>
    <col min="1542" max="1542" width="15.5" style="287" customWidth="1"/>
    <col min="1543" max="1543" width="9" style="287"/>
    <col min="1544" max="1544" width="1.5" style="287" customWidth="1"/>
    <col min="1545" max="1791" width="9" style="287"/>
    <col min="1792" max="1792" width="1.5" style="287" customWidth="1"/>
    <col min="1793" max="1793" width="3.5" style="287" customWidth="1"/>
    <col min="1794" max="1796" width="14.5" style="287" customWidth="1"/>
    <col min="1797" max="1797" width="20.5" style="287" customWidth="1"/>
    <col min="1798" max="1798" width="15.5" style="287" customWidth="1"/>
    <col min="1799" max="1799" width="9" style="287"/>
    <col min="1800" max="1800" width="1.5" style="287" customWidth="1"/>
    <col min="1801" max="2047" width="9" style="287"/>
    <col min="2048" max="2048" width="1.5" style="287" customWidth="1"/>
    <col min="2049" max="2049" width="3.5" style="287" customWidth="1"/>
    <col min="2050" max="2052" width="14.5" style="287" customWidth="1"/>
    <col min="2053" max="2053" width="20.5" style="287" customWidth="1"/>
    <col min="2054" max="2054" width="15.5" style="287" customWidth="1"/>
    <col min="2055" max="2055" width="9" style="287"/>
    <col min="2056" max="2056" width="1.5" style="287" customWidth="1"/>
    <col min="2057" max="2303" width="9" style="287"/>
    <col min="2304" max="2304" width="1.5" style="287" customWidth="1"/>
    <col min="2305" max="2305" width="3.5" style="287" customWidth="1"/>
    <col min="2306" max="2308" width="14.5" style="287" customWidth="1"/>
    <col min="2309" max="2309" width="20.5" style="287" customWidth="1"/>
    <col min="2310" max="2310" width="15.5" style="287" customWidth="1"/>
    <col min="2311" max="2311" width="9" style="287"/>
    <col min="2312" max="2312" width="1.5" style="287" customWidth="1"/>
    <col min="2313" max="2559" width="9" style="287"/>
    <col min="2560" max="2560" width="1.5" style="287" customWidth="1"/>
    <col min="2561" max="2561" width="3.5" style="287" customWidth="1"/>
    <col min="2562" max="2564" width="14.5" style="287" customWidth="1"/>
    <col min="2565" max="2565" width="20.5" style="287" customWidth="1"/>
    <col min="2566" max="2566" width="15.5" style="287" customWidth="1"/>
    <col min="2567" max="2567" width="9" style="287"/>
    <col min="2568" max="2568" width="1.5" style="287" customWidth="1"/>
    <col min="2569" max="2815" width="9" style="287"/>
    <col min="2816" max="2816" width="1.5" style="287" customWidth="1"/>
    <col min="2817" max="2817" width="3.5" style="287" customWidth="1"/>
    <col min="2818" max="2820" width="14.5" style="287" customWidth="1"/>
    <col min="2821" max="2821" width="20.5" style="287" customWidth="1"/>
    <col min="2822" max="2822" width="15.5" style="287" customWidth="1"/>
    <col min="2823" max="2823" width="9" style="287"/>
    <col min="2824" max="2824" width="1.5" style="287" customWidth="1"/>
    <col min="2825" max="3071" width="9" style="287"/>
    <col min="3072" max="3072" width="1.5" style="287" customWidth="1"/>
    <col min="3073" max="3073" width="3.5" style="287" customWidth="1"/>
    <col min="3074" max="3076" width="14.5" style="287" customWidth="1"/>
    <col min="3077" max="3077" width="20.5" style="287" customWidth="1"/>
    <col min="3078" max="3078" width="15.5" style="287" customWidth="1"/>
    <col min="3079" max="3079" width="9" style="287"/>
    <col min="3080" max="3080" width="1.5" style="287" customWidth="1"/>
    <col min="3081" max="3327" width="9" style="287"/>
    <col min="3328" max="3328" width="1.5" style="287" customWidth="1"/>
    <col min="3329" max="3329" width="3.5" style="287" customWidth="1"/>
    <col min="3330" max="3332" width="14.5" style="287" customWidth="1"/>
    <col min="3333" max="3333" width="20.5" style="287" customWidth="1"/>
    <col min="3334" max="3334" width="15.5" style="287" customWidth="1"/>
    <col min="3335" max="3335" width="9" style="287"/>
    <col min="3336" max="3336" width="1.5" style="287" customWidth="1"/>
    <col min="3337" max="3583" width="9" style="287"/>
    <col min="3584" max="3584" width="1.5" style="287" customWidth="1"/>
    <col min="3585" max="3585" width="3.5" style="287" customWidth="1"/>
    <col min="3586" max="3588" width="14.5" style="287" customWidth="1"/>
    <col min="3589" max="3589" width="20.5" style="287" customWidth="1"/>
    <col min="3590" max="3590" width="15.5" style="287" customWidth="1"/>
    <col min="3591" max="3591" width="9" style="287"/>
    <col min="3592" max="3592" width="1.5" style="287" customWidth="1"/>
    <col min="3593" max="3839" width="9" style="287"/>
    <col min="3840" max="3840" width="1.5" style="287" customWidth="1"/>
    <col min="3841" max="3841" width="3.5" style="287" customWidth="1"/>
    <col min="3842" max="3844" width="14.5" style="287" customWidth="1"/>
    <col min="3845" max="3845" width="20.5" style="287" customWidth="1"/>
    <col min="3846" max="3846" width="15.5" style="287" customWidth="1"/>
    <col min="3847" max="3847" width="9" style="287"/>
    <col min="3848" max="3848" width="1.5" style="287" customWidth="1"/>
    <col min="3849" max="4095" width="9" style="287"/>
    <col min="4096" max="4096" width="1.5" style="287" customWidth="1"/>
    <col min="4097" max="4097" width="3.5" style="287" customWidth="1"/>
    <col min="4098" max="4100" width="14.5" style="287" customWidth="1"/>
    <col min="4101" max="4101" width="20.5" style="287" customWidth="1"/>
    <col min="4102" max="4102" width="15.5" style="287" customWidth="1"/>
    <col min="4103" max="4103" width="9" style="287"/>
    <col min="4104" max="4104" width="1.5" style="287" customWidth="1"/>
    <col min="4105" max="4351" width="9" style="287"/>
    <col min="4352" max="4352" width="1.5" style="287" customWidth="1"/>
    <col min="4353" max="4353" width="3.5" style="287" customWidth="1"/>
    <col min="4354" max="4356" width="14.5" style="287" customWidth="1"/>
    <col min="4357" max="4357" width="20.5" style="287" customWidth="1"/>
    <col min="4358" max="4358" width="15.5" style="287" customWidth="1"/>
    <col min="4359" max="4359" width="9" style="287"/>
    <col min="4360" max="4360" width="1.5" style="287" customWidth="1"/>
    <col min="4361" max="4607" width="9" style="287"/>
    <col min="4608" max="4608" width="1.5" style="287" customWidth="1"/>
    <col min="4609" max="4609" width="3.5" style="287" customWidth="1"/>
    <col min="4610" max="4612" width="14.5" style="287" customWidth="1"/>
    <col min="4613" max="4613" width="20.5" style="287" customWidth="1"/>
    <col min="4614" max="4614" width="15.5" style="287" customWidth="1"/>
    <col min="4615" max="4615" width="9" style="287"/>
    <col min="4616" max="4616" width="1.5" style="287" customWidth="1"/>
    <col min="4617" max="4863" width="9" style="287"/>
    <col min="4864" max="4864" width="1.5" style="287" customWidth="1"/>
    <col min="4865" max="4865" width="3.5" style="287" customWidth="1"/>
    <col min="4866" max="4868" width="14.5" style="287" customWidth="1"/>
    <col min="4869" max="4869" width="20.5" style="287" customWidth="1"/>
    <col min="4870" max="4870" width="15.5" style="287" customWidth="1"/>
    <col min="4871" max="4871" width="9" style="287"/>
    <col min="4872" max="4872" width="1.5" style="287" customWidth="1"/>
    <col min="4873" max="5119" width="9" style="287"/>
    <col min="5120" max="5120" width="1.5" style="287" customWidth="1"/>
    <col min="5121" max="5121" width="3.5" style="287" customWidth="1"/>
    <col min="5122" max="5124" width="14.5" style="287" customWidth="1"/>
    <col min="5125" max="5125" width="20.5" style="287" customWidth="1"/>
    <col min="5126" max="5126" width="15.5" style="287" customWidth="1"/>
    <col min="5127" max="5127" width="9" style="287"/>
    <col min="5128" max="5128" width="1.5" style="287" customWidth="1"/>
    <col min="5129" max="5375" width="9" style="287"/>
    <col min="5376" max="5376" width="1.5" style="287" customWidth="1"/>
    <col min="5377" max="5377" width="3.5" style="287" customWidth="1"/>
    <col min="5378" max="5380" width="14.5" style="287" customWidth="1"/>
    <col min="5381" max="5381" width="20.5" style="287" customWidth="1"/>
    <col min="5382" max="5382" width="15.5" style="287" customWidth="1"/>
    <col min="5383" max="5383" width="9" style="287"/>
    <col min="5384" max="5384" width="1.5" style="287" customWidth="1"/>
    <col min="5385" max="5631" width="9" style="287"/>
    <col min="5632" max="5632" width="1.5" style="287" customWidth="1"/>
    <col min="5633" max="5633" width="3.5" style="287" customWidth="1"/>
    <col min="5634" max="5636" width="14.5" style="287" customWidth="1"/>
    <col min="5637" max="5637" width="20.5" style="287" customWidth="1"/>
    <col min="5638" max="5638" width="15.5" style="287" customWidth="1"/>
    <col min="5639" max="5639" width="9" style="287"/>
    <col min="5640" max="5640" width="1.5" style="287" customWidth="1"/>
    <col min="5641" max="5887" width="9" style="287"/>
    <col min="5888" max="5888" width="1.5" style="287" customWidth="1"/>
    <col min="5889" max="5889" width="3.5" style="287" customWidth="1"/>
    <col min="5890" max="5892" width="14.5" style="287" customWidth="1"/>
    <col min="5893" max="5893" width="20.5" style="287" customWidth="1"/>
    <col min="5894" max="5894" width="15.5" style="287" customWidth="1"/>
    <col min="5895" max="5895" width="9" style="287"/>
    <col min="5896" max="5896" width="1.5" style="287" customWidth="1"/>
    <col min="5897" max="6143" width="9" style="287"/>
    <col min="6144" max="6144" width="1.5" style="287" customWidth="1"/>
    <col min="6145" max="6145" width="3.5" style="287" customWidth="1"/>
    <col min="6146" max="6148" width="14.5" style="287" customWidth="1"/>
    <col min="6149" max="6149" width="20.5" style="287" customWidth="1"/>
    <col min="6150" max="6150" width="15.5" style="287" customWidth="1"/>
    <col min="6151" max="6151" width="9" style="287"/>
    <col min="6152" max="6152" width="1.5" style="287" customWidth="1"/>
    <col min="6153" max="6399" width="9" style="287"/>
    <col min="6400" max="6400" width="1.5" style="287" customWidth="1"/>
    <col min="6401" max="6401" width="3.5" style="287" customWidth="1"/>
    <col min="6402" max="6404" width="14.5" style="287" customWidth="1"/>
    <col min="6405" max="6405" width="20.5" style="287" customWidth="1"/>
    <col min="6406" max="6406" width="15.5" style="287" customWidth="1"/>
    <col min="6407" max="6407" width="9" style="287"/>
    <col min="6408" max="6408" width="1.5" style="287" customWidth="1"/>
    <col min="6409" max="6655" width="9" style="287"/>
    <col min="6656" max="6656" width="1.5" style="287" customWidth="1"/>
    <col min="6657" max="6657" width="3.5" style="287" customWidth="1"/>
    <col min="6658" max="6660" width="14.5" style="287" customWidth="1"/>
    <col min="6661" max="6661" width="20.5" style="287" customWidth="1"/>
    <col min="6662" max="6662" width="15.5" style="287" customWidth="1"/>
    <col min="6663" max="6663" width="9" style="287"/>
    <col min="6664" max="6664" width="1.5" style="287" customWidth="1"/>
    <col min="6665" max="6911" width="9" style="287"/>
    <col min="6912" max="6912" width="1.5" style="287" customWidth="1"/>
    <col min="6913" max="6913" width="3.5" style="287" customWidth="1"/>
    <col min="6914" max="6916" width="14.5" style="287" customWidth="1"/>
    <col min="6917" max="6917" width="20.5" style="287" customWidth="1"/>
    <col min="6918" max="6918" width="15.5" style="287" customWidth="1"/>
    <col min="6919" max="6919" width="9" style="287"/>
    <col min="6920" max="6920" width="1.5" style="287" customWidth="1"/>
    <col min="6921" max="7167" width="9" style="287"/>
    <col min="7168" max="7168" width="1.5" style="287" customWidth="1"/>
    <col min="7169" max="7169" width="3.5" style="287" customWidth="1"/>
    <col min="7170" max="7172" width="14.5" style="287" customWidth="1"/>
    <col min="7173" max="7173" width="20.5" style="287" customWidth="1"/>
    <col min="7174" max="7174" width="15.5" style="287" customWidth="1"/>
    <col min="7175" max="7175" width="9" style="287"/>
    <col min="7176" max="7176" width="1.5" style="287" customWidth="1"/>
    <col min="7177" max="7423" width="9" style="287"/>
    <col min="7424" max="7424" width="1.5" style="287" customWidth="1"/>
    <col min="7425" max="7425" width="3.5" style="287" customWidth="1"/>
    <col min="7426" max="7428" width="14.5" style="287" customWidth="1"/>
    <col min="7429" max="7429" width="20.5" style="287" customWidth="1"/>
    <col min="7430" max="7430" width="15.5" style="287" customWidth="1"/>
    <col min="7431" max="7431" width="9" style="287"/>
    <col min="7432" max="7432" width="1.5" style="287" customWidth="1"/>
    <col min="7433" max="7679" width="9" style="287"/>
    <col min="7680" max="7680" width="1.5" style="287" customWidth="1"/>
    <col min="7681" max="7681" width="3.5" style="287" customWidth="1"/>
    <col min="7682" max="7684" width="14.5" style="287" customWidth="1"/>
    <col min="7685" max="7685" width="20.5" style="287" customWidth="1"/>
    <col min="7686" max="7686" width="15.5" style="287" customWidth="1"/>
    <col min="7687" max="7687" width="9" style="287"/>
    <col min="7688" max="7688" width="1.5" style="287" customWidth="1"/>
    <col min="7689" max="7935" width="9" style="287"/>
    <col min="7936" max="7936" width="1.5" style="287" customWidth="1"/>
    <col min="7937" max="7937" width="3.5" style="287" customWidth="1"/>
    <col min="7938" max="7940" width="14.5" style="287" customWidth="1"/>
    <col min="7941" max="7941" width="20.5" style="287" customWidth="1"/>
    <col min="7942" max="7942" width="15.5" style="287" customWidth="1"/>
    <col min="7943" max="7943" width="9" style="287"/>
    <col min="7944" max="7944" width="1.5" style="287" customWidth="1"/>
    <col min="7945" max="8191" width="9" style="287"/>
    <col min="8192" max="8192" width="1.5" style="287" customWidth="1"/>
    <col min="8193" max="8193" width="3.5" style="287" customWidth="1"/>
    <col min="8194" max="8196" width="14.5" style="287" customWidth="1"/>
    <col min="8197" max="8197" width="20.5" style="287" customWidth="1"/>
    <col min="8198" max="8198" width="15.5" style="287" customWidth="1"/>
    <col min="8199" max="8199" width="9" style="287"/>
    <col min="8200" max="8200" width="1.5" style="287" customWidth="1"/>
    <col min="8201" max="8447" width="9" style="287"/>
    <col min="8448" max="8448" width="1.5" style="287" customWidth="1"/>
    <col min="8449" max="8449" width="3.5" style="287" customWidth="1"/>
    <col min="8450" max="8452" width="14.5" style="287" customWidth="1"/>
    <col min="8453" max="8453" width="20.5" style="287" customWidth="1"/>
    <col min="8454" max="8454" width="15.5" style="287" customWidth="1"/>
    <col min="8455" max="8455" width="9" style="287"/>
    <col min="8456" max="8456" width="1.5" style="287" customWidth="1"/>
    <col min="8457" max="8703" width="9" style="287"/>
    <col min="8704" max="8704" width="1.5" style="287" customWidth="1"/>
    <col min="8705" max="8705" width="3.5" style="287" customWidth="1"/>
    <col min="8706" max="8708" width="14.5" style="287" customWidth="1"/>
    <col min="8709" max="8709" width="20.5" style="287" customWidth="1"/>
    <col min="8710" max="8710" width="15.5" style="287" customWidth="1"/>
    <col min="8711" max="8711" width="9" style="287"/>
    <col min="8712" max="8712" width="1.5" style="287" customWidth="1"/>
    <col min="8713" max="8959" width="9" style="287"/>
    <col min="8960" max="8960" width="1.5" style="287" customWidth="1"/>
    <col min="8961" max="8961" width="3.5" style="287" customWidth="1"/>
    <col min="8962" max="8964" width="14.5" style="287" customWidth="1"/>
    <col min="8965" max="8965" width="20.5" style="287" customWidth="1"/>
    <col min="8966" max="8966" width="15.5" style="287" customWidth="1"/>
    <col min="8967" max="8967" width="9" style="287"/>
    <col min="8968" max="8968" width="1.5" style="287" customWidth="1"/>
    <col min="8969" max="9215" width="9" style="287"/>
    <col min="9216" max="9216" width="1.5" style="287" customWidth="1"/>
    <col min="9217" max="9217" width="3.5" style="287" customWidth="1"/>
    <col min="9218" max="9220" width="14.5" style="287" customWidth="1"/>
    <col min="9221" max="9221" width="20.5" style="287" customWidth="1"/>
    <col min="9222" max="9222" width="15.5" style="287" customWidth="1"/>
    <col min="9223" max="9223" width="9" style="287"/>
    <col min="9224" max="9224" width="1.5" style="287" customWidth="1"/>
    <col min="9225" max="9471" width="9" style="287"/>
    <col min="9472" max="9472" width="1.5" style="287" customWidth="1"/>
    <col min="9473" max="9473" width="3.5" style="287" customWidth="1"/>
    <col min="9474" max="9476" width="14.5" style="287" customWidth="1"/>
    <col min="9477" max="9477" width="20.5" style="287" customWidth="1"/>
    <col min="9478" max="9478" width="15.5" style="287" customWidth="1"/>
    <col min="9479" max="9479" width="9" style="287"/>
    <col min="9480" max="9480" width="1.5" style="287" customWidth="1"/>
    <col min="9481" max="9727" width="9" style="287"/>
    <col min="9728" max="9728" width="1.5" style="287" customWidth="1"/>
    <col min="9729" max="9729" width="3.5" style="287" customWidth="1"/>
    <col min="9730" max="9732" width="14.5" style="287" customWidth="1"/>
    <col min="9733" max="9733" width="20.5" style="287" customWidth="1"/>
    <col min="9734" max="9734" width="15.5" style="287" customWidth="1"/>
    <col min="9735" max="9735" width="9" style="287"/>
    <col min="9736" max="9736" width="1.5" style="287" customWidth="1"/>
    <col min="9737" max="9983" width="9" style="287"/>
    <col min="9984" max="9984" width="1.5" style="287" customWidth="1"/>
    <col min="9985" max="9985" width="3.5" style="287" customWidth="1"/>
    <col min="9986" max="9988" width="14.5" style="287" customWidth="1"/>
    <col min="9989" max="9989" width="20.5" style="287" customWidth="1"/>
    <col min="9990" max="9990" width="15.5" style="287" customWidth="1"/>
    <col min="9991" max="9991" width="9" style="287"/>
    <col min="9992" max="9992" width="1.5" style="287" customWidth="1"/>
    <col min="9993" max="10239" width="9" style="287"/>
    <col min="10240" max="10240" width="1.5" style="287" customWidth="1"/>
    <col min="10241" max="10241" width="3.5" style="287" customWidth="1"/>
    <col min="10242" max="10244" width="14.5" style="287" customWidth="1"/>
    <col min="10245" max="10245" width="20.5" style="287" customWidth="1"/>
    <col min="10246" max="10246" width="15.5" style="287" customWidth="1"/>
    <col min="10247" max="10247" width="9" style="287"/>
    <col min="10248" max="10248" width="1.5" style="287" customWidth="1"/>
    <col min="10249" max="10495" width="9" style="287"/>
    <col min="10496" max="10496" width="1.5" style="287" customWidth="1"/>
    <col min="10497" max="10497" width="3.5" style="287" customWidth="1"/>
    <col min="10498" max="10500" width="14.5" style="287" customWidth="1"/>
    <col min="10501" max="10501" width="20.5" style="287" customWidth="1"/>
    <col min="10502" max="10502" width="15.5" style="287" customWidth="1"/>
    <col min="10503" max="10503" width="9" style="287"/>
    <col min="10504" max="10504" width="1.5" style="287" customWidth="1"/>
    <col min="10505" max="10751" width="9" style="287"/>
    <col min="10752" max="10752" width="1.5" style="287" customWidth="1"/>
    <col min="10753" max="10753" width="3.5" style="287" customWidth="1"/>
    <col min="10754" max="10756" width="14.5" style="287" customWidth="1"/>
    <col min="10757" max="10757" width="20.5" style="287" customWidth="1"/>
    <col min="10758" max="10758" width="15.5" style="287" customWidth="1"/>
    <col min="10759" max="10759" width="9" style="287"/>
    <col min="10760" max="10760" width="1.5" style="287" customWidth="1"/>
    <col min="10761" max="11007" width="9" style="287"/>
    <col min="11008" max="11008" width="1.5" style="287" customWidth="1"/>
    <col min="11009" max="11009" width="3.5" style="287" customWidth="1"/>
    <col min="11010" max="11012" width="14.5" style="287" customWidth="1"/>
    <col min="11013" max="11013" width="20.5" style="287" customWidth="1"/>
    <col min="11014" max="11014" width="15.5" style="287" customWidth="1"/>
    <col min="11015" max="11015" width="9" style="287"/>
    <col min="11016" max="11016" width="1.5" style="287" customWidth="1"/>
    <col min="11017" max="11263" width="9" style="287"/>
    <col min="11264" max="11264" width="1.5" style="287" customWidth="1"/>
    <col min="11265" max="11265" width="3.5" style="287" customWidth="1"/>
    <col min="11266" max="11268" width="14.5" style="287" customWidth="1"/>
    <col min="11269" max="11269" width="20.5" style="287" customWidth="1"/>
    <col min="11270" max="11270" width="15.5" style="287" customWidth="1"/>
    <col min="11271" max="11271" width="9" style="287"/>
    <col min="11272" max="11272" width="1.5" style="287" customWidth="1"/>
    <col min="11273" max="11519" width="9" style="287"/>
    <col min="11520" max="11520" width="1.5" style="287" customWidth="1"/>
    <col min="11521" max="11521" width="3.5" style="287" customWidth="1"/>
    <col min="11522" max="11524" width="14.5" style="287" customWidth="1"/>
    <col min="11525" max="11525" width="20.5" style="287" customWidth="1"/>
    <col min="11526" max="11526" width="15.5" style="287" customWidth="1"/>
    <col min="11527" max="11527" width="9" style="287"/>
    <col min="11528" max="11528" width="1.5" style="287" customWidth="1"/>
    <col min="11529" max="11775" width="9" style="287"/>
    <col min="11776" max="11776" width="1.5" style="287" customWidth="1"/>
    <col min="11777" max="11777" width="3.5" style="287" customWidth="1"/>
    <col min="11778" max="11780" width="14.5" style="287" customWidth="1"/>
    <col min="11781" max="11781" width="20.5" style="287" customWidth="1"/>
    <col min="11782" max="11782" width="15.5" style="287" customWidth="1"/>
    <col min="11783" max="11783" width="9" style="287"/>
    <col min="11784" max="11784" width="1.5" style="287" customWidth="1"/>
    <col min="11785" max="12031" width="9" style="287"/>
    <col min="12032" max="12032" width="1.5" style="287" customWidth="1"/>
    <col min="12033" max="12033" width="3.5" style="287" customWidth="1"/>
    <col min="12034" max="12036" width="14.5" style="287" customWidth="1"/>
    <col min="12037" max="12037" width="20.5" style="287" customWidth="1"/>
    <col min="12038" max="12038" width="15.5" style="287" customWidth="1"/>
    <col min="12039" max="12039" width="9" style="287"/>
    <col min="12040" max="12040" width="1.5" style="287" customWidth="1"/>
    <col min="12041" max="12287" width="9" style="287"/>
    <col min="12288" max="12288" width="1.5" style="287" customWidth="1"/>
    <col min="12289" max="12289" width="3.5" style="287" customWidth="1"/>
    <col min="12290" max="12292" width="14.5" style="287" customWidth="1"/>
    <col min="12293" max="12293" width="20.5" style="287" customWidth="1"/>
    <col min="12294" max="12294" width="15.5" style="287" customWidth="1"/>
    <col min="12295" max="12295" width="9" style="287"/>
    <col min="12296" max="12296" width="1.5" style="287" customWidth="1"/>
    <col min="12297" max="12543" width="9" style="287"/>
    <col min="12544" max="12544" width="1.5" style="287" customWidth="1"/>
    <col min="12545" max="12545" width="3.5" style="287" customWidth="1"/>
    <col min="12546" max="12548" width="14.5" style="287" customWidth="1"/>
    <col min="12549" max="12549" width="20.5" style="287" customWidth="1"/>
    <col min="12550" max="12550" width="15.5" style="287" customWidth="1"/>
    <col min="12551" max="12551" width="9" style="287"/>
    <col min="12552" max="12552" width="1.5" style="287" customWidth="1"/>
    <col min="12553" max="12799" width="9" style="287"/>
    <col min="12800" max="12800" width="1.5" style="287" customWidth="1"/>
    <col min="12801" max="12801" width="3.5" style="287" customWidth="1"/>
    <col min="12802" max="12804" width="14.5" style="287" customWidth="1"/>
    <col min="12805" max="12805" width="20.5" style="287" customWidth="1"/>
    <col min="12806" max="12806" width="15.5" style="287" customWidth="1"/>
    <col min="12807" max="12807" width="9" style="287"/>
    <col min="12808" max="12808" width="1.5" style="287" customWidth="1"/>
    <col min="12809" max="13055" width="9" style="287"/>
    <col min="13056" max="13056" width="1.5" style="287" customWidth="1"/>
    <col min="13057" max="13057" width="3.5" style="287" customWidth="1"/>
    <col min="13058" max="13060" width="14.5" style="287" customWidth="1"/>
    <col min="13061" max="13061" width="20.5" style="287" customWidth="1"/>
    <col min="13062" max="13062" width="15.5" style="287" customWidth="1"/>
    <col min="13063" max="13063" width="9" style="287"/>
    <col min="13064" max="13064" width="1.5" style="287" customWidth="1"/>
    <col min="13065" max="13311" width="9" style="287"/>
    <col min="13312" max="13312" width="1.5" style="287" customWidth="1"/>
    <col min="13313" max="13313" width="3.5" style="287" customWidth="1"/>
    <col min="13314" max="13316" width="14.5" style="287" customWidth="1"/>
    <col min="13317" max="13317" width="20.5" style="287" customWidth="1"/>
    <col min="13318" max="13318" width="15.5" style="287" customWidth="1"/>
    <col min="13319" max="13319" width="9" style="287"/>
    <col min="13320" max="13320" width="1.5" style="287" customWidth="1"/>
    <col min="13321" max="13567" width="9" style="287"/>
    <col min="13568" max="13568" width="1.5" style="287" customWidth="1"/>
    <col min="13569" max="13569" width="3.5" style="287" customWidth="1"/>
    <col min="13570" max="13572" width="14.5" style="287" customWidth="1"/>
    <col min="13573" max="13573" width="20.5" style="287" customWidth="1"/>
    <col min="13574" max="13574" width="15.5" style="287" customWidth="1"/>
    <col min="13575" max="13575" width="9" style="287"/>
    <col min="13576" max="13576" width="1.5" style="287" customWidth="1"/>
    <col min="13577" max="13823" width="9" style="287"/>
    <col min="13824" max="13824" width="1.5" style="287" customWidth="1"/>
    <col min="13825" max="13825" width="3.5" style="287" customWidth="1"/>
    <col min="13826" max="13828" width="14.5" style="287" customWidth="1"/>
    <col min="13829" max="13829" width="20.5" style="287" customWidth="1"/>
    <col min="13830" max="13830" width="15.5" style="287" customWidth="1"/>
    <col min="13831" max="13831" width="9" style="287"/>
    <col min="13832" max="13832" width="1.5" style="287" customWidth="1"/>
    <col min="13833" max="14079" width="9" style="287"/>
    <col min="14080" max="14080" width="1.5" style="287" customWidth="1"/>
    <col min="14081" max="14081" width="3.5" style="287" customWidth="1"/>
    <col min="14082" max="14084" width="14.5" style="287" customWidth="1"/>
    <col min="14085" max="14085" width="20.5" style="287" customWidth="1"/>
    <col min="14086" max="14086" width="15.5" style="287" customWidth="1"/>
    <col min="14087" max="14087" width="9" style="287"/>
    <col min="14088" max="14088" width="1.5" style="287" customWidth="1"/>
    <col min="14089" max="14335" width="9" style="287"/>
    <col min="14336" max="14336" width="1.5" style="287" customWidth="1"/>
    <col min="14337" max="14337" width="3.5" style="287" customWidth="1"/>
    <col min="14338" max="14340" width="14.5" style="287" customWidth="1"/>
    <col min="14341" max="14341" width="20.5" style="287" customWidth="1"/>
    <col min="14342" max="14342" width="15.5" style="287" customWidth="1"/>
    <col min="14343" max="14343" width="9" style="287"/>
    <col min="14344" max="14344" width="1.5" style="287" customWidth="1"/>
    <col min="14345" max="14591" width="9" style="287"/>
    <col min="14592" max="14592" width="1.5" style="287" customWidth="1"/>
    <col min="14593" max="14593" width="3.5" style="287" customWidth="1"/>
    <col min="14594" max="14596" width="14.5" style="287" customWidth="1"/>
    <col min="14597" max="14597" width="20.5" style="287" customWidth="1"/>
    <col min="14598" max="14598" width="15.5" style="287" customWidth="1"/>
    <col min="14599" max="14599" width="9" style="287"/>
    <col min="14600" max="14600" width="1.5" style="287" customWidth="1"/>
    <col min="14601" max="14847" width="9" style="287"/>
    <col min="14848" max="14848" width="1.5" style="287" customWidth="1"/>
    <col min="14849" max="14849" width="3.5" style="287" customWidth="1"/>
    <col min="14850" max="14852" width="14.5" style="287" customWidth="1"/>
    <col min="14853" max="14853" width="20.5" style="287" customWidth="1"/>
    <col min="14854" max="14854" width="15.5" style="287" customWidth="1"/>
    <col min="14855" max="14855" width="9" style="287"/>
    <col min="14856" max="14856" width="1.5" style="287" customWidth="1"/>
    <col min="14857" max="15103" width="9" style="287"/>
    <col min="15104" max="15104" width="1.5" style="287" customWidth="1"/>
    <col min="15105" max="15105" width="3.5" style="287" customWidth="1"/>
    <col min="15106" max="15108" width="14.5" style="287" customWidth="1"/>
    <col min="15109" max="15109" width="20.5" style="287" customWidth="1"/>
    <col min="15110" max="15110" width="15.5" style="287" customWidth="1"/>
    <col min="15111" max="15111" width="9" style="287"/>
    <col min="15112" max="15112" width="1.5" style="287" customWidth="1"/>
    <col min="15113" max="15359" width="9" style="287"/>
    <col min="15360" max="15360" width="1.5" style="287" customWidth="1"/>
    <col min="15361" max="15361" width="3.5" style="287" customWidth="1"/>
    <col min="15362" max="15364" width="14.5" style="287" customWidth="1"/>
    <col min="15365" max="15365" width="20.5" style="287" customWidth="1"/>
    <col min="15366" max="15366" width="15.5" style="287" customWidth="1"/>
    <col min="15367" max="15367" width="9" style="287"/>
    <col min="15368" max="15368" width="1.5" style="287" customWidth="1"/>
    <col min="15369" max="15615" width="9" style="287"/>
    <col min="15616" max="15616" width="1.5" style="287" customWidth="1"/>
    <col min="15617" max="15617" width="3.5" style="287" customWidth="1"/>
    <col min="15618" max="15620" width="14.5" style="287" customWidth="1"/>
    <col min="15621" max="15621" width="20.5" style="287" customWidth="1"/>
    <col min="15622" max="15622" width="15.5" style="287" customWidth="1"/>
    <col min="15623" max="15623" width="9" style="287"/>
    <col min="15624" max="15624" width="1.5" style="287" customWidth="1"/>
    <col min="15625" max="15871" width="9" style="287"/>
    <col min="15872" max="15872" width="1.5" style="287" customWidth="1"/>
    <col min="15873" max="15873" width="3.5" style="287" customWidth="1"/>
    <col min="15874" max="15876" width="14.5" style="287" customWidth="1"/>
    <col min="15877" max="15877" width="20.5" style="287" customWidth="1"/>
    <col min="15878" max="15878" width="15.5" style="287" customWidth="1"/>
    <col min="15879" max="15879" width="9" style="287"/>
    <col min="15880" max="15880" width="1.5" style="287" customWidth="1"/>
    <col min="15881" max="16127" width="9" style="287"/>
    <col min="16128" max="16128" width="1.5" style="287" customWidth="1"/>
    <col min="16129" max="16129" width="3.5" style="287" customWidth="1"/>
    <col min="16130" max="16132" width="14.5" style="287" customWidth="1"/>
    <col min="16133" max="16133" width="20.5" style="287" customWidth="1"/>
    <col min="16134" max="16134" width="15.5" style="287" customWidth="1"/>
    <col min="16135" max="16135" width="9" style="287"/>
    <col min="16136" max="16136" width="1.5" style="287" customWidth="1"/>
    <col min="16137" max="16384" width="9" style="287"/>
  </cols>
  <sheetData>
    <row r="1" spans="1:8" s="285" customFormat="1" x14ac:dyDescent="0.15">
      <c r="A1" s="537" t="s">
        <v>325</v>
      </c>
      <c r="B1" s="537"/>
      <c r="C1" s="537"/>
      <c r="D1" s="537"/>
      <c r="E1" s="537"/>
      <c r="F1" s="537"/>
      <c r="G1" s="537"/>
      <c r="H1" s="537"/>
    </row>
    <row r="2" spans="1:8" x14ac:dyDescent="0.15">
      <c r="B2" s="538" t="s">
        <v>480</v>
      </c>
      <c r="C2" s="538"/>
      <c r="D2" s="538"/>
      <c r="E2" s="538"/>
      <c r="F2" s="538"/>
      <c r="G2" s="538"/>
    </row>
    <row r="4" spans="1:8" x14ac:dyDescent="0.15">
      <c r="A4" s="288" t="s">
        <v>326</v>
      </c>
      <c r="B4" s="288"/>
      <c r="C4" s="288"/>
      <c r="D4" s="288"/>
      <c r="E4" s="288"/>
      <c r="F4" s="288"/>
      <c r="G4" s="288"/>
    </row>
    <row r="5" spans="1:8" x14ac:dyDescent="0.15">
      <c r="A5" s="288"/>
      <c r="B5" s="288"/>
      <c r="C5" s="288"/>
      <c r="D5" s="288"/>
      <c r="E5" s="288"/>
      <c r="F5" s="288"/>
      <c r="G5" s="288"/>
    </row>
    <row r="6" spans="1:8" ht="12" customHeight="1" x14ac:dyDescent="0.15">
      <c r="A6" s="548" t="s">
        <v>672</v>
      </c>
      <c r="B6" s="548"/>
      <c r="C6" s="548"/>
      <c r="D6" s="548"/>
      <c r="E6" s="548"/>
      <c r="F6" s="548"/>
      <c r="G6" s="548"/>
    </row>
    <row r="7" spans="1:8" x14ac:dyDescent="0.15">
      <c r="A7" s="548"/>
      <c r="B7" s="548"/>
      <c r="C7" s="548"/>
      <c r="D7" s="548"/>
      <c r="E7" s="548"/>
      <c r="F7" s="548"/>
      <c r="G7" s="548"/>
    </row>
    <row r="8" spans="1:8" x14ac:dyDescent="0.15">
      <c r="A8" s="288"/>
      <c r="B8" s="288"/>
      <c r="C8" s="288"/>
      <c r="D8" s="288"/>
      <c r="E8" s="288"/>
      <c r="F8" s="288"/>
      <c r="G8" s="288"/>
    </row>
    <row r="9" spans="1:8" ht="17.25" customHeight="1" x14ac:dyDescent="0.15">
      <c r="A9" s="539" t="s">
        <v>308</v>
      </c>
      <c r="B9" s="540"/>
      <c r="C9" s="541"/>
      <c r="D9" s="542"/>
      <c r="E9" s="543"/>
      <c r="F9" s="543"/>
      <c r="G9" s="541"/>
    </row>
    <row r="10" spans="1:8" ht="15" customHeight="1" x14ac:dyDescent="0.15"/>
    <row r="11" spans="1:8" x14ac:dyDescent="0.15">
      <c r="A11" s="544" t="s">
        <v>309</v>
      </c>
      <c r="B11" s="544" t="s">
        <v>310</v>
      </c>
      <c r="C11" s="545" t="s">
        <v>311</v>
      </c>
      <c r="D11" s="545"/>
      <c r="E11" s="544" t="s">
        <v>312</v>
      </c>
      <c r="F11" s="544" t="s">
        <v>313</v>
      </c>
      <c r="G11" s="546" t="s">
        <v>314</v>
      </c>
    </row>
    <row r="12" spans="1:8" x14ac:dyDescent="0.15">
      <c r="A12" s="544"/>
      <c r="B12" s="544"/>
      <c r="C12" s="549" t="s">
        <v>315</v>
      </c>
      <c r="D12" s="289" t="s">
        <v>311</v>
      </c>
      <c r="E12" s="544"/>
      <c r="F12" s="544"/>
      <c r="G12" s="546"/>
    </row>
    <row r="13" spans="1:8" x14ac:dyDescent="0.15">
      <c r="A13" s="544"/>
      <c r="B13" s="544"/>
      <c r="C13" s="550"/>
      <c r="D13" s="290" t="s">
        <v>316</v>
      </c>
      <c r="E13" s="544"/>
      <c r="F13" s="544"/>
      <c r="G13" s="546"/>
    </row>
    <row r="14" spans="1:8" ht="45" customHeight="1" x14ac:dyDescent="0.15">
      <c r="A14" s="291">
        <v>1</v>
      </c>
      <c r="B14" s="292"/>
      <c r="C14" s="293"/>
      <c r="D14" s="294"/>
      <c r="E14" s="295"/>
      <c r="F14" s="295"/>
      <c r="G14" s="291"/>
    </row>
    <row r="15" spans="1:8" ht="45" customHeight="1" x14ac:dyDescent="0.15">
      <c r="A15" s="291">
        <v>2</v>
      </c>
      <c r="B15" s="292"/>
      <c r="C15" s="293"/>
      <c r="D15" s="294"/>
      <c r="E15" s="295"/>
      <c r="F15" s="295"/>
      <c r="G15" s="291"/>
    </row>
    <row r="16" spans="1:8" ht="45" customHeight="1" x14ac:dyDescent="0.15">
      <c r="A16" s="291">
        <v>3</v>
      </c>
      <c r="B16" s="292"/>
      <c r="C16" s="293"/>
      <c r="D16" s="294"/>
      <c r="E16" s="295"/>
      <c r="F16" s="295"/>
      <c r="G16" s="291"/>
    </row>
    <row r="17" spans="1:7" ht="45" customHeight="1" x14ac:dyDescent="0.15">
      <c r="A17" s="291">
        <v>4</v>
      </c>
      <c r="B17" s="292"/>
      <c r="C17" s="293"/>
      <c r="D17" s="294"/>
      <c r="E17" s="295"/>
      <c r="F17" s="295"/>
      <c r="G17" s="291"/>
    </row>
    <row r="18" spans="1:7" ht="45" customHeight="1" x14ac:dyDescent="0.15">
      <c r="A18" s="291">
        <v>5</v>
      </c>
      <c r="B18" s="292"/>
      <c r="C18" s="293"/>
      <c r="D18" s="294"/>
      <c r="E18" s="295"/>
      <c r="F18" s="295"/>
      <c r="G18" s="291"/>
    </row>
    <row r="19" spans="1:7" ht="45" customHeight="1" x14ac:dyDescent="0.15">
      <c r="A19" s="291"/>
      <c r="B19" s="292"/>
      <c r="C19" s="293"/>
      <c r="D19" s="294"/>
      <c r="E19" s="295"/>
      <c r="F19" s="295"/>
      <c r="G19" s="291"/>
    </row>
    <row r="21" spans="1:7" s="296" customFormat="1" x14ac:dyDescent="0.15">
      <c r="A21" s="547" t="s">
        <v>317</v>
      </c>
      <c r="B21" s="547"/>
      <c r="C21" s="547"/>
      <c r="D21" s="547"/>
      <c r="E21" s="547"/>
      <c r="F21" s="547"/>
      <c r="G21" s="547"/>
    </row>
    <row r="22" spans="1:7" s="296" customFormat="1" x14ac:dyDescent="0.15">
      <c r="A22" s="547" t="s">
        <v>318</v>
      </c>
      <c r="B22" s="547"/>
      <c r="C22" s="547"/>
      <c r="D22" s="547"/>
      <c r="E22" s="547"/>
      <c r="F22" s="547"/>
      <c r="G22" s="547"/>
    </row>
    <row r="23" spans="1:7" s="296" customFormat="1" x14ac:dyDescent="0.15">
      <c r="A23" s="547" t="s">
        <v>319</v>
      </c>
      <c r="B23" s="547"/>
      <c r="C23" s="547"/>
      <c r="D23" s="547"/>
      <c r="E23" s="547"/>
      <c r="F23" s="547"/>
      <c r="G23" s="547"/>
    </row>
    <row r="24" spans="1:7" s="296" customFormat="1" x14ac:dyDescent="0.15">
      <c r="A24" s="547" t="s">
        <v>320</v>
      </c>
      <c r="B24" s="547"/>
      <c r="C24" s="547"/>
      <c r="D24" s="547"/>
      <c r="E24" s="547"/>
      <c r="F24" s="547"/>
      <c r="G24" s="547"/>
    </row>
    <row r="25" spans="1:7" s="296" customFormat="1" ht="62.25" customHeight="1" x14ac:dyDescent="0.15">
      <c r="A25" s="547" t="s">
        <v>321</v>
      </c>
      <c r="B25" s="547"/>
      <c r="C25" s="547"/>
      <c r="D25" s="547"/>
      <c r="E25" s="547"/>
      <c r="F25" s="547"/>
      <c r="G25" s="547"/>
    </row>
    <row r="26" spans="1:7" s="296" customFormat="1" x14ac:dyDescent="0.15">
      <c r="A26" s="547" t="s">
        <v>322</v>
      </c>
      <c r="B26" s="547"/>
      <c r="C26" s="547"/>
      <c r="D26" s="547"/>
      <c r="E26" s="547"/>
      <c r="F26" s="547"/>
      <c r="G26" s="547"/>
    </row>
    <row r="27" spans="1:7" s="285" customFormat="1" x14ac:dyDescent="0.15">
      <c r="A27" s="286" t="s">
        <v>306</v>
      </c>
      <c r="B27" s="297"/>
      <c r="C27" s="297"/>
      <c r="D27" s="297"/>
      <c r="E27" s="297"/>
      <c r="F27" s="297"/>
      <c r="G27" s="297"/>
    </row>
    <row r="28" spans="1:7" ht="15" customHeight="1" x14ac:dyDescent="0.15">
      <c r="A28" s="296"/>
      <c r="B28" s="296"/>
      <c r="C28" s="296"/>
      <c r="D28" s="296"/>
      <c r="E28" s="296"/>
      <c r="F28" s="296"/>
      <c r="G28" s="296"/>
    </row>
    <row r="29" spans="1:7" ht="15" customHeight="1" x14ac:dyDescent="0.15">
      <c r="A29" s="296"/>
      <c r="B29" s="296"/>
      <c r="C29" s="296"/>
      <c r="D29" s="296"/>
      <c r="E29" s="296"/>
      <c r="F29" s="296"/>
      <c r="G29" s="296"/>
    </row>
  </sheetData>
  <customSheetViews>
    <customSheetView guid="{4F01C57B-C9DE-41A4-A9A8-311505D0C54B}" scale="120" showPageBreaks="1" showGridLines="0" printArea="1">
      <selection activeCell="I15" sqref="I15"/>
      <pageMargins left="0.75" right="0.75" top="1" bottom="1" header="0.51200000000000001" footer="0.51200000000000001"/>
      <pageSetup paperSize="9" scale="90" orientation="portrait" r:id="rId1"/>
      <headerFooter alignWithMargins="0"/>
    </customSheetView>
  </customSheetViews>
  <mergeCells count="18">
    <mergeCell ref="A26:G26"/>
    <mergeCell ref="A6:G7"/>
    <mergeCell ref="C12:C13"/>
    <mergeCell ref="A21:G21"/>
    <mergeCell ref="A22:G22"/>
    <mergeCell ref="A23:G23"/>
    <mergeCell ref="A24:G24"/>
    <mergeCell ref="A25:G25"/>
    <mergeCell ref="A1:H1"/>
    <mergeCell ref="B2:G2"/>
    <mergeCell ref="A9:C9"/>
    <mergeCell ref="D9:G9"/>
    <mergeCell ref="A11:A13"/>
    <mergeCell ref="B11:B13"/>
    <mergeCell ref="C11:D11"/>
    <mergeCell ref="E11:E13"/>
    <mergeCell ref="F11:F13"/>
    <mergeCell ref="G11:G13"/>
  </mergeCells>
  <phoneticPr fontId="5"/>
  <pageMargins left="0.75" right="0.75" top="1" bottom="1" header="0.51200000000000001" footer="0.51200000000000001"/>
  <pageSetup paperSize="9" scale="90" orientation="portrait" r:id="rId2"/>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E14"/>
  <sheetViews>
    <sheetView showGridLines="0" zoomScaleNormal="100" workbookViewId="0">
      <selection activeCell="B8" sqref="B8"/>
    </sheetView>
  </sheetViews>
  <sheetFormatPr defaultColWidth="9" defaultRowHeight="12" x14ac:dyDescent="0.15"/>
  <cols>
    <col min="1" max="1" width="11.75" style="404" bestFit="1" customWidth="1"/>
    <col min="2" max="2" width="83.125" style="404" bestFit="1" customWidth="1"/>
    <col min="3" max="3" width="13.125" style="404" customWidth="1"/>
    <col min="4" max="4" width="16.5" style="404" customWidth="1"/>
    <col min="5" max="5" width="8.125" style="404" customWidth="1"/>
    <col min="6" max="16384" width="9" style="404"/>
  </cols>
  <sheetData>
    <row r="1" spans="1:5" x14ac:dyDescent="0.15">
      <c r="A1" s="404" t="s">
        <v>999</v>
      </c>
    </row>
    <row r="2" spans="1:5" x14ac:dyDescent="0.15">
      <c r="A2" s="551" t="s">
        <v>735</v>
      </c>
      <c r="B2" s="551"/>
      <c r="C2" s="551"/>
      <c r="D2" s="551"/>
      <c r="E2" s="551"/>
    </row>
    <row r="4" spans="1:5" x14ac:dyDescent="0.15">
      <c r="A4" s="552" t="s">
        <v>736</v>
      </c>
      <c r="B4" s="552"/>
      <c r="C4" s="552"/>
      <c r="D4" s="552"/>
      <c r="E4" s="552"/>
    </row>
    <row r="5" spans="1:5" x14ac:dyDescent="0.15">
      <c r="A5" s="553" t="s">
        <v>737</v>
      </c>
      <c r="B5" s="553" t="s">
        <v>738</v>
      </c>
      <c r="C5" s="553" t="s">
        <v>739</v>
      </c>
      <c r="D5" s="553" t="s">
        <v>740</v>
      </c>
      <c r="E5" s="553"/>
    </row>
    <row r="6" spans="1:5" x14ac:dyDescent="0.15">
      <c r="A6" s="553"/>
      <c r="B6" s="553"/>
      <c r="C6" s="553"/>
      <c r="D6" s="405" t="s">
        <v>741</v>
      </c>
      <c r="E6" s="405" t="s">
        <v>742</v>
      </c>
    </row>
    <row r="7" spans="1:5" ht="15" customHeight="1" x14ac:dyDescent="0.15">
      <c r="A7" s="406" t="s">
        <v>743</v>
      </c>
      <c r="B7" s="407" t="s">
        <v>744</v>
      </c>
      <c r="C7" s="408" t="s">
        <v>745</v>
      </c>
      <c r="D7" s="407"/>
      <c r="E7" s="407"/>
    </row>
    <row r="8" spans="1:5" ht="15" customHeight="1" x14ac:dyDescent="0.15">
      <c r="A8" s="409"/>
      <c r="B8" s="407" t="s">
        <v>746</v>
      </c>
      <c r="C8" s="408" t="s">
        <v>745</v>
      </c>
      <c r="D8" s="407"/>
      <c r="E8" s="407"/>
    </row>
    <row r="10" spans="1:5" x14ac:dyDescent="0.15">
      <c r="A10" s="404" t="s">
        <v>747</v>
      </c>
    </row>
    <row r="11" spans="1:5" x14ac:dyDescent="0.15">
      <c r="A11" s="404" t="s">
        <v>748</v>
      </c>
    </row>
    <row r="12" spans="1:5" x14ac:dyDescent="0.15">
      <c r="A12" s="404" t="s">
        <v>749</v>
      </c>
    </row>
    <row r="13" spans="1:5" x14ac:dyDescent="0.15">
      <c r="A13" s="404" t="s">
        <v>750</v>
      </c>
    </row>
    <row r="14" spans="1:5" x14ac:dyDescent="0.15">
      <c r="A14" s="404" t="s">
        <v>751</v>
      </c>
    </row>
  </sheetData>
  <customSheetViews>
    <customSheetView guid="{4F01C57B-C9DE-41A4-A9A8-311505D0C54B}" showPageBreaks="1" showGridLines="0" fitToPage="1">
      <selection activeCell="B8" sqref="B8"/>
      <pageMargins left="0.7" right="0.7" top="0.75" bottom="0.75" header="0.3" footer="0.3"/>
      <pageSetup paperSize="8" fitToHeight="0" orientation="portrait" horizontalDpi="300" verticalDpi="300" r:id="rId1"/>
    </customSheetView>
  </customSheetViews>
  <mergeCells count="6">
    <mergeCell ref="A2:E2"/>
    <mergeCell ref="A4:E4"/>
    <mergeCell ref="A5:A6"/>
    <mergeCell ref="B5:B6"/>
    <mergeCell ref="C5:C6"/>
    <mergeCell ref="D5:E5"/>
  </mergeCells>
  <phoneticPr fontId="5"/>
  <pageMargins left="0.7" right="0.7" top="0.75" bottom="0.75" header="0.3" footer="0.3"/>
  <pageSetup paperSize="8" scale="92" fitToHeight="0" orientation="portrait" horizontalDpi="300" verticalDpi="300"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E29"/>
  <sheetViews>
    <sheetView showGridLines="0" zoomScaleNormal="100" workbookViewId="0">
      <selection activeCell="B20" sqref="B20"/>
    </sheetView>
  </sheetViews>
  <sheetFormatPr defaultColWidth="9" defaultRowHeight="12" x14ac:dyDescent="0.15"/>
  <cols>
    <col min="1" max="1" width="11.75" style="410" bestFit="1" customWidth="1"/>
    <col min="2" max="2" width="92.5" style="410" bestFit="1" customWidth="1"/>
    <col min="3" max="3" width="13.125" style="410" customWidth="1"/>
    <col min="4" max="4" width="16.5" style="410" customWidth="1"/>
    <col min="5" max="5" width="8.125" style="410" customWidth="1"/>
    <col min="6" max="16384" width="9" style="410"/>
  </cols>
  <sheetData>
    <row r="1" spans="1:5" x14ac:dyDescent="0.15">
      <c r="A1" s="410" t="s">
        <v>999</v>
      </c>
    </row>
    <row r="2" spans="1:5" x14ac:dyDescent="0.15">
      <c r="A2" s="554" t="s">
        <v>735</v>
      </c>
      <c r="B2" s="554"/>
      <c r="C2" s="554"/>
      <c r="D2" s="554"/>
      <c r="E2" s="554"/>
    </row>
    <row r="4" spans="1:5" x14ac:dyDescent="0.15">
      <c r="A4" s="555" t="s">
        <v>752</v>
      </c>
      <c r="B4" s="555"/>
      <c r="C4" s="555"/>
      <c r="D4" s="555"/>
      <c r="E4" s="555"/>
    </row>
    <row r="5" spans="1:5" x14ac:dyDescent="0.15">
      <c r="A5" s="556" t="s">
        <v>737</v>
      </c>
      <c r="B5" s="556" t="s">
        <v>738</v>
      </c>
      <c r="C5" s="556" t="s">
        <v>739</v>
      </c>
      <c r="D5" s="556" t="s">
        <v>740</v>
      </c>
      <c r="E5" s="556"/>
    </row>
    <row r="6" spans="1:5" x14ac:dyDescent="0.15">
      <c r="A6" s="556"/>
      <c r="B6" s="556"/>
      <c r="C6" s="556"/>
      <c r="D6" s="411" t="s">
        <v>741</v>
      </c>
      <c r="E6" s="411" t="s">
        <v>742</v>
      </c>
    </row>
    <row r="7" spans="1:5" ht="15" customHeight="1" x14ac:dyDescent="0.15">
      <c r="A7" s="412" t="s">
        <v>753</v>
      </c>
      <c r="B7" s="413" t="s">
        <v>754</v>
      </c>
      <c r="C7" s="413"/>
      <c r="D7" s="413"/>
      <c r="E7" s="413"/>
    </row>
    <row r="8" spans="1:5" ht="15" customHeight="1" x14ac:dyDescent="0.15">
      <c r="A8" s="414"/>
      <c r="B8" s="413" t="s">
        <v>755</v>
      </c>
      <c r="C8" s="413"/>
      <c r="D8" s="413"/>
      <c r="E8" s="413"/>
    </row>
    <row r="9" spans="1:5" ht="15" customHeight="1" x14ac:dyDescent="0.15">
      <c r="A9" s="415"/>
      <c r="B9" s="413" t="s">
        <v>756</v>
      </c>
      <c r="C9" s="413"/>
      <c r="D9" s="413"/>
      <c r="E9" s="413"/>
    </row>
    <row r="10" spans="1:5" ht="15" customHeight="1" x14ac:dyDescent="0.15">
      <c r="A10" s="412" t="s">
        <v>757</v>
      </c>
      <c r="B10" s="413" t="s">
        <v>758</v>
      </c>
      <c r="C10" s="413"/>
      <c r="D10" s="413"/>
      <c r="E10" s="413"/>
    </row>
    <row r="11" spans="1:5" ht="15" customHeight="1" x14ac:dyDescent="0.15">
      <c r="A11" s="414"/>
      <c r="B11" s="413" t="s">
        <v>759</v>
      </c>
      <c r="C11" s="413"/>
      <c r="D11" s="413"/>
      <c r="E11" s="413"/>
    </row>
    <row r="12" spans="1:5" ht="15" customHeight="1" x14ac:dyDescent="0.15">
      <c r="A12" s="414"/>
      <c r="B12" s="413" t="s">
        <v>760</v>
      </c>
      <c r="C12" s="413"/>
      <c r="D12" s="413"/>
      <c r="E12" s="413"/>
    </row>
    <row r="13" spans="1:5" ht="15" customHeight="1" x14ac:dyDescent="0.15">
      <c r="A13" s="413" t="s">
        <v>761</v>
      </c>
      <c r="B13" s="413" t="s">
        <v>762</v>
      </c>
      <c r="C13" s="413"/>
      <c r="D13" s="413"/>
      <c r="E13" s="413"/>
    </row>
    <row r="14" spans="1:5" ht="15" customHeight="1" x14ac:dyDescent="0.15">
      <c r="A14" s="412" t="s">
        <v>763</v>
      </c>
      <c r="B14" s="413" t="s">
        <v>764</v>
      </c>
      <c r="C14" s="413"/>
      <c r="D14" s="413"/>
      <c r="E14" s="413"/>
    </row>
    <row r="15" spans="1:5" ht="15" customHeight="1" x14ac:dyDescent="0.15">
      <c r="A15" s="414"/>
      <c r="B15" s="413" t="s">
        <v>765</v>
      </c>
      <c r="C15" s="413"/>
      <c r="D15" s="413"/>
      <c r="E15" s="413"/>
    </row>
    <row r="16" spans="1:5" ht="15" customHeight="1" x14ac:dyDescent="0.15">
      <c r="A16" s="414"/>
      <c r="B16" s="413" t="s">
        <v>766</v>
      </c>
      <c r="C16" s="413"/>
      <c r="D16" s="413"/>
      <c r="E16" s="413"/>
    </row>
    <row r="17" spans="1:5" ht="15" customHeight="1" x14ac:dyDescent="0.15">
      <c r="A17" s="412" t="s">
        <v>767</v>
      </c>
      <c r="B17" s="413" t="s">
        <v>768</v>
      </c>
      <c r="C17" s="413"/>
      <c r="D17" s="413"/>
      <c r="E17" s="413"/>
    </row>
    <row r="18" spans="1:5" ht="15" customHeight="1" x14ac:dyDescent="0.15">
      <c r="A18" s="415"/>
      <c r="B18" s="413" t="s">
        <v>769</v>
      </c>
      <c r="C18" s="413"/>
      <c r="D18" s="413"/>
      <c r="E18" s="413"/>
    </row>
    <row r="19" spans="1:5" ht="15" customHeight="1" x14ac:dyDescent="0.15">
      <c r="A19" s="412" t="s">
        <v>770</v>
      </c>
      <c r="B19" s="413" t="s">
        <v>771</v>
      </c>
      <c r="C19" s="413"/>
      <c r="D19" s="413"/>
      <c r="E19" s="413"/>
    </row>
    <row r="20" spans="1:5" ht="15" customHeight="1" x14ac:dyDescent="0.15">
      <c r="A20" s="414"/>
      <c r="B20" s="413" t="s">
        <v>772</v>
      </c>
      <c r="C20" s="413"/>
      <c r="D20" s="413"/>
      <c r="E20" s="413"/>
    </row>
    <row r="21" spans="1:5" ht="15" customHeight="1" x14ac:dyDescent="0.15">
      <c r="A21" s="415"/>
      <c r="B21" s="413" t="s">
        <v>773</v>
      </c>
      <c r="C21" s="413"/>
      <c r="D21" s="413"/>
      <c r="E21" s="413"/>
    </row>
    <row r="22" spans="1:5" ht="15" customHeight="1" x14ac:dyDescent="0.15">
      <c r="A22" s="412" t="s">
        <v>774</v>
      </c>
      <c r="B22" s="413" t="s">
        <v>775</v>
      </c>
      <c r="C22" s="413"/>
      <c r="D22" s="413"/>
      <c r="E22" s="413"/>
    </row>
    <row r="23" spans="1:5" ht="15" customHeight="1" x14ac:dyDescent="0.15">
      <c r="A23" s="415"/>
      <c r="B23" s="413" t="s">
        <v>776</v>
      </c>
      <c r="C23" s="413"/>
      <c r="D23" s="413"/>
      <c r="E23" s="413"/>
    </row>
    <row r="24" spans="1:5" ht="15" customHeight="1" x14ac:dyDescent="0.15"/>
    <row r="25" spans="1:5" s="404" customFormat="1" ht="15" customHeight="1" x14ac:dyDescent="0.15">
      <c r="A25" s="404" t="s">
        <v>747</v>
      </c>
    </row>
    <row r="26" spans="1:5" s="404" customFormat="1" ht="15" customHeight="1" x14ac:dyDescent="0.15">
      <c r="A26" s="404" t="s">
        <v>748</v>
      </c>
    </row>
    <row r="27" spans="1:5" s="404" customFormat="1" ht="15" customHeight="1" x14ac:dyDescent="0.15">
      <c r="A27" s="404" t="s">
        <v>749</v>
      </c>
    </row>
    <row r="28" spans="1:5" s="404" customFormat="1" ht="15" customHeight="1" x14ac:dyDescent="0.15">
      <c r="A28" s="404" t="s">
        <v>750</v>
      </c>
    </row>
    <row r="29" spans="1:5" s="404" customFormat="1" ht="15" customHeight="1" x14ac:dyDescent="0.15">
      <c r="A29" s="404" t="s">
        <v>751</v>
      </c>
    </row>
  </sheetData>
  <customSheetViews>
    <customSheetView guid="{4F01C57B-C9DE-41A4-A9A8-311505D0C54B}" showPageBreaks="1" showGridLines="0" fitToPage="1" topLeftCell="A7">
      <selection activeCell="B20" sqref="B20"/>
      <pageMargins left="0.7" right="0.7" top="0.75" bottom="0.75" header="0.3" footer="0.3"/>
      <pageSetup paperSize="8" scale="92" fitToHeight="0" orientation="portrait" horizontalDpi="300" verticalDpi="300" r:id="rId1"/>
    </customSheetView>
  </customSheetViews>
  <mergeCells count="6">
    <mergeCell ref="A2:E2"/>
    <mergeCell ref="A4:E4"/>
    <mergeCell ref="A5:A6"/>
    <mergeCell ref="B5:B6"/>
    <mergeCell ref="C5:C6"/>
    <mergeCell ref="D5:E5"/>
  </mergeCells>
  <phoneticPr fontId="5"/>
  <pageMargins left="0.7" right="0.7" top="0.75" bottom="0.75" header="0.3" footer="0.3"/>
  <pageSetup paperSize="8" scale="92" fitToHeight="0" orientation="portrait" horizontalDpi="300" verticalDpi="300"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pageSetUpPr fitToPage="1"/>
  </sheetPr>
  <dimension ref="A1:G75"/>
  <sheetViews>
    <sheetView showGridLines="0" topLeftCell="A55" zoomScale="115" zoomScaleNormal="115" zoomScaleSheetLayoutView="100" workbookViewId="0">
      <pane xSplit="4" topLeftCell="E1" activePane="topRight" state="frozen"/>
      <selection pane="topRight" activeCell="D78" sqref="D78"/>
    </sheetView>
  </sheetViews>
  <sheetFormatPr defaultColWidth="9" defaultRowHeight="12" x14ac:dyDescent="0.15"/>
  <cols>
    <col min="1" max="2" width="3.5" style="404" customWidth="1"/>
    <col min="3" max="3" width="17" style="404" bestFit="1" customWidth="1"/>
    <col min="4" max="4" width="87.25" style="404" customWidth="1"/>
    <col min="5" max="5" width="15.125" style="404" customWidth="1"/>
    <col min="6" max="6" width="14.5" style="404" customWidth="1"/>
    <col min="7" max="7" width="8.125" style="404" customWidth="1"/>
    <col min="8" max="16384" width="9" style="404"/>
  </cols>
  <sheetData>
    <row r="1" spans="1:7" x14ac:dyDescent="0.15">
      <c r="A1" s="404" t="s">
        <v>999</v>
      </c>
    </row>
    <row r="2" spans="1:7" x14ac:dyDescent="0.15">
      <c r="A2" s="551" t="s">
        <v>735</v>
      </c>
      <c r="B2" s="551"/>
      <c r="C2" s="551"/>
      <c r="D2" s="551"/>
      <c r="E2" s="551"/>
      <c r="F2" s="551"/>
      <c r="G2" s="551"/>
    </row>
    <row r="3" spans="1:7" x14ac:dyDescent="0.15">
      <c r="D3" s="416"/>
    </row>
    <row r="4" spans="1:7" x14ac:dyDescent="0.15">
      <c r="A4" s="588" t="s">
        <v>777</v>
      </c>
      <c r="B4" s="588"/>
      <c r="C4" s="588"/>
      <c r="D4" s="588"/>
      <c r="E4" s="588"/>
      <c r="F4" s="588"/>
      <c r="G4" s="588"/>
    </row>
    <row r="5" spans="1:7" x14ac:dyDescent="0.15">
      <c r="A5" s="589" t="s">
        <v>737</v>
      </c>
      <c r="B5" s="590"/>
      <c r="C5" s="591"/>
      <c r="D5" s="595" t="s">
        <v>738</v>
      </c>
      <c r="E5" s="595" t="s">
        <v>739</v>
      </c>
      <c r="F5" s="595" t="s">
        <v>740</v>
      </c>
      <c r="G5" s="595"/>
    </row>
    <row r="6" spans="1:7" x14ac:dyDescent="0.15">
      <c r="A6" s="592"/>
      <c r="B6" s="593"/>
      <c r="C6" s="594"/>
      <c r="D6" s="595"/>
      <c r="E6" s="595"/>
      <c r="F6" s="417" t="s">
        <v>778</v>
      </c>
      <c r="G6" s="417" t="s">
        <v>742</v>
      </c>
    </row>
    <row r="7" spans="1:7" x14ac:dyDescent="0.15">
      <c r="A7" s="596" t="s">
        <v>779</v>
      </c>
      <c r="B7" s="597"/>
      <c r="C7" s="598"/>
      <c r="D7" s="423" t="s">
        <v>780</v>
      </c>
      <c r="E7" s="418"/>
      <c r="F7" s="418"/>
      <c r="G7" s="418"/>
    </row>
    <row r="8" spans="1:7" x14ac:dyDescent="0.15">
      <c r="A8" s="599"/>
      <c r="B8" s="600"/>
      <c r="C8" s="601"/>
      <c r="D8" s="423" t="s">
        <v>781</v>
      </c>
      <c r="E8" s="418"/>
      <c r="F8" s="418"/>
      <c r="G8" s="418"/>
    </row>
    <row r="9" spans="1:7" x14ac:dyDescent="0.15">
      <c r="A9" s="599"/>
      <c r="B9" s="600"/>
      <c r="C9" s="601"/>
      <c r="D9" s="423" t="s">
        <v>782</v>
      </c>
      <c r="E9" s="418"/>
      <c r="F9" s="418"/>
      <c r="G9" s="418"/>
    </row>
    <row r="10" spans="1:7" x14ac:dyDescent="0.15">
      <c r="A10" s="599"/>
      <c r="B10" s="600"/>
      <c r="C10" s="601"/>
      <c r="D10" s="423" t="s">
        <v>783</v>
      </c>
      <c r="E10" s="418"/>
      <c r="F10" s="418"/>
      <c r="G10" s="418"/>
    </row>
    <row r="11" spans="1:7" x14ac:dyDescent="0.15">
      <c r="A11" s="599"/>
      <c r="B11" s="600"/>
      <c r="C11" s="601"/>
      <c r="D11" s="423" t="s">
        <v>784</v>
      </c>
      <c r="E11" s="418"/>
      <c r="F11" s="418"/>
      <c r="G11" s="418"/>
    </row>
    <row r="12" spans="1:7" x14ac:dyDescent="0.15">
      <c r="A12" s="599"/>
      <c r="B12" s="600"/>
      <c r="C12" s="601"/>
      <c r="D12" s="423" t="s">
        <v>785</v>
      </c>
      <c r="E12" s="418"/>
      <c r="F12" s="418"/>
      <c r="G12" s="418"/>
    </row>
    <row r="13" spans="1:7" x14ac:dyDescent="0.15">
      <c r="A13" s="557" t="s">
        <v>786</v>
      </c>
      <c r="B13" s="602"/>
      <c r="C13" s="558"/>
      <c r="D13" s="419" t="s">
        <v>787</v>
      </c>
      <c r="E13" s="420"/>
      <c r="F13" s="420"/>
      <c r="G13" s="420"/>
    </row>
    <row r="14" spans="1:7" x14ac:dyDescent="0.15">
      <c r="A14" s="559"/>
      <c r="B14" s="603"/>
      <c r="C14" s="560"/>
      <c r="D14" s="561" t="s">
        <v>788</v>
      </c>
      <c r="E14" s="420"/>
      <c r="F14" s="420"/>
      <c r="G14" s="420"/>
    </row>
    <row r="15" spans="1:7" x14ac:dyDescent="0.15">
      <c r="A15" s="559"/>
      <c r="B15" s="603"/>
      <c r="C15" s="560"/>
      <c r="D15" s="572"/>
      <c r="E15" s="421"/>
      <c r="F15" s="421"/>
      <c r="G15" s="421"/>
    </row>
    <row r="16" spans="1:7" x14ac:dyDescent="0.15">
      <c r="A16" s="559"/>
      <c r="B16" s="603"/>
      <c r="C16" s="560"/>
      <c r="D16" s="572"/>
      <c r="E16" s="421"/>
      <c r="F16" s="421"/>
      <c r="G16" s="421"/>
    </row>
    <row r="17" spans="1:7" x14ac:dyDescent="0.15">
      <c r="A17" s="559"/>
      <c r="B17" s="603"/>
      <c r="C17" s="560"/>
      <c r="D17" s="572"/>
      <c r="E17" s="421"/>
      <c r="F17" s="421"/>
      <c r="G17" s="421"/>
    </row>
    <row r="18" spans="1:7" x14ac:dyDescent="0.15">
      <c r="A18" s="570"/>
      <c r="B18" s="604"/>
      <c r="C18" s="571"/>
      <c r="D18" s="562"/>
      <c r="E18" s="422"/>
      <c r="F18" s="422"/>
      <c r="G18" s="422"/>
    </row>
    <row r="19" spans="1:7" x14ac:dyDescent="0.15">
      <c r="A19" s="557" t="s">
        <v>789</v>
      </c>
      <c r="B19" s="602"/>
      <c r="C19" s="558"/>
      <c r="D19" s="467" t="s">
        <v>790</v>
      </c>
      <c r="E19" s="457"/>
      <c r="F19" s="457"/>
      <c r="G19" s="457"/>
    </row>
    <row r="20" spans="1:7" x14ac:dyDescent="0.15">
      <c r="A20" s="559"/>
      <c r="B20" s="603"/>
      <c r="C20" s="560"/>
      <c r="D20" s="505" t="s">
        <v>791</v>
      </c>
      <c r="E20" s="422"/>
      <c r="F20" s="422"/>
      <c r="G20" s="422"/>
    </row>
    <row r="21" spans="1:7" x14ac:dyDescent="0.15">
      <c r="A21" s="570"/>
      <c r="B21" s="604"/>
      <c r="C21" s="571"/>
      <c r="D21" s="505" t="s">
        <v>792</v>
      </c>
      <c r="E21" s="422"/>
      <c r="F21" s="422"/>
      <c r="G21" s="422"/>
    </row>
    <row r="22" spans="1:7" x14ac:dyDescent="0.15">
      <c r="A22" s="576" t="s">
        <v>793</v>
      </c>
      <c r="B22" s="577"/>
      <c r="C22" s="578"/>
      <c r="D22" s="423" t="s">
        <v>794</v>
      </c>
      <c r="E22" s="418"/>
      <c r="F22" s="418"/>
      <c r="G22" s="418"/>
    </row>
    <row r="23" spans="1:7" x14ac:dyDescent="0.15">
      <c r="A23" s="579"/>
      <c r="B23" s="580"/>
      <c r="C23" s="581"/>
      <c r="D23" s="460" t="s">
        <v>1009</v>
      </c>
      <c r="E23" s="420"/>
      <c r="F23" s="420"/>
      <c r="G23" s="420"/>
    </row>
    <row r="24" spans="1:7" x14ac:dyDescent="0.15">
      <c r="A24" s="579"/>
      <c r="B24" s="580"/>
      <c r="C24" s="581"/>
      <c r="D24" s="419" t="s">
        <v>795</v>
      </c>
      <c r="E24" s="420"/>
      <c r="F24" s="420"/>
      <c r="G24" s="420"/>
    </row>
    <row r="25" spans="1:7" x14ac:dyDescent="0.15">
      <c r="A25" s="576" t="s">
        <v>796</v>
      </c>
      <c r="B25" s="577"/>
      <c r="C25" s="578"/>
      <c r="D25" s="419" t="s">
        <v>797</v>
      </c>
      <c r="E25" s="420"/>
      <c r="F25" s="420"/>
      <c r="G25" s="420"/>
    </row>
    <row r="26" spans="1:7" x14ac:dyDescent="0.15">
      <c r="A26" s="573" t="s">
        <v>798</v>
      </c>
      <c r="B26" s="574"/>
      <c r="C26" s="575"/>
      <c r="D26" s="419" t="s">
        <v>1025</v>
      </c>
      <c r="E26" s="420"/>
      <c r="F26" s="420"/>
      <c r="G26" s="420"/>
    </row>
    <row r="27" spans="1:7" x14ac:dyDescent="0.15">
      <c r="A27" s="576" t="s">
        <v>799</v>
      </c>
      <c r="B27" s="577"/>
      <c r="C27" s="578"/>
      <c r="D27" s="582" t="s">
        <v>1022</v>
      </c>
      <c r="E27" s="420"/>
      <c r="F27" s="420"/>
      <c r="G27" s="420"/>
    </row>
    <row r="28" spans="1:7" x14ac:dyDescent="0.15">
      <c r="A28" s="579"/>
      <c r="B28" s="580"/>
      <c r="C28" s="581"/>
      <c r="D28" s="583"/>
      <c r="E28" s="422"/>
      <c r="F28" s="422"/>
      <c r="G28" s="422"/>
    </row>
    <row r="29" spans="1:7" x14ac:dyDescent="0.15">
      <c r="A29" s="579"/>
      <c r="B29" s="580"/>
      <c r="C29" s="581"/>
      <c r="D29" s="424" t="s">
        <v>800</v>
      </c>
      <c r="E29" s="418"/>
      <c r="F29" s="418"/>
      <c r="G29" s="418"/>
    </row>
    <row r="30" spans="1:7" x14ac:dyDescent="0.15">
      <c r="A30" s="579"/>
      <c r="B30" s="580"/>
      <c r="C30" s="581"/>
      <c r="D30" s="424" t="s">
        <v>801</v>
      </c>
      <c r="E30" s="418"/>
      <c r="F30" s="418"/>
      <c r="G30" s="418"/>
    </row>
    <row r="31" spans="1:7" x14ac:dyDescent="0.15">
      <c r="A31" s="576" t="s">
        <v>802</v>
      </c>
      <c r="B31" s="577"/>
      <c r="C31" s="578"/>
      <c r="D31" s="459" t="s">
        <v>1041</v>
      </c>
      <c r="E31" s="418"/>
      <c r="F31" s="418"/>
      <c r="G31" s="418"/>
    </row>
    <row r="32" spans="1:7" x14ac:dyDescent="0.15">
      <c r="A32" s="425"/>
      <c r="B32" s="426"/>
      <c r="C32" s="427"/>
      <c r="D32" s="505" t="s">
        <v>803</v>
      </c>
      <c r="E32" s="418"/>
      <c r="F32" s="418"/>
      <c r="G32" s="418"/>
    </row>
    <row r="33" spans="1:7" x14ac:dyDescent="0.15">
      <c r="A33" s="428"/>
      <c r="B33" s="576" t="s">
        <v>804</v>
      </c>
      <c r="C33" s="578"/>
      <c r="D33" s="505" t="s">
        <v>805</v>
      </c>
      <c r="E33" s="407"/>
      <c r="F33" s="407"/>
      <c r="G33" s="407"/>
    </row>
    <row r="34" spans="1:7" ht="24" x14ac:dyDescent="0.15">
      <c r="A34" s="428"/>
      <c r="B34" s="579"/>
      <c r="C34" s="581"/>
      <c r="D34" s="507" t="s">
        <v>1042</v>
      </c>
      <c r="E34" s="407"/>
      <c r="F34" s="407"/>
      <c r="G34" s="407"/>
    </row>
    <row r="35" spans="1:7" x14ac:dyDescent="0.15">
      <c r="A35" s="428"/>
      <c r="B35" s="579"/>
      <c r="C35" s="581"/>
      <c r="D35" s="467" t="s">
        <v>806</v>
      </c>
      <c r="E35" s="407"/>
      <c r="F35" s="407"/>
      <c r="G35" s="407"/>
    </row>
    <row r="36" spans="1:7" x14ac:dyDescent="0.15">
      <c r="A36" s="428"/>
      <c r="B36" s="579"/>
      <c r="C36" s="581"/>
      <c r="D36" s="423" t="s">
        <v>807</v>
      </c>
      <c r="E36" s="407"/>
      <c r="F36" s="407"/>
      <c r="G36" s="407"/>
    </row>
    <row r="37" spans="1:7" x14ac:dyDescent="0.15">
      <c r="A37" s="428"/>
      <c r="B37" s="579"/>
      <c r="C37" s="581"/>
      <c r="D37" s="458" t="s">
        <v>1010</v>
      </c>
      <c r="E37" s="407"/>
      <c r="F37" s="407"/>
      <c r="G37" s="407"/>
    </row>
    <row r="38" spans="1:7" x14ac:dyDescent="0.15">
      <c r="A38" s="428"/>
      <c r="B38" s="579"/>
      <c r="C38" s="581"/>
      <c r="D38" s="419" t="s">
        <v>1005</v>
      </c>
      <c r="E38" s="406"/>
      <c r="F38" s="406"/>
      <c r="G38" s="406"/>
    </row>
    <row r="39" spans="1:7" x14ac:dyDescent="0.15">
      <c r="A39" s="428"/>
      <c r="B39" s="579"/>
      <c r="C39" s="581"/>
      <c r="D39" s="468" t="s">
        <v>808</v>
      </c>
      <c r="E39" s="406"/>
      <c r="F39" s="406"/>
      <c r="G39" s="406"/>
    </row>
    <row r="40" spans="1:7" x14ac:dyDescent="0.15">
      <c r="A40" s="428"/>
      <c r="B40" s="579"/>
      <c r="C40" s="581"/>
      <c r="D40" s="584" t="s">
        <v>1008</v>
      </c>
      <c r="E40" s="420"/>
      <c r="F40" s="420"/>
      <c r="G40" s="420"/>
    </row>
    <row r="41" spans="1:7" x14ac:dyDescent="0.15">
      <c r="A41" s="428"/>
      <c r="B41" s="579"/>
      <c r="C41" s="581"/>
      <c r="D41" s="585"/>
      <c r="E41" s="422"/>
      <c r="F41" s="422"/>
      <c r="G41" s="422"/>
    </row>
    <row r="42" spans="1:7" x14ac:dyDescent="0.15">
      <c r="A42" s="428"/>
      <c r="B42" s="579"/>
      <c r="C42" s="581"/>
      <c r="D42" s="586" t="s">
        <v>1003</v>
      </c>
      <c r="E42" s="420"/>
      <c r="F42" s="420"/>
      <c r="G42" s="420"/>
    </row>
    <row r="43" spans="1:7" x14ac:dyDescent="0.15">
      <c r="A43" s="428"/>
      <c r="B43" s="579"/>
      <c r="C43" s="581"/>
      <c r="D43" s="587"/>
      <c r="E43" s="422"/>
      <c r="F43" s="422"/>
      <c r="G43" s="422"/>
    </row>
    <row r="44" spans="1:7" x14ac:dyDescent="0.15">
      <c r="A44" s="428"/>
      <c r="B44" s="579"/>
      <c r="C44" s="581"/>
      <c r="D44" s="507" t="s">
        <v>1011</v>
      </c>
      <c r="E44" s="418"/>
      <c r="F44" s="418"/>
      <c r="G44" s="418"/>
    </row>
    <row r="45" spans="1:7" x14ac:dyDescent="0.15">
      <c r="A45" s="428"/>
      <c r="B45" s="579"/>
      <c r="C45" s="581"/>
      <c r="D45" s="419" t="s">
        <v>809</v>
      </c>
      <c r="E45" s="420"/>
      <c r="F45" s="420"/>
      <c r="G45" s="420"/>
    </row>
    <row r="46" spans="1:7" x14ac:dyDescent="0.15">
      <c r="A46" s="428"/>
      <c r="B46" s="579"/>
      <c r="C46" s="581"/>
      <c r="D46" s="423" t="s">
        <v>810</v>
      </c>
      <c r="E46" s="407"/>
      <c r="F46" s="407"/>
      <c r="G46" s="407"/>
    </row>
    <row r="47" spans="1:7" x14ac:dyDescent="0.15">
      <c r="A47" s="428"/>
      <c r="B47" s="579"/>
      <c r="C47" s="581"/>
      <c r="D47" s="504" t="s">
        <v>811</v>
      </c>
      <c r="E47" s="420"/>
      <c r="F47" s="420"/>
      <c r="G47" s="420"/>
    </row>
    <row r="48" spans="1:7" x14ac:dyDescent="0.15">
      <c r="A48" s="428"/>
      <c r="B48" s="557" t="s">
        <v>812</v>
      </c>
      <c r="C48" s="558"/>
      <c r="D48" s="459" t="s">
        <v>1012</v>
      </c>
      <c r="E48" s="407"/>
      <c r="F48" s="407"/>
      <c r="G48" s="407"/>
    </row>
    <row r="49" spans="1:7" x14ac:dyDescent="0.15">
      <c r="A49" s="428"/>
      <c r="B49" s="559"/>
      <c r="C49" s="560"/>
      <c r="D49" s="506" t="s">
        <v>1023</v>
      </c>
      <c r="E49" s="420"/>
      <c r="F49" s="420"/>
      <c r="G49" s="420"/>
    </row>
    <row r="50" spans="1:7" x14ac:dyDescent="0.15">
      <c r="A50" s="428"/>
      <c r="B50" s="559"/>
      <c r="C50" s="560"/>
      <c r="D50" s="424" t="s">
        <v>813</v>
      </c>
      <c r="E50" s="407"/>
      <c r="F50" s="407"/>
      <c r="G50" s="407"/>
    </row>
    <row r="51" spans="1:7" x14ac:dyDescent="0.15">
      <c r="A51" s="428"/>
      <c r="B51" s="559"/>
      <c r="C51" s="560"/>
      <c r="D51" s="561" t="s">
        <v>814</v>
      </c>
      <c r="E51" s="406"/>
      <c r="F51" s="406"/>
      <c r="G51" s="406"/>
    </row>
    <row r="52" spans="1:7" x14ac:dyDescent="0.15">
      <c r="A52" s="428"/>
      <c r="B52" s="570"/>
      <c r="C52" s="571"/>
      <c r="D52" s="562"/>
      <c r="E52" s="409"/>
      <c r="F52" s="409"/>
      <c r="G52" s="409"/>
    </row>
    <row r="53" spans="1:7" x14ac:dyDescent="0.15">
      <c r="A53" s="428"/>
      <c r="B53" s="557" t="s">
        <v>815</v>
      </c>
      <c r="C53" s="558"/>
      <c r="D53" s="504" t="s">
        <v>816</v>
      </c>
      <c r="E53" s="407"/>
      <c r="F53" s="407"/>
      <c r="G53" s="407"/>
    </row>
    <row r="54" spans="1:7" x14ac:dyDescent="0.15">
      <c r="A54" s="428"/>
      <c r="B54" s="559"/>
      <c r="C54" s="560"/>
      <c r="D54" s="424" t="s">
        <v>817</v>
      </c>
      <c r="E54" s="407"/>
      <c r="F54" s="407"/>
      <c r="G54" s="407"/>
    </row>
    <row r="55" spans="1:7" x14ac:dyDescent="0.15">
      <c r="A55" s="428"/>
      <c r="B55" s="559"/>
      <c r="C55" s="560"/>
      <c r="D55" s="424" t="s">
        <v>818</v>
      </c>
      <c r="E55" s="407"/>
      <c r="F55" s="407"/>
      <c r="G55" s="407"/>
    </row>
    <row r="56" spans="1:7" x14ac:dyDescent="0.15">
      <c r="A56" s="428"/>
      <c r="B56" s="566" t="s">
        <v>819</v>
      </c>
      <c r="C56" s="567"/>
      <c r="D56" s="506" t="s">
        <v>1024</v>
      </c>
      <c r="E56" s="407"/>
      <c r="F56" s="407"/>
      <c r="G56" s="407"/>
    </row>
    <row r="57" spans="1:7" x14ac:dyDescent="0.15">
      <c r="A57" s="428"/>
      <c r="B57" s="557" t="s">
        <v>820</v>
      </c>
      <c r="C57" s="558"/>
      <c r="D57" s="504" t="s">
        <v>821</v>
      </c>
      <c r="E57" s="407"/>
      <c r="F57" s="407"/>
      <c r="G57" s="407"/>
    </row>
    <row r="58" spans="1:7" x14ac:dyDescent="0.15">
      <c r="A58" s="428"/>
      <c r="B58" s="559"/>
      <c r="C58" s="560"/>
      <c r="D58" s="424" t="s">
        <v>822</v>
      </c>
      <c r="E58" s="407"/>
      <c r="F58" s="407"/>
      <c r="G58" s="407"/>
    </row>
    <row r="59" spans="1:7" x14ac:dyDescent="0.15">
      <c r="A59" s="428"/>
      <c r="B59" s="559"/>
      <c r="C59" s="560"/>
      <c r="D59" s="561" t="s">
        <v>823</v>
      </c>
      <c r="E59" s="407"/>
      <c r="F59" s="407"/>
      <c r="G59" s="407"/>
    </row>
    <row r="60" spans="1:7" x14ac:dyDescent="0.15">
      <c r="A60" s="428"/>
      <c r="B60" s="429"/>
      <c r="C60" s="430"/>
      <c r="D60" s="572"/>
      <c r="E60" s="407"/>
      <c r="F60" s="407"/>
      <c r="G60" s="407"/>
    </row>
    <row r="61" spans="1:7" x14ac:dyDescent="0.15">
      <c r="A61" s="428"/>
      <c r="B61" s="557" t="s">
        <v>168</v>
      </c>
      <c r="C61" s="558"/>
      <c r="D61" s="504" t="s">
        <v>824</v>
      </c>
      <c r="E61" s="407"/>
      <c r="F61" s="407"/>
      <c r="G61" s="407"/>
    </row>
    <row r="62" spans="1:7" x14ac:dyDescent="0.15">
      <c r="A62" s="428"/>
      <c r="B62" s="559"/>
      <c r="C62" s="560"/>
      <c r="D62" s="561" t="s">
        <v>825</v>
      </c>
      <c r="E62" s="406"/>
      <c r="F62" s="406"/>
      <c r="G62" s="406"/>
    </row>
    <row r="63" spans="1:7" x14ac:dyDescent="0.15">
      <c r="A63" s="428"/>
      <c r="B63" s="559"/>
      <c r="C63" s="560"/>
      <c r="D63" s="562"/>
      <c r="E63" s="409"/>
      <c r="F63" s="409"/>
      <c r="G63" s="409"/>
    </row>
    <row r="64" spans="1:7" x14ac:dyDescent="0.15">
      <c r="A64" s="428"/>
      <c r="B64" s="559"/>
      <c r="C64" s="560"/>
      <c r="D64" s="424" t="s">
        <v>826</v>
      </c>
      <c r="E64" s="407"/>
      <c r="F64" s="407"/>
      <c r="G64" s="407"/>
    </row>
    <row r="65" spans="1:7" x14ac:dyDescent="0.15">
      <c r="A65" s="563" t="s">
        <v>827</v>
      </c>
      <c r="B65" s="566" t="s">
        <v>828</v>
      </c>
      <c r="C65" s="567"/>
      <c r="D65" s="423" t="s">
        <v>829</v>
      </c>
      <c r="E65" s="406"/>
      <c r="F65" s="406"/>
      <c r="G65" s="406"/>
    </row>
    <row r="66" spans="1:7" x14ac:dyDescent="0.15">
      <c r="A66" s="564"/>
      <c r="B66" s="557" t="s">
        <v>830</v>
      </c>
      <c r="C66" s="558"/>
      <c r="D66" s="504" t="s">
        <v>831</v>
      </c>
      <c r="E66" s="407"/>
      <c r="F66" s="407"/>
      <c r="G66" s="407"/>
    </row>
    <row r="67" spans="1:7" x14ac:dyDescent="0.15">
      <c r="A67" s="564"/>
      <c r="B67" s="559"/>
      <c r="C67" s="560"/>
      <c r="D67" s="424" t="s">
        <v>832</v>
      </c>
      <c r="E67" s="407"/>
      <c r="F67" s="407"/>
      <c r="G67" s="407"/>
    </row>
    <row r="68" spans="1:7" x14ac:dyDescent="0.15">
      <c r="A68" s="564"/>
      <c r="B68" s="559"/>
      <c r="C68" s="560"/>
      <c r="D68" s="424" t="s">
        <v>833</v>
      </c>
      <c r="E68" s="407"/>
      <c r="F68" s="407"/>
      <c r="G68" s="407"/>
    </row>
    <row r="69" spans="1:7" x14ac:dyDescent="0.15">
      <c r="A69" s="565"/>
      <c r="B69" s="568" t="s">
        <v>834</v>
      </c>
      <c r="C69" s="569"/>
      <c r="D69" s="424" t="s">
        <v>835</v>
      </c>
      <c r="E69" s="407"/>
      <c r="F69" s="407"/>
      <c r="G69" s="407"/>
    </row>
    <row r="71" spans="1:7" x14ac:dyDescent="0.15">
      <c r="A71" s="404" t="s">
        <v>747</v>
      </c>
    </row>
    <row r="72" spans="1:7" x14ac:dyDescent="0.15">
      <c r="A72" s="404" t="s">
        <v>748</v>
      </c>
    </row>
    <row r="73" spans="1:7" x14ac:dyDescent="0.15">
      <c r="A73" s="404" t="s">
        <v>749</v>
      </c>
    </row>
    <row r="74" spans="1:7" x14ac:dyDescent="0.15">
      <c r="A74" s="404" t="s">
        <v>750</v>
      </c>
    </row>
    <row r="75" spans="1:7" x14ac:dyDescent="0.15">
      <c r="A75" s="404" t="s">
        <v>1045</v>
      </c>
    </row>
  </sheetData>
  <customSheetViews>
    <customSheetView guid="{4F01C57B-C9DE-41A4-A9A8-311505D0C54B}" scale="115" showPageBreaks="1" showGridLines="0" fitToPage="1" printArea="1">
      <pane xSplit="4" topLeftCell="E1" activePane="topRight" state="frozen"/>
      <selection pane="topRight" activeCell="A13" sqref="A13:C18"/>
      <rowBreaks count="1" manualBreakCount="1">
        <brk id="30" max="6" man="1"/>
      </rowBreaks>
      <colBreaks count="1" manualBreakCount="1">
        <brk id="7" max="1048575" man="1"/>
      </colBreaks>
      <pageMargins left="0.36" right="0.25" top="0.75" bottom="0.75" header="0.3" footer="0.3"/>
      <pageSetup paperSize="8" scale="97" orientation="portrait" horizontalDpi="300" verticalDpi="300" r:id="rId1"/>
    </customSheetView>
  </customSheetViews>
  <mergeCells count="31">
    <mergeCell ref="A25:C25"/>
    <mergeCell ref="A2:G2"/>
    <mergeCell ref="A4:G4"/>
    <mergeCell ref="A5:C6"/>
    <mergeCell ref="D5:D6"/>
    <mergeCell ref="E5:E6"/>
    <mergeCell ref="F5:G5"/>
    <mergeCell ref="A7:C12"/>
    <mergeCell ref="A13:C18"/>
    <mergeCell ref="D14:D18"/>
    <mergeCell ref="A19:C21"/>
    <mergeCell ref="A22:C24"/>
    <mergeCell ref="A26:C26"/>
    <mergeCell ref="A27:C30"/>
    <mergeCell ref="D27:D28"/>
    <mergeCell ref="A31:C31"/>
    <mergeCell ref="B33:C47"/>
    <mergeCell ref="D40:D41"/>
    <mergeCell ref="D42:D43"/>
    <mergeCell ref="B48:C52"/>
    <mergeCell ref="D51:D52"/>
    <mergeCell ref="B53:C55"/>
    <mergeCell ref="B56:C56"/>
    <mergeCell ref="B57:C59"/>
    <mergeCell ref="D59:D60"/>
    <mergeCell ref="B61:C64"/>
    <mergeCell ref="D62:D63"/>
    <mergeCell ref="A65:A69"/>
    <mergeCell ref="B65:C65"/>
    <mergeCell ref="B66:C68"/>
    <mergeCell ref="B69:C69"/>
  </mergeCells>
  <phoneticPr fontId="5"/>
  <pageMargins left="0.36" right="0.25" top="0.75" bottom="0.75" header="0.3" footer="0.3"/>
  <pageSetup paperSize="8" scale="97" orientation="portrait" horizontalDpi="300" verticalDpi="300" r:id="rId2"/>
  <rowBreaks count="1" manualBreakCount="1">
    <brk id="30" max="6" man="1"/>
  </rowBreaks>
  <colBreaks count="1" manualBreakCount="1">
    <brk id="7" max="1048575" man="1"/>
  </colBreaks>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F27"/>
  <sheetViews>
    <sheetView showGridLines="0" topLeftCell="A4" zoomScale="110" zoomScaleNormal="110" workbookViewId="0">
      <selection activeCell="A27" sqref="A27"/>
    </sheetView>
  </sheetViews>
  <sheetFormatPr defaultColWidth="9" defaultRowHeight="12" x14ac:dyDescent="0.15"/>
  <cols>
    <col min="1" max="1" width="11.5" style="404" bestFit="1" customWidth="1"/>
    <col min="2" max="2" width="11.75" style="404" bestFit="1" customWidth="1"/>
    <col min="3" max="3" width="83.125" style="404" bestFit="1" customWidth="1"/>
    <col min="4" max="4" width="13.125" style="404" customWidth="1"/>
    <col min="5" max="5" width="16.5" style="404" customWidth="1"/>
    <col min="6" max="6" width="8.125" style="404" customWidth="1"/>
    <col min="7" max="16384" width="9" style="404"/>
  </cols>
  <sheetData>
    <row r="1" spans="1:6" x14ac:dyDescent="0.15">
      <c r="A1" s="404" t="s">
        <v>999</v>
      </c>
    </row>
    <row r="2" spans="1:6" x14ac:dyDescent="0.15">
      <c r="A2" s="551" t="s">
        <v>735</v>
      </c>
      <c r="B2" s="551"/>
      <c r="C2" s="551"/>
      <c r="D2" s="551"/>
      <c r="E2" s="551"/>
      <c r="F2" s="551"/>
    </row>
    <row r="4" spans="1:6" x14ac:dyDescent="0.15">
      <c r="A4" s="605" t="s">
        <v>836</v>
      </c>
      <c r="B4" s="605"/>
      <c r="C4" s="605"/>
      <c r="D4" s="605"/>
      <c r="E4" s="605"/>
      <c r="F4" s="605"/>
    </row>
    <row r="5" spans="1:6" x14ac:dyDescent="0.15">
      <c r="A5" s="606" t="s">
        <v>737</v>
      </c>
      <c r="B5" s="607"/>
      <c r="C5" s="553" t="s">
        <v>738</v>
      </c>
      <c r="D5" s="553" t="s">
        <v>739</v>
      </c>
      <c r="E5" s="553" t="s">
        <v>740</v>
      </c>
      <c r="F5" s="553"/>
    </row>
    <row r="6" spans="1:6" x14ac:dyDescent="0.15">
      <c r="A6" s="608"/>
      <c r="B6" s="609"/>
      <c r="C6" s="553"/>
      <c r="D6" s="553"/>
      <c r="E6" s="405" t="s">
        <v>741</v>
      </c>
      <c r="F6" s="405" t="s">
        <v>742</v>
      </c>
    </row>
    <row r="7" spans="1:6" ht="15" customHeight="1" x14ac:dyDescent="0.15">
      <c r="A7" s="406" t="s">
        <v>837</v>
      </c>
      <c r="B7" s="431" t="s">
        <v>838</v>
      </c>
      <c r="C7" s="431" t="s">
        <v>839</v>
      </c>
      <c r="D7" s="407"/>
      <c r="E7" s="407"/>
      <c r="F7" s="407"/>
    </row>
    <row r="8" spans="1:6" ht="15" customHeight="1" x14ac:dyDescent="0.15">
      <c r="A8" s="432"/>
      <c r="B8" s="433" t="s">
        <v>840</v>
      </c>
      <c r="C8" s="433" t="s">
        <v>841</v>
      </c>
      <c r="D8" s="407"/>
      <c r="E8" s="407"/>
      <c r="F8" s="407"/>
    </row>
    <row r="9" spans="1:6" ht="15" customHeight="1" x14ac:dyDescent="0.15">
      <c r="A9" s="432"/>
      <c r="B9" s="433" t="s">
        <v>842</v>
      </c>
      <c r="C9" s="433" t="s">
        <v>843</v>
      </c>
      <c r="D9" s="407"/>
      <c r="E9" s="407"/>
      <c r="F9" s="407"/>
    </row>
    <row r="10" spans="1:6" ht="15" customHeight="1" x14ac:dyDescent="0.15">
      <c r="A10" s="406" t="s">
        <v>844</v>
      </c>
      <c r="B10" s="434" t="s">
        <v>845</v>
      </c>
      <c r="C10" s="433" t="s">
        <v>846</v>
      </c>
      <c r="D10" s="407"/>
      <c r="E10" s="407"/>
      <c r="F10" s="407"/>
    </row>
    <row r="11" spans="1:6" ht="15" customHeight="1" x14ac:dyDescent="0.15">
      <c r="A11" s="432"/>
      <c r="B11" s="435"/>
      <c r="C11" s="433" t="s">
        <v>847</v>
      </c>
      <c r="D11" s="407"/>
      <c r="E11" s="407"/>
      <c r="F11" s="407"/>
    </row>
    <row r="12" spans="1:6" ht="15" customHeight="1" x14ac:dyDescent="0.15">
      <c r="A12" s="432"/>
      <c r="B12" s="435"/>
      <c r="C12" s="436" t="s">
        <v>848</v>
      </c>
      <c r="D12" s="407"/>
      <c r="E12" s="407"/>
      <c r="F12" s="407"/>
    </row>
    <row r="13" spans="1:6" ht="15" customHeight="1" x14ac:dyDescent="0.15">
      <c r="A13" s="432"/>
      <c r="B13" s="435"/>
      <c r="C13" s="436" t="s">
        <v>849</v>
      </c>
      <c r="D13" s="407"/>
      <c r="E13" s="407"/>
      <c r="F13" s="407"/>
    </row>
    <row r="14" spans="1:6" ht="15" customHeight="1" x14ac:dyDescent="0.15">
      <c r="A14" s="432"/>
      <c r="B14" s="437"/>
      <c r="C14" s="436" t="s">
        <v>850</v>
      </c>
      <c r="D14" s="407"/>
      <c r="E14" s="407"/>
      <c r="F14" s="407"/>
    </row>
    <row r="15" spans="1:6" ht="15" customHeight="1" x14ac:dyDescent="0.15">
      <c r="A15" s="432"/>
      <c r="B15" s="434" t="s">
        <v>851</v>
      </c>
      <c r="C15" s="433" t="s">
        <v>852</v>
      </c>
      <c r="D15" s="407"/>
      <c r="E15" s="407"/>
      <c r="F15" s="407"/>
    </row>
    <row r="16" spans="1:6" ht="15" customHeight="1" x14ac:dyDescent="0.15">
      <c r="A16" s="432"/>
      <c r="B16" s="437"/>
      <c r="C16" s="433" t="s">
        <v>853</v>
      </c>
      <c r="D16" s="407"/>
      <c r="E16" s="407"/>
      <c r="F16" s="407"/>
    </row>
    <row r="17" spans="1:6" ht="15" customHeight="1" x14ac:dyDescent="0.15">
      <c r="A17" s="432"/>
      <c r="B17" s="433" t="s">
        <v>854</v>
      </c>
      <c r="C17" s="433" t="s">
        <v>855</v>
      </c>
      <c r="D17" s="407"/>
      <c r="E17" s="407"/>
      <c r="F17" s="407"/>
    </row>
    <row r="18" spans="1:6" ht="15" customHeight="1" x14ac:dyDescent="0.15">
      <c r="A18" s="432"/>
      <c r="B18" s="433" t="s">
        <v>856</v>
      </c>
      <c r="C18" s="431" t="s">
        <v>857</v>
      </c>
      <c r="D18" s="407"/>
      <c r="E18" s="407"/>
      <c r="F18" s="407"/>
    </row>
    <row r="19" spans="1:6" ht="15" customHeight="1" x14ac:dyDescent="0.15">
      <c r="A19" s="432"/>
      <c r="B19" s="433" t="s">
        <v>858</v>
      </c>
      <c r="C19" s="433" t="s">
        <v>859</v>
      </c>
      <c r="D19" s="407"/>
      <c r="E19" s="407"/>
      <c r="F19" s="407"/>
    </row>
    <row r="20" spans="1:6" ht="15" customHeight="1" x14ac:dyDescent="0.15">
      <c r="A20" s="432"/>
      <c r="B20" s="433" t="s">
        <v>860</v>
      </c>
      <c r="C20" s="433" t="s">
        <v>861</v>
      </c>
      <c r="D20" s="407"/>
      <c r="E20" s="407"/>
      <c r="F20" s="407"/>
    </row>
    <row r="21" spans="1:6" ht="15" customHeight="1" x14ac:dyDescent="0.15">
      <c r="A21" s="409"/>
      <c r="B21" s="433" t="s">
        <v>862</v>
      </c>
      <c r="C21" s="433" t="s">
        <v>863</v>
      </c>
      <c r="D21" s="407"/>
      <c r="E21" s="407"/>
      <c r="F21" s="407"/>
    </row>
    <row r="23" spans="1:6" ht="15" customHeight="1" x14ac:dyDescent="0.15">
      <c r="A23" s="404" t="s">
        <v>747</v>
      </c>
    </row>
    <row r="24" spans="1:6" ht="15" customHeight="1" x14ac:dyDescent="0.15">
      <c r="A24" s="404" t="s">
        <v>748</v>
      </c>
    </row>
    <row r="25" spans="1:6" ht="15" customHeight="1" x14ac:dyDescent="0.15">
      <c r="A25" s="404" t="s">
        <v>749</v>
      </c>
    </row>
    <row r="26" spans="1:6" ht="15" customHeight="1" x14ac:dyDescent="0.15">
      <c r="A26" s="404" t="s">
        <v>750</v>
      </c>
    </row>
    <row r="27" spans="1:6" ht="15" customHeight="1" x14ac:dyDescent="0.15">
      <c r="A27" s="404" t="s">
        <v>751</v>
      </c>
    </row>
  </sheetData>
  <customSheetViews>
    <customSheetView guid="{4F01C57B-C9DE-41A4-A9A8-311505D0C54B}" scale="110" showPageBreaks="1" showGridLines="0" fitToPage="1">
      <selection activeCell="A27" sqref="A27"/>
      <pageMargins left="0.70866141732283472" right="0.70866141732283472" top="0.74803149606299213" bottom="0.74803149606299213" header="0.31496062992125984" footer="0.31496062992125984"/>
      <pageSetup paperSize="8" scale="90" fitToHeight="0" orientation="portrait" horizontalDpi="300" verticalDpi="300" r:id="rId1"/>
    </customSheetView>
  </customSheetViews>
  <mergeCells count="6">
    <mergeCell ref="A2:F2"/>
    <mergeCell ref="A4:F4"/>
    <mergeCell ref="A5:B6"/>
    <mergeCell ref="C5:C6"/>
    <mergeCell ref="D5:D6"/>
    <mergeCell ref="E5:F5"/>
  </mergeCells>
  <phoneticPr fontId="5"/>
  <pageMargins left="0.70866141732283472" right="0.70866141732283472" top="0.74803149606299213" bottom="0.74803149606299213" header="0.31496062992125984" footer="0.31496062992125984"/>
  <pageSetup paperSize="8" scale="90" fitToHeight="0" orientation="portrait" horizontalDpi="300" verticalDpi="300"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pageSetUpPr fitToPage="1"/>
  </sheetPr>
  <dimension ref="A1:H128"/>
  <sheetViews>
    <sheetView showGridLines="0" topLeftCell="A49" zoomScale="85" zoomScaleNormal="85" workbookViewId="0">
      <selection activeCell="D21" sqref="D21"/>
    </sheetView>
  </sheetViews>
  <sheetFormatPr defaultColWidth="9" defaultRowHeight="12" x14ac:dyDescent="0.15"/>
  <cols>
    <col min="1" max="1" width="11.5" style="410" bestFit="1" customWidth="1"/>
    <col min="2" max="2" width="2.5" style="410" customWidth="1"/>
    <col min="3" max="3" width="11.5" style="410" bestFit="1" customWidth="1"/>
    <col min="4" max="4" width="91.25" style="410" customWidth="1"/>
    <col min="5" max="5" width="13.125" style="410" customWidth="1"/>
    <col min="6" max="6" width="16.5" style="410" customWidth="1"/>
    <col min="7" max="7" width="8.125" style="410" customWidth="1"/>
    <col min="8" max="16384" width="9" style="410"/>
  </cols>
  <sheetData>
    <row r="1" spans="1:7" x14ac:dyDescent="0.15">
      <c r="A1" s="410" t="s">
        <v>999</v>
      </c>
    </row>
    <row r="2" spans="1:7" x14ac:dyDescent="0.15">
      <c r="A2" s="554" t="s">
        <v>735</v>
      </c>
      <c r="B2" s="554"/>
      <c r="C2" s="554"/>
      <c r="D2" s="554"/>
      <c r="E2" s="554"/>
      <c r="F2" s="554"/>
      <c r="G2" s="554"/>
    </row>
    <row r="3" spans="1:7" x14ac:dyDescent="0.15">
      <c r="D3" s="410" t="s">
        <v>864</v>
      </c>
    </row>
    <row r="4" spans="1:7" x14ac:dyDescent="0.15">
      <c r="A4" s="555" t="s">
        <v>865</v>
      </c>
      <c r="B4" s="555"/>
      <c r="C4" s="555"/>
      <c r="D4" s="555"/>
      <c r="E4" s="555"/>
      <c r="F4" s="555"/>
      <c r="G4" s="555"/>
    </row>
    <row r="5" spans="1:7" x14ac:dyDescent="0.15">
      <c r="A5" s="627" t="s">
        <v>737</v>
      </c>
      <c r="B5" s="628"/>
      <c r="C5" s="629"/>
      <c r="D5" s="633" t="s">
        <v>738</v>
      </c>
      <c r="E5" s="633" t="s">
        <v>739</v>
      </c>
      <c r="F5" s="633" t="s">
        <v>740</v>
      </c>
      <c r="G5" s="633"/>
    </row>
    <row r="6" spans="1:7" x14ac:dyDescent="0.15">
      <c r="A6" s="630"/>
      <c r="B6" s="631"/>
      <c r="C6" s="632"/>
      <c r="D6" s="633"/>
      <c r="E6" s="633"/>
      <c r="F6" s="456" t="s">
        <v>1004</v>
      </c>
      <c r="G6" s="438" t="s">
        <v>742</v>
      </c>
    </row>
    <row r="7" spans="1:7" x14ac:dyDescent="0.15">
      <c r="A7" s="412" t="s">
        <v>837</v>
      </c>
      <c r="B7" s="621" t="s">
        <v>866</v>
      </c>
      <c r="C7" s="622"/>
      <c r="D7" s="508" t="s">
        <v>867</v>
      </c>
      <c r="E7" s="413"/>
      <c r="F7" s="413"/>
      <c r="G7" s="413"/>
    </row>
    <row r="8" spans="1:7" x14ac:dyDescent="0.15">
      <c r="A8" s="414"/>
      <c r="B8" s="625"/>
      <c r="C8" s="626"/>
      <c r="D8" s="508" t="s">
        <v>868</v>
      </c>
      <c r="E8" s="413"/>
      <c r="F8" s="413"/>
      <c r="G8" s="413"/>
    </row>
    <row r="9" spans="1:7" x14ac:dyDescent="0.15">
      <c r="A9" s="414"/>
      <c r="B9" s="625"/>
      <c r="C9" s="626"/>
      <c r="D9" s="617" t="s">
        <v>869</v>
      </c>
      <c r="E9" s="613"/>
      <c r="F9" s="613"/>
      <c r="G9" s="613"/>
    </row>
    <row r="10" spans="1:7" x14ac:dyDescent="0.15">
      <c r="A10" s="414"/>
      <c r="B10" s="625"/>
      <c r="C10" s="626"/>
      <c r="D10" s="618"/>
      <c r="E10" s="615"/>
      <c r="F10" s="615"/>
      <c r="G10" s="615"/>
    </row>
    <row r="11" spans="1:7" x14ac:dyDescent="0.15">
      <c r="A11" s="414"/>
      <c r="B11" s="623"/>
      <c r="C11" s="624"/>
      <c r="D11" s="508" t="s">
        <v>870</v>
      </c>
      <c r="E11" s="413"/>
      <c r="F11" s="413"/>
      <c r="G11" s="413"/>
    </row>
    <row r="12" spans="1:7" x14ac:dyDescent="0.15">
      <c r="A12" s="414"/>
      <c r="B12" s="621" t="s">
        <v>1037</v>
      </c>
      <c r="C12" s="622"/>
      <c r="D12" s="508" t="s">
        <v>871</v>
      </c>
      <c r="E12" s="415"/>
      <c r="F12" s="415"/>
      <c r="G12" s="415"/>
    </row>
    <row r="13" spans="1:7" x14ac:dyDescent="0.15">
      <c r="A13" s="414"/>
      <c r="B13" s="623"/>
      <c r="C13" s="624"/>
      <c r="D13" s="508" t="s">
        <v>872</v>
      </c>
      <c r="E13" s="413"/>
      <c r="F13" s="413"/>
      <c r="G13" s="413"/>
    </row>
    <row r="14" spans="1:7" x14ac:dyDescent="0.15">
      <c r="A14" s="414"/>
      <c r="B14" s="621" t="s">
        <v>873</v>
      </c>
      <c r="C14" s="622"/>
      <c r="D14" s="509" t="s">
        <v>1027</v>
      </c>
      <c r="E14" s="413"/>
      <c r="F14" s="413"/>
      <c r="G14" s="413"/>
    </row>
    <row r="15" spans="1:7" x14ac:dyDescent="0.15">
      <c r="A15" s="414"/>
      <c r="B15" s="623"/>
      <c r="C15" s="624"/>
      <c r="D15" s="509" t="s">
        <v>1026</v>
      </c>
      <c r="E15" s="413"/>
      <c r="F15" s="413"/>
      <c r="G15" s="413"/>
    </row>
    <row r="16" spans="1:7" x14ac:dyDescent="0.15">
      <c r="A16" s="414"/>
      <c r="B16" s="619" t="s">
        <v>874</v>
      </c>
      <c r="C16" s="620"/>
      <c r="D16" s="510" t="s">
        <v>875</v>
      </c>
      <c r="E16" s="413"/>
      <c r="F16" s="413"/>
      <c r="G16" s="413"/>
    </row>
    <row r="17" spans="1:7" x14ac:dyDescent="0.15">
      <c r="A17" s="414"/>
      <c r="B17" s="619" t="s">
        <v>876</v>
      </c>
      <c r="C17" s="620"/>
      <c r="D17" s="510" t="s">
        <v>877</v>
      </c>
      <c r="E17" s="413"/>
      <c r="F17" s="469"/>
      <c r="G17" s="413"/>
    </row>
    <row r="18" spans="1:7" x14ac:dyDescent="0.15">
      <c r="A18" s="414"/>
      <c r="B18" s="619" t="s">
        <v>878</v>
      </c>
      <c r="C18" s="620"/>
      <c r="D18" s="508" t="s">
        <v>879</v>
      </c>
      <c r="E18" s="413"/>
      <c r="F18" s="413"/>
      <c r="G18" s="413"/>
    </row>
    <row r="19" spans="1:7" x14ac:dyDescent="0.15">
      <c r="A19" s="414"/>
      <c r="B19" s="619" t="s">
        <v>880</v>
      </c>
      <c r="C19" s="620"/>
      <c r="D19" s="508" t="s">
        <v>881</v>
      </c>
      <c r="E19" s="413"/>
      <c r="F19" s="413"/>
      <c r="G19" s="413"/>
    </row>
    <row r="20" spans="1:7" x14ac:dyDescent="0.15">
      <c r="A20" s="439" t="s">
        <v>882</v>
      </c>
      <c r="B20" s="621" t="s">
        <v>883</v>
      </c>
      <c r="C20" s="622"/>
      <c r="D20" s="508" t="s">
        <v>884</v>
      </c>
      <c r="E20" s="413"/>
      <c r="F20" s="413"/>
      <c r="G20" s="413"/>
    </row>
    <row r="21" spans="1:7" x14ac:dyDescent="0.15">
      <c r="A21" s="440"/>
      <c r="B21" s="623"/>
      <c r="C21" s="624"/>
      <c r="D21" s="508" t="s">
        <v>885</v>
      </c>
      <c r="E21" s="413"/>
      <c r="F21" s="413"/>
      <c r="G21" s="413"/>
    </row>
    <row r="22" spans="1:7" x14ac:dyDescent="0.15">
      <c r="A22" s="440"/>
      <c r="B22" s="619" t="s">
        <v>886</v>
      </c>
      <c r="C22" s="620"/>
      <c r="D22" s="508" t="s">
        <v>887</v>
      </c>
      <c r="E22" s="413"/>
      <c r="F22" s="413"/>
      <c r="G22" s="413"/>
    </row>
    <row r="23" spans="1:7" x14ac:dyDescent="0.15">
      <c r="A23" s="440"/>
      <c r="B23" s="621" t="s">
        <v>888</v>
      </c>
      <c r="C23" s="622"/>
      <c r="D23" s="511" t="s">
        <v>1029</v>
      </c>
      <c r="E23" s="413"/>
      <c r="F23" s="413"/>
      <c r="G23" s="413"/>
    </row>
    <row r="24" spans="1:7" x14ac:dyDescent="0.15">
      <c r="A24" s="440"/>
      <c r="B24" s="623"/>
      <c r="C24" s="624"/>
      <c r="D24" s="512" t="s">
        <v>889</v>
      </c>
      <c r="E24" s="413"/>
      <c r="F24" s="413"/>
      <c r="G24" s="413"/>
    </row>
    <row r="25" spans="1:7" x14ac:dyDescent="0.15">
      <c r="A25" s="440"/>
      <c r="B25" s="621" t="s">
        <v>890</v>
      </c>
      <c r="C25" s="622"/>
      <c r="D25" s="510" t="s">
        <v>891</v>
      </c>
      <c r="E25" s="413"/>
      <c r="F25" s="413"/>
      <c r="G25" s="413"/>
    </row>
    <row r="26" spans="1:7" x14ac:dyDescent="0.15">
      <c r="A26" s="440"/>
      <c r="B26" s="625"/>
      <c r="C26" s="626"/>
      <c r="D26" s="510" t="s">
        <v>892</v>
      </c>
      <c r="E26" s="413"/>
      <c r="F26" s="413"/>
      <c r="G26" s="413"/>
    </row>
    <row r="27" spans="1:7" x14ac:dyDescent="0.15">
      <c r="A27" s="440"/>
      <c r="B27" s="625"/>
      <c r="C27" s="626"/>
      <c r="D27" s="510" t="s">
        <v>893</v>
      </c>
      <c r="E27" s="413"/>
      <c r="F27" s="413"/>
      <c r="G27" s="413"/>
    </row>
    <row r="28" spans="1:7" x14ac:dyDescent="0.15">
      <c r="A28" s="440"/>
      <c r="B28" s="625"/>
      <c r="C28" s="626"/>
      <c r="D28" s="509" t="s">
        <v>1030</v>
      </c>
      <c r="E28" s="413"/>
      <c r="F28" s="413"/>
      <c r="G28" s="413"/>
    </row>
    <row r="29" spans="1:7" x14ac:dyDescent="0.15">
      <c r="A29" s="440"/>
      <c r="B29" s="625"/>
      <c r="C29" s="626"/>
      <c r="D29" s="510" t="s">
        <v>894</v>
      </c>
      <c r="E29" s="413"/>
      <c r="F29" s="413"/>
      <c r="G29" s="413"/>
    </row>
    <row r="30" spans="1:7" x14ac:dyDescent="0.15">
      <c r="A30" s="440"/>
      <c r="B30" s="625"/>
      <c r="C30" s="626"/>
      <c r="D30" s="510" t="s">
        <v>895</v>
      </c>
      <c r="E30" s="413"/>
      <c r="F30" s="413"/>
      <c r="G30" s="413"/>
    </row>
    <row r="31" spans="1:7" x14ac:dyDescent="0.15">
      <c r="A31" s="440"/>
      <c r="B31" s="625"/>
      <c r="C31" s="626"/>
      <c r="D31" s="510" t="s">
        <v>896</v>
      </c>
      <c r="E31" s="413"/>
      <c r="F31" s="413"/>
      <c r="G31" s="413"/>
    </row>
    <row r="32" spans="1:7" x14ac:dyDescent="0.15">
      <c r="A32" s="440"/>
      <c r="B32" s="625"/>
      <c r="C32" s="626"/>
      <c r="D32" s="510" t="s">
        <v>897</v>
      </c>
      <c r="E32" s="413"/>
      <c r="F32" s="413"/>
      <c r="G32" s="413"/>
    </row>
    <row r="33" spans="1:7" x14ac:dyDescent="0.15">
      <c r="A33" s="440"/>
      <c r="B33" s="625"/>
      <c r="C33" s="626"/>
      <c r="D33" s="510" t="s">
        <v>898</v>
      </c>
      <c r="E33" s="413"/>
      <c r="F33" s="413"/>
      <c r="G33" s="413"/>
    </row>
    <row r="34" spans="1:7" x14ac:dyDescent="0.15">
      <c r="A34" s="440"/>
      <c r="B34" s="625"/>
      <c r="C34" s="626"/>
      <c r="D34" s="510" t="s">
        <v>899</v>
      </c>
      <c r="E34" s="413"/>
      <c r="F34" s="413"/>
      <c r="G34" s="413"/>
    </row>
    <row r="35" spans="1:7" x14ac:dyDescent="0.15">
      <c r="A35" s="440"/>
      <c r="B35" s="625"/>
      <c r="C35" s="626"/>
      <c r="D35" s="510" t="s">
        <v>900</v>
      </c>
      <c r="E35" s="413"/>
      <c r="F35" s="413"/>
      <c r="G35" s="413"/>
    </row>
    <row r="36" spans="1:7" x14ac:dyDescent="0.15">
      <c r="A36" s="440"/>
      <c r="B36" s="625"/>
      <c r="C36" s="626"/>
      <c r="D36" s="510" t="s">
        <v>901</v>
      </c>
      <c r="E36" s="413"/>
      <c r="F36" s="413"/>
      <c r="G36" s="413"/>
    </row>
    <row r="37" spans="1:7" x14ac:dyDescent="0.15">
      <c r="A37" s="440"/>
      <c r="B37" s="625"/>
      <c r="C37" s="626"/>
      <c r="D37" s="508" t="s">
        <v>902</v>
      </c>
      <c r="E37" s="413"/>
      <c r="F37" s="413"/>
      <c r="G37" s="413"/>
    </row>
    <row r="38" spans="1:7" x14ac:dyDescent="0.15">
      <c r="A38" s="440"/>
      <c r="B38" s="625"/>
      <c r="C38" s="626"/>
      <c r="D38" s="508" t="s">
        <v>903</v>
      </c>
      <c r="E38" s="413"/>
      <c r="F38" s="413"/>
      <c r="G38" s="413"/>
    </row>
    <row r="39" spans="1:7" x14ac:dyDescent="0.15">
      <c r="A39" s="440"/>
      <c r="B39" s="625"/>
      <c r="C39" s="626"/>
      <c r="D39" s="508" t="s">
        <v>904</v>
      </c>
      <c r="E39" s="413"/>
      <c r="F39" s="413"/>
      <c r="G39" s="413"/>
    </row>
    <row r="40" spans="1:7" x14ac:dyDescent="0.15">
      <c r="A40" s="440"/>
      <c r="B40" s="625"/>
      <c r="C40" s="626"/>
      <c r="D40" s="510" t="s">
        <v>905</v>
      </c>
      <c r="E40" s="413"/>
      <c r="F40" s="413"/>
      <c r="G40" s="413"/>
    </row>
    <row r="41" spans="1:7" x14ac:dyDescent="0.15">
      <c r="A41" s="440"/>
      <c r="B41" s="625"/>
      <c r="C41" s="626"/>
      <c r="D41" s="510" t="s">
        <v>906</v>
      </c>
      <c r="E41" s="413"/>
      <c r="F41" s="413"/>
      <c r="G41" s="413"/>
    </row>
    <row r="42" spans="1:7" x14ac:dyDescent="0.15">
      <c r="A42" s="440"/>
      <c r="B42" s="625"/>
      <c r="C42" s="626"/>
      <c r="D42" s="513" t="s">
        <v>907</v>
      </c>
      <c r="E42" s="413"/>
      <c r="F42" s="413"/>
      <c r="G42" s="413"/>
    </row>
    <row r="43" spans="1:7" x14ac:dyDescent="0.15">
      <c r="A43" s="440"/>
      <c r="B43" s="625"/>
      <c r="C43" s="626"/>
      <c r="D43" s="510" t="s">
        <v>908</v>
      </c>
      <c r="E43" s="413"/>
      <c r="F43" s="413"/>
      <c r="G43" s="413"/>
    </row>
    <row r="44" spans="1:7" x14ac:dyDescent="0.15">
      <c r="A44" s="414"/>
      <c r="B44" s="623"/>
      <c r="C44" s="624"/>
      <c r="D44" s="510" t="s">
        <v>909</v>
      </c>
      <c r="E44" s="413"/>
      <c r="F44" s="413"/>
      <c r="G44" s="413"/>
    </row>
    <row r="45" spans="1:7" x14ac:dyDescent="0.15">
      <c r="A45" s="414"/>
      <c r="B45" s="621" t="s">
        <v>1036</v>
      </c>
      <c r="C45" s="622"/>
      <c r="D45" s="512" t="s">
        <v>910</v>
      </c>
      <c r="E45" s="413"/>
      <c r="F45" s="413"/>
      <c r="G45" s="413"/>
    </row>
    <row r="46" spans="1:7" x14ac:dyDescent="0.15">
      <c r="A46" s="414"/>
      <c r="B46" s="625"/>
      <c r="C46" s="626"/>
      <c r="D46" s="508" t="s">
        <v>911</v>
      </c>
      <c r="E46" s="413"/>
      <c r="F46" s="413"/>
      <c r="G46" s="413"/>
    </row>
    <row r="47" spans="1:7" x14ac:dyDescent="0.15">
      <c r="A47" s="414"/>
      <c r="B47" s="625"/>
      <c r="C47" s="626"/>
      <c r="D47" s="508" t="s">
        <v>912</v>
      </c>
      <c r="E47" s="413"/>
      <c r="F47" s="413"/>
      <c r="G47" s="413"/>
    </row>
    <row r="48" spans="1:7" x14ac:dyDescent="0.15">
      <c r="A48" s="414"/>
      <c r="B48" s="625"/>
      <c r="C48" s="626"/>
      <c r="D48" s="508" t="s">
        <v>913</v>
      </c>
      <c r="E48" s="413"/>
      <c r="F48" s="413"/>
      <c r="G48" s="413"/>
    </row>
    <row r="49" spans="1:7" x14ac:dyDescent="0.15">
      <c r="A49" s="440"/>
      <c r="B49" s="625"/>
      <c r="C49" s="626"/>
      <c r="D49" s="510" t="s">
        <v>914</v>
      </c>
      <c r="E49" s="413"/>
      <c r="F49" s="413"/>
      <c r="G49" s="413"/>
    </row>
    <row r="50" spans="1:7" x14ac:dyDescent="0.15">
      <c r="A50" s="414"/>
      <c r="B50" s="623"/>
      <c r="C50" s="624"/>
      <c r="D50" s="508" t="s">
        <v>915</v>
      </c>
      <c r="E50" s="413"/>
      <c r="F50" s="413"/>
      <c r="G50" s="413"/>
    </row>
    <row r="51" spans="1:7" x14ac:dyDescent="0.15">
      <c r="A51" s="414"/>
      <c r="B51" s="621" t="s">
        <v>916</v>
      </c>
      <c r="C51" s="622"/>
      <c r="D51" s="634" t="s">
        <v>917</v>
      </c>
      <c r="E51" s="613"/>
      <c r="F51" s="613"/>
      <c r="G51" s="613"/>
    </row>
    <row r="52" spans="1:7" x14ac:dyDescent="0.15">
      <c r="A52" s="414"/>
      <c r="B52" s="625"/>
      <c r="C52" s="626"/>
      <c r="D52" s="635"/>
      <c r="E52" s="615"/>
      <c r="F52" s="615"/>
      <c r="G52" s="615"/>
    </row>
    <row r="53" spans="1:7" x14ac:dyDescent="0.15">
      <c r="A53" s="414"/>
      <c r="B53" s="625"/>
      <c r="C53" s="626"/>
      <c r="D53" s="508" t="s">
        <v>918</v>
      </c>
      <c r="E53" s="413"/>
      <c r="F53" s="413"/>
      <c r="G53" s="413"/>
    </row>
    <row r="54" spans="1:7" x14ac:dyDescent="0.15">
      <c r="A54" s="414"/>
      <c r="B54" s="625"/>
      <c r="C54" s="626"/>
      <c r="D54" s="610" t="s">
        <v>919</v>
      </c>
      <c r="E54" s="613"/>
      <c r="F54" s="613"/>
      <c r="G54" s="613"/>
    </row>
    <row r="55" spans="1:7" x14ac:dyDescent="0.15">
      <c r="A55" s="440"/>
      <c r="B55" s="625"/>
      <c r="C55" s="626"/>
      <c r="D55" s="616"/>
      <c r="E55" s="615"/>
      <c r="F55" s="615"/>
      <c r="G55" s="615"/>
    </row>
    <row r="56" spans="1:7" x14ac:dyDescent="0.15">
      <c r="A56" s="440"/>
      <c r="B56" s="625"/>
      <c r="C56" s="626"/>
      <c r="D56" s="510" t="s">
        <v>920</v>
      </c>
      <c r="E56" s="413"/>
      <c r="F56" s="413"/>
      <c r="G56" s="413"/>
    </row>
    <row r="57" spans="1:7" x14ac:dyDescent="0.15">
      <c r="A57" s="440"/>
      <c r="B57" s="625"/>
      <c r="C57" s="626"/>
      <c r="D57" s="510" t="s">
        <v>921</v>
      </c>
      <c r="E57" s="413"/>
      <c r="F57" s="413"/>
      <c r="G57" s="413"/>
    </row>
    <row r="58" spans="1:7" x14ac:dyDescent="0.15">
      <c r="A58" s="440"/>
      <c r="B58" s="625"/>
      <c r="C58" s="626"/>
      <c r="D58" s="513" t="s">
        <v>922</v>
      </c>
      <c r="E58" s="413"/>
      <c r="F58" s="413"/>
      <c r="G58" s="413"/>
    </row>
    <row r="59" spans="1:7" x14ac:dyDescent="0.15">
      <c r="A59" s="414"/>
      <c r="B59" s="623"/>
      <c r="C59" s="624"/>
      <c r="D59" s="508" t="s">
        <v>923</v>
      </c>
      <c r="E59" s="413"/>
      <c r="F59" s="413"/>
      <c r="G59" s="413"/>
    </row>
    <row r="60" spans="1:7" x14ac:dyDescent="0.15">
      <c r="A60" s="414"/>
      <c r="B60" s="621" t="s">
        <v>924</v>
      </c>
      <c r="C60" s="622"/>
      <c r="D60" s="508" t="s">
        <v>925</v>
      </c>
      <c r="E60" s="413"/>
      <c r="F60" s="413"/>
      <c r="G60" s="413"/>
    </row>
    <row r="61" spans="1:7" x14ac:dyDescent="0.15">
      <c r="A61" s="414"/>
      <c r="B61" s="625"/>
      <c r="C61" s="626"/>
      <c r="D61" s="508" t="s">
        <v>926</v>
      </c>
      <c r="E61" s="413"/>
      <c r="F61" s="413"/>
      <c r="G61" s="413"/>
    </row>
    <row r="62" spans="1:7" x14ac:dyDescent="0.15">
      <c r="A62" s="414"/>
      <c r="B62" s="623"/>
      <c r="C62" s="624"/>
      <c r="D62" s="508" t="s">
        <v>927</v>
      </c>
      <c r="E62" s="413"/>
      <c r="F62" s="413"/>
      <c r="G62" s="413"/>
    </row>
    <row r="63" spans="1:7" x14ac:dyDescent="0.15">
      <c r="A63" s="414"/>
      <c r="B63" s="621" t="s">
        <v>928</v>
      </c>
      <c r="C63" s="622"/>
      <c r="D63" s="510" t="s">
        <v>929</v>
      </c>
      <c r="E63" s="413"/>
      <c r="F63" s="413"/>
      <c r="G63" s="413"/>
    </row>
    <row r="64" spans="1:7" x14ac:dyDescent="0.15">
      <c r="A64" s="414"/>
      <c r="B64" s="625"/>
      <c r="C64" s="626"/>
      <c r="D64" s="510" t="s">
        <v>930</v>
      </c>
      <c r="E64" s="413"/>
      <c r="F64" s="413"/>
      <c r="G64" s="413"/>
    </row>
    <row r="65" spans="1:8" x14ac:dyDescent="0.15">
      <c r="A65" s="414"/>
      <c r="B65" s="625"/>
      <c r="C65" s="626"/>
      <c r="D65" s="610" t="s">
        <v>931</v>
      </c>
      <c r="E65" s="613"/>
      <c r="F65" s="613"/>
      <c r="G65" s="613"/>
    </row>
    <row r="66" spans="1:8" s="493" customFormat="1" x14ac:dyDescent="0.15">
      <c r="A66" s="414"/>
      <c r="B66" s="625"/>
      <c r="C66" s="626"/>
      <c r="D66" s="611"/>
      <c r="E66" s="614"/>
      <c r="F66" s="614"/>
      <c r="G66" s="614"/>
    </row>
    <row r="67" spans="1:8" x14ac:dyDescent="0.15">
      <c r="A67" s="414"/>
      <c r="B67" s="625"/>
      <c r="C67" s="626"/>
      <c r="D67" s="612"/>
      <c r="E67" s="615"/>
      <c r="F67" s="615"/>
      <c r="G67" s="615"/>
    </row>
    <row r="68" spans="1:8" x14ac:dyDescent="0.15">
      <c r="A68" s="414"/>
      <c r="B68" s="625"/>
      <c r="C68" s="626"/>
      <c r="D68" s="508" t="s">
        <v>932</v>
      </c>
      <c r="E68" s="413"/>
      <c r="F68" s="413"/>
      <c r="G68" s="413"/>
    </row>
    <row r="69" spans="1:8" x14ac:dyDescent="0.15">
      <c r="A69" s="414"/>
      <c r="B69" s="625"/>
      <c r="C69" s="626"/>
      <c r="D69" s="508" t="s">
        <v>933</v>
      </c>
      <c r="E69" s="413"/>
      <c r="F69" s="413"/>
      <c r="G69" s="413"/>
    </row>
    <row r="70" spans="1:8" x14ac:dyDescent="0.15">
      <c r="A70" s="414"/>
      <c r="B70" s="625"/>
      <c r="C70" s="626"/>
      <c r="D70" s="508" t="s">
        <v>934</v>
      </c>
      <c r="E70" s="412"/>
      <c r="F70" s="412"/>
      <c r="G70" s="412"/>
    </row>
    <row r="71" spans="1:8" x14ac:dyDescent="0.15">
      <c r="A71" s="414"/>
      <c r="B71" s="625"/>
      <c r="C71" s="626"/>
      <c r="D71" s="510" t="s">
        <v>935</v>
      </c>
      <c r="E71" s="413"/>
      <c r="F71" s="413"/>
      <c r="G71" s="413"/>
    </row>
    <row r="72" spans="1:8" x14ac:dyDescent="0.15">
      <c r="A72" s="414"/>
      <c r="B72" s="625"/>
      <c r="C72" s="626"/>
      <c r="D72" s="508" t="s">
        <v>936</v>
      </c>
      <c r="E72" s="413"/>
      <c r="F72" s="413"/>
      <c r="G72" s="413"/>
    </row>
    <row r="73" spans="1:8" x14ac:dyDescent="0.15">
      <c r="A73" s="414"/>
      <c r="B73" s="625"/>
      <c r="C73" s="626"/>
      <c r="D73" s="508" t="s">
        <v>937</v>
      </c>
      <c r="E73" s="413"/>
      <c r="F73" s="413"/>
      <c r="G73" s="413"/>
    </row>
    <row r="74" spans="1:8" x14ac:dyDescent="0.15">
      <c r="A74" s="415"/>
      <c r="B74" s="623"/>
      <c r="C74" s="624"/>
      <c r="D74" s="508" t="s">
        <v>938</v>
      </c>
      <c r="E74" s="413"/>
      <c r="F74" s="413"/>
      <c r="G74" s="413"/>
    </row>
    <row r="75" spans="1:8" ht="15" customHeight="1" x14ac:dyDescent="0.15"/>
    <row r="76" spans="1:8" ht="15" customHeight="1" x14ac:dyDescent="0.15">
      <c r="D76" s="441"/>
    </row>
    <row r="77" spans="1:8" ht="15" customHeight="1" x14ac:dyDescent="0.15">
      <c r="A77" s="404" t="s">
        <v>747</v>
      </c>
      <c r="B77" s="404"/>
      <c r="C77" s="404"/>
      <c r="E77" s="404"/>
      <c r="F77" s="404"/>
      <c r="G77" s="404"/>
      <c r="H77" s="404"/>
    </row>
    <row r="78" spans="1:8" ht="15" customHeight="1" x14ac:dyDescent="0.15">
      <c r="A78" s="404" t="s">
        <v>748</v>
      </c>
      <c r="B78" s="404"/>
      <c r="C78" s="404"/>
      <c r="D78" s="404"/>
      <c r="E78" s="404"/>
      <c r="F78" s="404"/>
      <c r="G78" s="404"/>
      <c r="H78" s="404"/>
    </row>
    <row r="79" spans="1:8" ht="15" customHeight="1" x14ac:dyDescent="0.15">
      <c r="A79" s="404" t="s">
        <v>749</v>
      </c>
      <c r="B79" s="404"/>
      <c r="C79" s="404"/>
      <c r="D79" s="404"/>
      <c r="E79" s="404"/>
      <c r="F79" s="404"/>
      <c r="G79" s="404"/>
      <c r="H79" s="404"/>
    </row>
    <row r="80" spans="1:8" ht="15" customHeight="1" x14ac:dyDescent="0.15">
      <c r="A80" s="404" t="s">
        <v>750</v>
      </c>
      <c r="B80" s="404"/>
      <c r="C80" s="404"/>
      <c r="D80" s="404"/>
      <c r="E80" s="404"/>
      <c r="F80" s="404"/>
      <c r="G80" s="404"/>
      <c r="H80" s="404"/>
    </row>
    <row r="81" spans="1:8" ht="15" customHeight="1" x14ac:dyDescent="0.15">
      <c r="A81" s="404" t="s">
        <v>751</v>
      </c>
      <c r="B81" s="404"/>
      <c r="C81" s="404"/>
      <c r="D81" s="404"/>
      <c r="E81" s="404"/>
      <c r="F81" s="404"/>
      <c r="G81" s="404"/>
      <c r="H81" s="404"/>
    </row>
    <row r="82" spans="1:8" ht="15" customHeight="1" x14ac:dyDescent="0.15">
      <c r="D82" s="404"/>
    </row>
    <row r="83" spans="1:8" ht="15" customHeight="1" x14ac:dyDescent="0.15"/>
    <row r="84" spans="1:8" ht="15" customHeight="1" x14ac:dyDescent="0.15"/>
    <row r="85" spans="1:8" ht="15" customHeight="1" x14ac:dyDescent="0.15"/>
    <row r="86" spans="1:8" ht="15" customHeight="1" x14ac:dyDescent="0.15"/>
    <row r="87" spans="1:8" ht="15" customHeight="1" x14ac:dyDescent="0.15"/>
    <row r="88" spans="1:8" ht="15" customHeight="1" x14ac:dyDescent="0.15"/>
    <row r="89" spans="1:8" ht="15" customHeight="1" x14ac:dyDescent="0.15"/>
    <row r="90" spans="1:8" ht="15" customHeight="1" x14ac:dyDescent="0.15"/>
    <row r="91" spans="1:8" ht="15" customHeight="1" x14ac:dyDescent="0.15"/>
    <row r="92" spans="1:8" ht="15" customHeight="1" x14ac:dyDescent="0.15"/>
    <row r="93" spans="1:8" ht="15" customHeight="1" x14ac:dyDescent="0.15"/>
    <row r="94" spans="1:8" ht="15" customHeight="1" x14ac:dyDescent="0.15"/>
    <row r="95" spans="1:8" ht="15" customHeight="1" x14ac:dyDescent="0.15"/>
    <row r="96" spans="1:8" ht="15" customHeight="1" x14ac:dyDescent="0.15"/>
    <row r="97" ht="15" customHeight="1" x14ac:dyDescent="0.15"/>
    <row r="98" ht="15" customHeight="1" x14ac:dyDescent="0.15"/>
    <row r="99" ht="15" customHeight="1" x14ac:dyDescent="0.15"/>
    <row r="100" ht="15" customHeight="1" x14ac:dyDescent="0.15"/>
    <row r="101" ht="15" customHeight="1" x14ac:dyDescent="0.15"/>
    <row r="102" ht="15" customHeight="1" x14ac:dyDescent="0.15"/>
    <row r="103" ht="15" customHeight="1" x14ac:dyDescent="0.15"/>
    <row r="104" ht="15" customHeight="1" x14ac:dyDescent="0.15"/>
    <row r="105" ht="15" customHeight="1" x14ac:dyDescent="0.15"/>
    <row r="106" ht="15" customHeight="1" x14ac:dyDescent="0.15"/>
    <row r="107" ht="15" customHeight="1" x14ac:dyDescent="0.15"/>
    <row r="108" ht="15" customHeight="1" x14ac:dyDescent="0.15"/>
    <row r="109" ht="15" customHeight="1" x14ac:dyDescent="0.15"/>
    <row r="110" ht="15" customHeight="1" x14ac:dyDescent="0.15"/>
    <row r="111" ht="15" customHeight="1" x14ac:dyDescent="0.15"/>
    <row r="112" ht="15" customHeight="1" x14ac:dyDescent="0.15"/>
    <row r="113" spans="1:8" ht="15" customHeight="1" x14ac:dyDescent="0.15"/>
    <row r="114" spans="1:8" ht="15" customHeight="1" x14ac:dyDescent="0.15"/>
    <row r="115" spans="1:8" ht="15" customHeight="1" x14ac:dyDescent="0.15"/>
    <row r="116" spans="1:8" ht="15" customHeight="1" x14ac:dyDescent="0.15"/>
    <row r="117" spans="1:8" ht="15" customHeight="1" x14ac:dyDescent="0.15"/>
    <row r="118" spans="1:8" ht="15" customHeight="1" x14ac:dyDescent="0.15"/>
    <row r="119" spans="1:8" ht="15" customHeight="1" x14ac:dyDescent="0.15"/>
    <row r="124" spans="1:8" s="404" customFormat="1" ht="15" customHeight="1" x14ac:dyDescent="0.15">
      <c r="A124" s="410"/>
      <c r="B124" s="410"/>
      <c r="C124" s="410"/>
      <c r="D124" s="410"/>
      <c r="E124" s="410"/>
      <c r="F124" s="410"/>
      <c r="G124" s="410"/>
      <c r="H124" s="410"/>
    </row>
    <row r="125" spans="1:8" s="404" customFormat="1" ht="15" customHeight="1" x14ac:dyDescent="0.15">
      <c r="A125" s="410"/>
      <c r="B125" s="410"/>
      <c r="C125" s="410"/>
      <c r="D125" s="410"/>
      <c r="E125" s="410"/>
      <c r="F125" s="410"/>
      <c r="G125" s="410"/>
      <c r="H125" s="410"/>
    </row>
    <row r="126" spans="1:8" s="404" customFormat="1" ht="15" customHeight="1" x14ac:dyDescent="0.15">
      <c r="A126" s="410"/>
      <c r="B126" s="410"/>
      <c r="C126" s="410"/>
      <c r="D126" s="410"/>
      <c r="E126" s="410"/>
      <c r="F126" s="410"/>
      <c r="G126" s="410"/>
      <c r="H126" s="410"/>
    </row>
    <row r="127" spans="1:8" s="404" customFormat="1" ht="15" customHeight="1" x14ac:dyDescent="0.15">
      <c r="A127" s="410"/>
      <c r="B127" s="410"/>
      <c r="C127" s="410"/>
      <c r="D127" s="410"/>
      <c r="E127" s="410"/>
      <c r="F127" s="410"/>
      <c r="G127" s="410"/>
      <c r="H127" s="410"/>
    </row>
    <row r="128" spans="1:8" s="404" customFormat="1" ht="15" customHeight="1" x14ac:dyDescent="0.15">
      <c r="A128" s="410"/>
      <c r="B128" s="410"/>
      <c r="C128" s="410"/>
      <c r="D128" s="410"/>
      <c r="E128" s="410"/>
      <c r="F128" s="410"/>
      <c r="G128" s="410"/>
      <c r="H128" s="410"/>
    </row>
  </sheetData>
  <customSheetViews>
    <customSheetView guid="{4F01C57B-C9DE-41A4-A9A8-311505D0C54B}" scale="85" showPageBreaks="1" showGridLines="0" fitToPage="1" topLeftCell="A46">
      <selection activeCell="D74" sqref="D74"/>
      <pageMargins left="0.70866141732283472" right="0.70866141732283472" top="0.74803149606299213" bottom="0.74803149606299213" header="0.31496062992125984" footer="0.31496062992125984"/>
      <pageSetup paperSize="8" scale="83" fitToHeight="0" orientation="portrait" horizontalDpi="300" verticalDpi="300" r:id="rId1"/>
    </customSheetView>
  </customSheetViews>
  <mergeCells count="37">
    <mergeCell ref="B51:C59"/>
    <mergeCell ref="B60:C62"/>
    <mergeCell ref="B63:C74"/>
    <mergeCell ref="A2:G2"/>
    <mergeCell ref="A4:G4"/>
    <mergeCell ref="A5:C6"/>
    <mergeCell ref="D5:D6"/>
    <mergeCell ref="E5:E6"/>
    <mergeCell ref="F5:G5"/>
    <mergeCell ref="G9:G10"/>
    <mergeCell ref="B23:C24"/>
    <mergeCell ref="D51:D52"/>
    <mergeCell ref="E51:E52"/>
    <mergeCell ref="F51:F52"/>
    <mergeCell ref="G51:G52"/>
    <mergeCell ref="B45:C50"/>
    <mergeCell ref="B25:C44"/>
    <mergeCell ref="B22:C22"/>
    <mergeCell ref="B20:C21"/>
    <mergeCell ref="B12:C13"/>
    <mergeCell ref="B7:C11"/>
    <mergeCell ref="B16:C16"/>
    <mergeCell ref="B17:C17"/>
    <mergeCell ref="B18:C18"/>
    <mergeCell ref="D9:D10"/>
    <mergeCell ref="E9:E10"/>
    <mergeCell ref="F9:F10"/>
    <mergeCell ref="B19:C19"/>
    <mergeCell ref="B14:C15"/>
    <mergeCell ref="D65:D67"/>
    <mergeCell ref="E65:E67"/>
    <mergeCell ref="F65:F67"/>
    <mergeCell ref="G65:G67"/>
    <mergeCell ref="D54:D55"/>
    <mergeCell ref="E54:E55"/>
    <mergeCell ref="F54:F55"/>
    <mergeCell ref="G54:G55"/>
  </mergeCells>
  <phoneticPr fontId="5"/>
  <pageMargins left="0.70866141732283472" right="0.70866141732283472" top="0.74803149606299213" bottom="0.74803149606299213" header="0.31496062992125984" footer="0.31496062992125984"/>
  <pageSetup paperSize="8" scale="83" fitToHeight="0" orientation="portrait" horizontalDpi="300" verticalDpi="300"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FF00"/>
    <pageSetUpPr fitToPage="1"/>
  </sheetPr>
  <dimension ref="A1:G166"/>
  <sheetViews>
    <sheetView showGridLines="0" view="pageBreakPreview" topLeftCell="A7" zoomScaleNormal="110" zoomScaleSheetLayoutView="100" zoomScalePageLayoutView="25" workbookViewId="0">
      <selection activeCell="B10" sqref="B10:C11"/>
    </sheetView>
  </sheetViews>
  <sheetFormatPr defaultColWidth="9" defaultRowHeight="12" x14ac:dyDescent="0.15"/>
  <cols>
    <col min="1" max="1" width="11.5" style="410" bestFit="1" customWidth="1"/>
    <col min="2" max="2" width="2.5" style="410" customWidth="1"/>
    <col min="3" max="3" width="11.5" style="410" bestFit="1" customWidth="1"/>
    <col min="4" max="4" width="91.25" style="410" customWidth="1"/>
    <col min="5" max="5" width="13.125" style="410" customWidth="1"/>
    <col min="6" max="6" width="16.5" style="410" customWidth="1"/>
    <col min="7" max="7" width="8.125" style="410" customWidth="1"/>
    <col min="8" max="16384" width="9" style="410"/>
  </cols>
  <sheetData>
    <row r="1" spans="1:7" x14ac:dyDescent="0.15">
      <c r="A1" s="410" t="s">
        <v>999</v>
      </c>
    </row>
    <row r="2" spans="1:7" x14ac:dyDescent="0.15">
      <c r="A2" s="554" t="s">
        <v>735</v>
      </c>
      <c r="B2" s="554"/>
      <c r="C2" s="554"/>
      <c r="D2" s="554"/>
      <c r="E2" s="554"/>
      <c r="F2" s="554"/>
      <c r="G2" s="554"/>
    </row>
    <row r="3" spans="1:7" x14ac:dyDescent="0.15">
      <c r="D3" s="410" t="s">
        <v>864</v>
      </c>
    </row>
    <row r="4" spans="1:7" x14ac:dyDescent="0.15">
      <c r="A4" s="555" t="s">
        <v>939</v>
      </c>
      <c r="B4" s="555"/>
      <c r="C4" s="555"/>
      <c r="D4" s="555"/>
      <c r="E4" s="555"/>
      <c r="F4" s="555"/>
      <c r="G4" s="555"/>
    </row>
    <row r="5" spans="1:7" x14ac:dyDescent="0.15">
      <c r="A5" s="627" t="s">
        <v>737</v>
      </c>
      <c r="B5" s="628"/>
      <c r="C5" s="629"/>
      <c r="D5" s="633" t="s">
        <v>738</v>
      </c>
      <c r="E5" s="633" t="s">
        <v>739</v>
      </c>
      <c r="F5" s="633" t="s">
        <v>740</v>
      </c>
      <c r="G5" s="633"/>
    </row>
    <row r="6" spans="1:7" x14ac:dyDescent="0.15">
      <c r="A6" s="630"/>
      <c r="B6" s="631"/>
      <c r="C6" s="632"/>
      <c r="D6" s="633"/>
      <c r="E6" s="633"/>
      <c r="F6" s="456" t="s">
        <v>1002</v>
      </c>
      <c r="G6" s="438" t="s">
        <v>742</v>
      </c>
    </row>
    <row r="7" spans="1:7" s="513" customFormat="1" x14ac:dyDescent="0.15">
      <c r="A7" s="520" t="s">
        <v>837</v>
      </c>
      <c r="B7" s="621" t="s">
        <v>866</v>
      </c>
      <c r="C7" s="622"/>
      <c r="D7" s="514" t="s">
        <v>940</v>
      </c>
      <c r="E7" s="514"/>
      <c r="F7" s="514"/>
      <c r="G7" s="514"/>
    </row>
    <row r="8" spans="1:7" s="513" customFormat="1" x14ac:dyDescent="0.15">
      <c r="A8" s="521"/>
      <c r="B8" s="625"/>
      <c r="C8" s="626"/>
      <c r="D8" s="514" t="s">
        <v>868</v>
      </c>
      <c r="E8" s="514"/>
      <c r="F8" s="514"/>
      <c r="G8" s="514"/>
    </row>
    <row r="9" spans="1:7" s="513" customFormat="1" x14ac:dyDescent="0.15">
      <c r="A9" s="521"/>
      <c r="B9" s="623"/>
      <c r="C9" s="624"/>
      <c r="D9" s="514" t="s">
        <v>941</v>
      </c>
      <c r="E9" s="514"/>
      <c r="F9" s="514"/>
      <c r="G9" s="514"/>
    </row>
    <row r="10" spans="1:7" s="513" customFormat="1" x14ac:dyDescent="0.15">
      <c r="A10" s="521"/>
      <c r="B10" s="621" t="s">
        <v>1037</v>
      </c>
      <c r="C10" s="622"/>
      <c r="D10" s="514" t="s">
        <v>871</v>
      </c>
      <c r="E10" s="522"/>
      <c r="F10" s="522"/>
      <c r="G10" s="522"/>
    </row>
    <row r="11" spans="1:7" s="513" customFormat="1" x14ac:dyDescent="0.15">
      <c r="A11" s="521"/>
      <c r="B11" s="623"/>
      <c r="C11" s="624"/>
      <c r="D11" s="514" t="s">
        <v>872</v>
      </c>
      <c r="E11" s="514"/>
      <c r="F11" s="514"/>
      <c r="G11" s="514"/>
    </row>
    <row r="12" spans="1:7" s="513" customFormat="1" x14ac:dyDescent="0.15">
      <c r="A12" s="521"/>
      <c r="B12" s="621" t="s">
        <v>873</v>
      </c>
      <c r="C12" s="622"/>
      <c r="D12" s="515" t="s">
        <v>1028</v>
      </c>
      <c r="E12" s="514"/>
      <c r="F12" s="514"/>
      <c r="G12" s="514"/>
    </row>
    <row r="13" spans="1:7" s="513" customFormat="1" x14ac:dyDescent="0.15">
      <c r="A13" s="521"/>
      <c r="B13" s="623"/>
      <c r="C13" s="624"/>
      <c r="D13" s="515" t="s">
        <v>1026</v>
      </c>
      <c r="E13" s="514"/>
      <c r="F13" s="514"/>
      <c r="G13" s="514"/>
    </row>
    <row r="14" spans="1:7" s="513" customFormat="1" x14ac:dyDescent="0.15">
      <c r="A14" s="521"/>
      <c r="B14" s="619" t="s">
        <v>874</v>
      </c>
      <c r="C14" s="620"/>
      <c r="D14" s="516" t="s">
        <v>875</v>
      </c>
      <c r="E14" s="514"/>
      <c r="F14" s="514"/>
      <c r="G14" s="514"/>
    </row>
    <row r="15" spans="1:7" s="513" customFormat="1" x14ac:dyDescent="0.15">
      <c r="A15" s="521"/>
      <c r="B15" s="619" t="s">
        <v>876</v>
      </c>
      <c r="C15" s="620"/>
      <c r="D15" s="516" t="s">
        <v>877</v>
      </c>
      <c r="E15" s="514"/>
      <c r="F15" s="514"/>
      <c r="G15" s="514"/>
    </row>
    <row r="16" spans="1:7" s="513" customFormat="1" x14ac:dyDescent="0.15">
      <c r="A16" s="521"/>
      <c r="B16" s="619" t="s">
        <v>878</v>
      </c>
      <c r="C16" s="620"/>
      <c r="D16" s="514" t="s">
        <v>879</v>
      </c>
      <c r="E16" s="514"/>
      <c r="F16" s="514"/>
      <c r="G16" s="514"/>
    </row>
    <row r="17" spans="1:7" s="513" customFormat="1" x14ac:dyDescent="0.15">
      <c r="A17" s="521"/>
      <c r="B17" s="619" t="s">
        <v>880</v>
      </c>
      <c r="C17" s="620"/>
      <c r="D17" s="514" t="s">
        <v>881</v>
      </c>
      <c r="E17" s="514"/>
      <c r="F17" s="514"/>
      <c r="G17" s="514"/>
    </row>
    <row r="18" spans="1:7" s="513" customFormat="1" x14ac:dyDescent="0.15">
      <c r="A18" s="521"/>
      <c r="B18" s="621" t="s">
        <v>942</v>
      </c>
      <c r="C18" s="622"/>
      <c r="D18" s="514" t="s">
        <v>936</v>
      </c>
      <c r="E18" s="514"/>
      <c r="F18" s="514"/>
      <c r="G18" s="514"/>
    </row>
    <row r="19" spans="1:7" s="513" customFormat="1" x14ac:dyDescent="0.15">
      <c r="A19" s="521"/>
      <c r="B19" s="625"/>
      <c r="C19" s="626"/>
      <c r="D19" s="514" t="s">
        <v>937</v>
      </c>
      <c r="E19" s="514"/>
      <c r="F19" s="514"/>
      <c r="G19" s="514"/>
    </row>
    <row r="20" spans="1:7" s="513" customFormat="1" x14ac:dyDescent="0.15">
      <c r="A20" s="521"/>
      <c r="B20" s="623"/>
      <c r="C20" s="624"/>
      <c r="D20" s="514" t="s">
        <v>938</v>
      </c>
      <c r="E20" s="514"/>
      <c r="F20" s="514"/>
      <c r="G20" s="514"/>
    </row>
    <row r="21" spans="1:7" s="513" customFormat="1" x14ac:dyDescent="0.15">
      <c r="A21" s="638" t="s">
        <v>1040</v>
      </c>
      <c r="B21" s="621" t="s">
        <v>943</v>
      </c>
      <c r="C21" s="622"/>
      <c r="D21" s="514" t="s">
        <v>944</v>
      </c>
      <c r="E21" s="514"/>
      <c r="F21" s="514"/>
      <c r="G21" s="514"/>
    </row>
    <row r="22" spans="1:7" s="513" customFormat="1" x14ac:dyDescent="0.15">
      <c r="A22" s="639"/>
      <c r="B22" s="625"/>
      <c r="C22" s="626"/>
      <c r="D22" s="514" t="s">
        <v>945</v>
      </c>
      <c r="E22" s="514"/>
      <c r="F22" s="514"/>
      <c r="G22" s="514"/>
    </row>
    <row r="23" spans="1:7" s="513" customFormat="1" x14ac:dyDescent="0.15">
      <c r="A23" s="639"/>
      <c r="B23" s="625"/>
      <c r="C23" s="626"/>
      <c r="D23" s="514" t="s">
        <v>946</v>
      </c>
      <c r="E23" s="514"/>
      <c r="F23" s="514"/>
      <c r="G23" s="514"/>
    </row>
    <row r="24" spans="1:7" s="513" customFormat="1" x14ac:dyDescent="0.15">
      <c r="A24" s="639"/>
      <c r="B24" s="625"/>
      <c r="C24" s="626"/>
      <c r="D24" s="514" t="s">
        <v>947</v>
      </c>
      <c r="E24" s="514"/>
      <c r="F24" s="514"/>
      <c r="G24" s="514"/>
    </row>
    <row r="25" spans="1:7" s="513" customFormat="1" x14ac:dyDescent="0.15">
      <c r="A25" s="639"/>
      <c r="B25" s="625"/>
      <c r="C25" s="626"/>
      <c r="D25" s="514" t="s">
        <v>948</v>
      </c>
      <c r="E25" s="514"/>
      <c r="F25" s="514"/>
      <c r="G25" s="514"/>
    </row>
    <row r="26" spans="1:7" s="513" customFormat="1" x14ac:dyDescent="0.15">
      <c r="A26" s="639"/>
      <c r="B26" s="623"/>
      <c r="C26" s="624"/>
      <c r="D26" s="514" t="s">
        <v>949</v>
      </c>
      <c r="E26" s="514"/>
      <c r="F26" s="514"/>
      <c r="G26" s="514"/>
    </row>
    <row r="27" spans="1:7" s="513" customFormat="1" x14ac:dyDescent="0.15">
      <c r="A27" s="639"/>
      <c r="B27" s="621" t="s">
        <v>950</v>
      </c>
      <c r="C27" s="622"/>
      <c r="D27" s="514" t="s">
        <v>951</v>
      </c>
      <c r="E27" s="514"/>
      <c r="F27" s="514"/>
      <c r="G27" s="514"/>
    </row>
    <row r="28" spans="1:7" s="513" customFormat="1" x14ac:dyDescent="0.15">
      <c r="A28" s="639"/>
      <c r="B28" s="625"/>
      <c r="C28" s="626"/>
      <c r="D28" s="514" t="s">
        <v>952</v>
      </c>
      <c r="E28" s="514"/>
      <c r="F28" s="514"/>
      <c r="G28" s="514"/>
    </row>
    <row r="29" spans="1:7" s="513" customFormat="1" x14ac:dyDescent="0.15">
      <c r="A29" s="639"/>
      <c r="B29" s="625"/>
      <c r="C29" s="626"/>
      <c r="D29" s="514" t="s">
        <v>953</v>
      </c>
      <c r="E29" s="514"/>
      <c r="F29" s="514"/>
      <c r="G29" s="514"/>
    </row>
    <row r="30" spans="1:7" s="513" customFormat="1" x14ac:dyDescent="0.15">
      <c r="A30" s="639"/>
      <c r="B30" s="623"/>
      <c r="C30" s="624"/>
      <c r="D30" s="514" t="s">
        <v>954</v>
      </c>
      <c r="E30" s="514"/>
      <c r="F30" s="514"/>
      <c r="G30" s="514"/>
    </row>
    <row r="31" spans="1:7" s="513" customFormat="1" x14ac:dyDescent="0.15">
      <c r="A31" s="639"/>
      <c r="B31" s="621" t="s">
        <v>955</v>
      </c>
      <c r="C31" s="622"/>
      <c r="D31" s="517" t="s">
        <v>1031</v>
      </c>
      <c r="E31" s="514"/>
      <c r="F31" s="514"/>
      <c r="G31" s="514"/>
    </row>
    <row r="32" spans="1:7" s="513" customFormat="1" x14ac:dyDescent="0.15">
      <c r="A32" s="639"/>
      <c r="B32" s="625"/>
      <c r="C32" s="626"/>
      <c r="D32" s="514" t="s">
        <v>956</v>
      </c>
      <c r="E32" s="514"/>
      <c r="F32" s="514"/>
      <c r="G32" s="514"/>
    </row>
    <row r="33" spans="1:7" s="513" customFormat="1" x14ac:dyDescent="0.15">
      <c r="A33" s="639"/>
      <c r="B33" s="625"/>
      <c r="C33" s="626"/>
      <c r="D33" s="513" t="s">
        <v>957</v>
      </c>
      <c r="E33" s="514"/>
      <c r="F33" s="514"/>
      <c r="G33" s="514"/>
    </row>
    <row r="34" spans="1:7" s="513" customFormat="1" x14ac:dyDescent="0.15">
      <c r="A34" s="639"/>
      <c r="B34" s="623"/>
      <c r="C34" s="624"/>
      <c r="D34" s="514" t="s">
        <v>958</v>
      </c>
      <c r="E34" s="514"/>
      <c r="F34" s="514"/>
      <c r="G34" s="514"/>
    </row>
    <row r="35" spans="1:7" s="513" customFormat="1" x14ac:dyDescent="0.15">
      <c r="A35" s="639"/>
      <c r="B35" s="621" t="s">
        <v>959</v>
      </c>
      <c r="C35" s="622"/>
      <c r="D35" s="514" t="s">
        <v>960</v>
      </c>
      <c r="E35" s="514"/>
      <c r="F35" s="514"/>
      <c r="G35" s="514"/>
    </row>
    <row r="36" spans="1:7" s="513" customFormat="1" x14ac:dyDescent="0.15">
      <c r="A36" s="639"/>
      <c r="B36" s="625"/>
      <c r="C36" s="626"/>
      <c r="D36" s="517" t="s">
        <v>1032</v>
      </c>
      <c r="E36" s="514"/>
      <c r="F36" s="514"/>
      <c r="G36" s="514"/>
    </row>
    <row r="37" spans="1:7" s="513" customFormat="1" x14ac:dyDescent="0.15">
      <c r="A37" s="639"/>
      <c r="B37" s="625"/>
      <c r="C37" s="626"/>
      <c r="D37" s="514" t="s">
        <v>962</v>
      </c>
      <c r="E37" s="514"/>
      <c r="F37" s="514"/>
      <c r="G37" s="514"/>
    </row>
    <row r="38" spans="1:7" s="513" customFormat="1" x14ac:dyDescent="0.15">
      <c r="A38" s="639"/>
      <c r="B38" s="623"/>
      <c r="C38" s="624"/>
      <c r="D38" s="514" t="s">
        <v>963</v>
      </c>
      <c r="E38" s="514"/>
      <c r="F38" s="514"/>
      <c r="G38" s="514"/>
    </row>
    <row r="39" spans="1:7" s="513" customFormat="1" x14ac:dyDescent="0.15">
      <c r="A39" s="639"/>
      <c r="B39" s="621" t="s">
        <v>964</v>
      </c>
      <c r="C39" s="622"/>
      <c r="D39" s="514" t="s">
        <v>965</v>
      </c>
      <c r="E39" s="514"/>
      <c r="F39" s="514"/>
      <c r="G39" s="514"/>
    </row>
    <row r="40" spans="1:7" s="513" customFormat="1" x14ac:dyDescent="0.15">
      <c r="A40" s="639"/>
      <c r="B40" s="625"/>
      <c r="C40" s="626"/>
      <c r="D40" s="514" t="s">
        <v>966</v>
      </c>
      <c r="E40" s="514"/>
      <c r="F40" s="514"/>
      <c r="G40" s="514"/>
    </row>
    <row r="41" spans="1:7" s="513" customFormat="1" x14ac:dyDescent="0.15">
      <c r="A41" s="639"/>
      <c r="B41" s="625"/>
      <c r="C41" s="626"/>
      <c r="D41" s="514" t="s">
        <v>967</v>
      </c>
      <c r="E41" s="514"/>
      <c r="F41" s="514"/>
      <c r="G41" s="514"/>
    </row>
    <row r="42" spans="1:7" s="513" customFormat="1" x14ac:dyDescent="0.15">
      <c r="A42" s="639"/>
      <c r="B42" s="625"/>
      <c r="C42" s="626"/>
      <c r="D42" s="634" t="s">
        <v>968</v>
      </c>
      <c r="E42" s="636"/>
      <c r="F42" s="636"/>
      <c r="G42" s="636"/>
    </row>
    <row r="43" spans="1:7" s="513" customFormat="1" x14ac:dyDescent="0.15">
      <c r="A43" s="639"/>
      <c r="B43" s="625"/>
      <c r="C43" s="626"/>
      <c r="D43" s="635"/>
      <c r="E43" s="637"/>
      <c r="F43" s="637"/>
      <c r="G43" s="637"/>
    </row>
    <row r="44" spans="1:7" s="513" customFormat="1" x14ac:dyDescent="0.15">
      <c r="A44" s="639"/>
      <c r="B44" s="625"/>
      <c r="C44" s="626"/>
      <c r="D44" s="514" t="s">
        <v>969</v>
      </c>
      <c r="E44" s="514"/>
      <c r="F44" s="514"/>
      <c r="G44" s="514"/>
    </row>
    <row r="45" spans="1:7" s="513" customFormat="1" x14ac:dyDescent="0.15">
      <c r="A45" s="639"/>
      <c r="B45" s="625"/>
      <c r="C45" s="626"/>
      <c r="D45" s="513" t="s">
        <v>970</v>
      </c>
      <c r="E45" s="514"/>
      <c r="F45" s="514"/>
      <c r="G45" s="514"/>
    </row>
    <row r="46" spans="1:7" s="513" customFormat="1" x14ac:dyDescent="0.15">
      <c r="A46" s="639"/>
      <c r="B46" s="623"/>
      <c r="C46" s="624"/>
      <c r="D46" s="514" t="s">
        <v>971</v>
      </c>
      <c r="E46" s="514"/>
      <c r="F46" s="514"/>
      <c r="G46" s="514"/>
    </row>
    <row r="47" spans="1:7" s="513" customFormat="1" x14ac:dyDescent="0.15">
      <c r="A47" s="639"/>
      <c r="B47" s="621" t="s">
        <v>972</v>
      </c>
      <c r="C47" s="622"/>
      <c r="D47" s="514" t="s">
        <v>973</v>
      </c>
      <c r="E47" s="514"/>
      <c r="F47" s="514"/>
      <c r="G47" s="514"/>
    </row>
    <row r="48" spans="1:7" s="513" customFormat="1" x14ac:dyDescent="0.15">
      <c r="A48" s="639"/>
      <c r="B48" s="625"/>
      <c r="C48" s="626"/>
      <c r="D48" s="514" t="s">
        <v>974</v>
      </c>
      <c r="E48" s="514"/>
      <c r="F48" s="514"/>
      <c r="G48" s="514"/>
    </row>
    <row r="49" spans="1:7" s="513" customFormat="1" x14ac:dyDescent="0.15">
      <c r="A49" s="639"/>
      <c r="B49" s="625"/>
      <c r="C49" s="626"/>
      <c r="D49" s="514" t="s">
        <v>975</v>
      </c>
      <c r="E49" s="514"/>
      <c r="F49" s="514"/>
      <c r="G49" s="514"/>
    </row>
    <row r="50" spans="1:7" s="513" customFormat="1" x14ac:dyDescent="0.15">
      <c r="A50" s="639"/>
      <c r="B50" s="623"/>
      <c r="C50" s="624"/>
      <c r="D50" s="514" t="s">
        <v>976</v>
      </c>
      <c r="E50" s="514"/>
      <c r="F50" s="514"/>
      <c r="G50" s="514"/>
    </row>
    <row r="51" spans="1:7" s="513" customFormat="1" x14ac:dyDescent="0.15">
      <c r="A51" s="639"/>
      <c r="B51" s="621" t="s">
        <v>977</v>
      </c>
      <c r="C51" s="622"/>
      <c r="D51" s="518" t="s">
        <v>1033</v>
      </c>
      <c r="E51" s="514"/>
      <c r="F51" s="514"/>
      <c r="G51" s="514"/>
    </row>
    <row r="52" spans="1:7" s="513" customFormat="1" x14ac:dyDescent="0.15">
      <c r="A52" s="639"/>
      <c r="B52" s="625"/>
      <c r="C52" s="626"/>
      <c r="D52" s="514" t="s">
        <v>978</v>
      </c>
      <c r="E52" s="514"/>
      <c r="F52" s="514"/>
      <c r="G52" s="514"/>
    </row>
    <row r="53" spans="1:7" s="513" customFormat="1" x14ac:dyDescent="0.15">
      <c r="A53" s="639"/>
      <c r="B53" s="625"/>
      <c r="C53" s="626"/>
      <c r="D53" s="514" t="s">
        <v>979</v>
      </c>
      <c r="E53" s="514"/>
      <c r="F53" s="514"/>
      <c r="G53" s="514"/>
    </row>
    <row r="54" spans="1:7" s="513" customFormat="1" x14ac:dyDescent="0.15">
      <c r="A54" s="639"/>
      <c r="B54" s="625"/>
      <c r="C54" s="626"/>
      <c r="D54" s="514" t="s">
        <v>980</v>
      </c>
      <c r="E54" s="514"/>
      <c r="F54" s="514"/>
      <c r="G54" s="514"/>
    </row>
    <row r="55" spans="1:7" s="513" customFormat="1" x14ac:dyDescent="0.15">
      <c r="A55" s="639"/>
      <c r="B55" s="625"/>
      <c r="C55" s="626"/>
      <c r="D55" s="517" t="s">
        <v>1034</v>
      </c>
      <c r="E55" s="514"/>
      <c r="F55" s="514"/>
      <c r="G55" s="514"/>
    </row>
    <row r="56" spans="1:7" s="513" customFormat="1" x14ac:dyDescent="0.15">
      <c r="A56" s="640"/>
      <c r="B56" s="623"/>
      <c r="C56" s="624"/>
      <c r="D56" s="514" t="s">
        <v>981</v>
      </c>
      <c r="E56" s="514"/>
      <c r="F56" s="514"/>
      <c r="G56" s="514"/>
    </row>
    <row r="57" spans="1:7" s="513" customFormat="1" ht="30.6" customHeight="1" x14ac:dyDescent="0.15">
      <c r="A57" s="638" t="s">
        <v>1039</v>
      </c>
      <c r="B57" s="619" t="s">
        <v>943</v>
      </c>
      <c r="C57" s="620"/>
      <c r="D57" s="514" t="s">
        <v>982</v>
      </c>
      <c r="E57" s="514"/>
      <c r="F57" s="514"/>
      <c r="G57" s="514"/>
    </row>
    <row r="58" spans="1:7" s="513" customFormat="1" x14ac:dyDescent="0.15">
      <c r="A58" s="639"/>
      <c r="B58" s="621" t="s">
        <v>950</v>
      </c>
      <c r="C58" s="622"/>
      <c r="D58" s="514" t="s">
        <v>983</v>
      </c>
      <c r="E58" s="520"/>
      <c r="F58" s="520"/>
      <c r="G58" s="520"/>
    </row>
    <row r="59" spans="1:7" s="513" customFormat="1" x14ac:dyDescent="0.15">
      <c r="A59" s="639"/>
      <c r="B59" s="625"/>
      <c r="C59" s="626"/>
      <c r="D59" s="514" t="s">
        <v>984</v>
      </c>
      <c r="E59" s="514"/>
      <c r="F59" s="514"/>
      <c r="G59" s="514"/>
    </row>
    <row r="60" spans="1:7" s="513" customFormat="1" x14ac:dyDescent="0.15">
      <c r="A60" s="639"/>
      <c r="B60" s="623"/>
      <c r="C60" s="624"/>
      <c r="D60" s="514" t="s">
        <v>985</v>
      </c>
      <c r="E60" s="514"/>
      <c r="F60" s="514"/>
      <c r="G60" s="514"/>
    </row>
    <row r="61" spans="1:7" s="513" customFormat="1" x14ac:dyDescent="0.15">
      <c r="A61" s="639"/>
      <c r="B61" s="619" t="s">
        <v>986</v>
      </c>
      <c r="C61" s="620"/>
      <c r="D61" s="514" t="s">
        <v>987</v>
      </c>
      <c r="E61" s="514"/>
      <c r="F61" s="514"/>
      <c r="G61" s="514"/>
    </row>
    <row r="62" spans="1:7" s="513" customFormat="1" x14ac:dyDescent="0.15">
      <c r="A62" s="639"/>
      <c r="B62" s="621" t="s">
        <v>988</v>
      </c>
      <c r="C62" s="622"/>
      <c r="D62" s="519" t="s">
        <v>1013</v>
      </c>
      <c r="E62" s="514"/>
      <c r="F62" s="514"/>
      <c r="G62" s="514"/>
    </row>
    <row r="63" spans="1:7" s="513" customFormat="1" x14ac:dyDescent="0.15">
      <c r="A63" s="639"/>
      <c r="B63" s="623"/>
      <c r="C63" s="624"/>
      <c r="D63" s="514" t="s">
        <v>989</v>
      </c>
      <c r="E63" s="514"/>
      <c r="F63" s="514"/>
      <c r="G63" s="514"/>
    </row>
    <row r="64" spans="1:7" s="513" customFormat="1" x14ac:dyDescent="0.15">
      <c r="A64" s="639"/>
      <c r="B64" s="621" t="s">
        <v>959</v>
      </c>
      <c r="C64" s="622"/>
      <c r="D64" s="514" t="s">
        <v>960</v>
      </c>
      <c r="E64" s="514"/>
      <c r="F64" s="514"/>
      <c r="G64" s="514"/>
    </row>
    <row r="65" spans="1:7" s="513" customFormat="1" x14ac:dyDescent="0.15">
      <c r="A65" s="521"/>
      <c r="B65" s="625"/>
      <c r="C65" s="626"/>
      <c r="D65" s="517" t="s">
        <v>1032</v>
      </c>
      <c r="E65" s="514"/>
      <c r="F65" s="514"/>
      <c r="G65" s="514"/>
    </row>
    <row r="66" spans="1:7" s="513" customFormat="1" x14ac:dyDescent="0.15">
      <c r="A66" s="521"/>
      <c r="B66" s="625"/>
      <c r="C66" s="626"/>
      <c r="D66" s="514" t="s">
        <v>962</v>
      </c>
      <c r="E66" s="514"/>
      <c r="F66" s="514"/>
      <c r="G66" s="514"/>
    </row>
    <row r="67" spans="1:7" s="513" customFormat="1" x14ac:dyDescent="0.15">
      <c r="A67" s="521"/>
      <c r="B67" s="623"/>
      <c r="C67" s="624"/>
      <c r="D67" s="514" t="s">
        <v>963</v>
      </c>
      <c r="E67" s="514"/>
      <c r="F67" s="514"/>
      <c r="G67" s="514"/>
    </row>
    <row r="68" spans="1:7" s="513" customFormat="1" x14ac:dyDescent="0.15">
      <c r="A68" s="521"/>
      <c r="B68" s="621" t="s">
        <v>964</v>
      </c>
      <c r="C68" s="622"/>
      <c r="D68" s="514" t="s">
        <v>990</v>
      </c>
      <c r="E68" s="514"/>
      <c r="F68" s="514"/>
      <c r="G68" s="514"/>
    </row>
    <row r="69" spans="1:7" s="513" customFormat="1" x14ac:dyDescent="0.15">
      <c r="A69" s="521"/>
      <c r="B69" s="625"/>
      <c r="C69" s="626"/>
      <c r="D69" s="514" t="s">
        <v>966</v>
      </c>
      <c r="E69" s="514"/>
      <c r="F69" s="514"/>
      <c r="G69" s="514"/>
    </row>
    <row r="70" spans="1:7" s="513" customFormat="1" x14ac:dyDescent="0.15">
      <c r="A70" s="521"/>
      <c r="B70" s="625"/>
      <c r="C70" s="626"/>
      <c r="D70" s="514" t="s">
        <v>967</v>
      </c>
      <c r="E70" s="514"/>
      <c r="F70" s="514"/>
      <c r="G70" s="514"/>
    </row>
    <row r="71" spans="1:7" s="513" customFormat="1" x14ac:dyDescent="0.15">
      <c r="A71" s="521"/>
      <c r="B71" s="625"/>
      <c r="C71" s="626"/>
      <c r="D71" s="634" t="s">
        <v>968</v>
      </c>
      <c r="E71" s="636"/>
      <c r="F71" s="636"/>
      <c r="G71" s="636"/>
    </row>
    <row r="72" spans="1:7" s="513" customFormat="1" x14ac:dyDescent="0.15">
      <c r="A72" s="521"/>
      <c r="B72" s="625"/>
      <c r="C72" s="626"/>
      <c r="D72" s="635"/>
      <c r="E72" s="637"/>
      <c r="F72" s="637"/>
      <c r="G72" s="637"/>
    </row>
    <row r="73" spans="1:7" s="513" customFormat="1" x14ac:dyDescent="0.15">
      <c r="A73" s="521"/>
      <c r="B73" s="625"/>
      <c r="C73" s="626"/>
      <c r="D73" s="514" t="s">
        <v>969</v>
      </c>
      <c r="E73" s="514"/>
      <c r="F73" s="514"/>
      <c r="G73" s="514"/>
    </row>
    <row r="74" spans="1:7" s="513" customFormat="1" x14ac:dyDescent="0.15">
      <c r="A74" s="521"/>
      <c r="B74" s="623"/>
      <c r="C74" s="624"/>
      <c r="D74" s="514" t="s">
        <v>971</v>
      </c>
      <c r="E74" s="514"/>
      <c r="F74" s="514"/>
      <c r="G74" s="514"/>
    </row>
    <row r="75" spans="1:7" s="513" customFormat="1" x14ac:dyDescent="0.15">
      <c r="A75" s="521"/>
      <c r="B75" s="621" t="s">
        <v>972</v>
      </c>
      <c r="C75" s="622"/>
      <c r="D75" s="514" t="s">
        <v>973</v>
      </c>
      <c r="E75" s="514"/>
      <c r="F75" s="514"/>
      <c r="G75" s="514"/>
    </row>
    <row r="76" spans="1:7" s="513" customFormat="1" x14ac:dyDescent="0.15">
      <c r="A76" s="521"/>
      <c r="B76" s="625"/>
      <c r="C76" s="626"/>
      <c r="D76" s="514" t="s">
        <v>974</v>
      </c>
      <c r="E76" s="514"/>
      <c r="F76" s="514"/>
      <c r="G76" s="514"/>
    </row>
    <row r="77" spans="1:7" s="513" customFormat="1" x14ac:dyDescent="0.15">
      <c r="A77" s="521"/>
      <c r="B77" s="625"/>
      <c r="C77" s="626"/>
      <c r="D77" s="514" t="s">
        <v>975</v>
      </c>
      <c r="E77" s="514"/>
      <c r="F77" s="514"/>
      <c r="G77" s="514"/>
    </row>
    <row r="78" spans="1:7" s="513" customFormat="1" x14ac:dyDescent="0.15">
      <c r="A78" s="521"/>
      <c r="B78" s="623"/>
      <c r="C78" s="624"/>
      <c r="D78" s="514" t="s">
        <v>976</v>
      </c>
      <c r="E78" s="514"/>
      <c r="F78" s="514"/>
      <c r="G78" s="514"/>
    </row>
    <row r="79" spans="1:7" s="513" customFormat="1" x14ac:dyDescent="0.15">
      <c r="A79" s="521"/>
      <c r="B79" s="619" t="s">
        <v>977</v>
      </c>
      <c r="C79" s="620"/>
      <c r="D79" s="514" t="s">
        <v>991</v>
      </c>
      <c r="E79" s="514"/>
      <c r="F79" s="514"/>
      <c r="G79" s="514"/>
    </row>
    <row r="80" spans="1:7" s="513" customFormat="1" x14ac:dyDescent="0.15">
      <c r="A80" s="521"/>
      <c r="B80" s="621" t="s">
        <v>992</v>
      </c>
      <c r="C80" s="622"/>
      <c r="D80" s="517" t="s">
        <v>1014</v>
      </c>
      <c r="E80" s="514"/>
      <c r="F80" s="514"/>
      <c r="G80" s="514"/>
    </row>
    <row r="81" spans="1:7" s="513" customFormat="1" x14ac:dyDescent="0.15">
      <c r="A81" s="521"/>
      <c r="B81" s="625"/>
      <c r="C81" s="626"/>
      <c r="D81" s="517" t="s">
        <v>1015</v>
      </c>
      <c r="E81" s="514"/>
      <c r="F81" s="514"/>
      <c r="G81" s="514"/>
    </row>
    <row r="82" spans="1:7" s="513" customFormat="1" x14ac:dyDescent="0.15">
      <c r="A82" s="521"/>
      <c r="B82" s="623"/>
      <c r="C82" s="624"/>
      <c r="D82" s="514" t="s">
        <v>993</v>
      </c>
      <c r="E82" s="514"/>
      <c r="F82" s="514"/>
      <c r="G82" s="514"/>
    </row>
    <row r="83" spans="1:7" s="513" customFormat="1" x14ac:dyDescent="0.15">
      <c r="A83" s="521"/>
      <c r="B83" s="621" t="s">
        <v>994</v>
      </c>
      <c r="C83" s="622"/>
      <c r="D83" s="517" t="s">
        <v>1016</v>
      </c>
      <c r="E83" s="514"/>
      <c r="F83" s="514"/>
      <c r="G83" s="514"/>
    </row>
    <row r="84" spans="1:7" s="513" customFormat="1" x14ac:dyDescent="0.15">
      <c r="A84" s="521"/>
      <c r="B84" s="623"/>
      <c r="C84" s="624"/>
      <c r="D84" s="517" t="s">
        <v>1017</v>
      </c>
      <c r="E84" s="514"/>
      <c r="F84" s="514"/>
      <c r="G84" s="514"/>
    </row>
    <row r="85" spans="1:7" s="513" customFormat="1" x14ac:dyDescent="0.15">
      <c r="A85" s="521"/>
      <c r="B85" s="619" t="s">
        <v>995</v>
      </c>
      <c r="C85" s="620"/>
      <c r="D85" s="514" t="s">
        <v>996</v>
      </c>
      <c r="E85" s="514"/>
      <c r="F85" s="514"/>
      <c r="G85" s="514"/>
    </row>
    <row r="86" spans="1:7" s="513" customFormat="1" ht="24" x14ac:dyDescent="0.15">
      <c r="A86" s="520" t="s">
        <v>1038</v>
      </c>
      <c r="B86" s="619" t="s">
        <v>943</v>
      </c>
      <c r="C86" s="620"/>
      <c r="D86" s="514" t="s">
        <v>982</v>
      </c>
      <c r="E86" s="514"/>
      <c r="F86" s="514"/>
      <c r="G86" s="514"/>
    </row>
    <row r="87" spans="1:7" s="513" customFormat="1" x14ac:dyDescent="0.15">
      <c r="A87" s="521"/>
      <c r="B87" s="621" t="s">
        <v>950</v>
      </c>
      <c r="C87" s="622"/>
      <c r="D87" s="514" t="s">
        <v>997</v>
      </c>
      <c r="E87" s="514"/>
      <c r="F87" s="514"/>
      <c r="G87" s="514"/>
    </row>
    <row r="88" spans="1:7" s="513" customFormat="1" x14ac:dyDescent="0.15">
      <c r="A88" s="521"/>
      <c r="B88" s="623"/>
      <c r="C88" s="624"/>
      <c r="D88" s="514" t="s">
        <v>985</v>
      </c>
      <c r="E88" s="514"/>
      <c r="F88" s="514"/>
      <c r="G88" s="514"/>
    </row>
    <row r="89" spans="1:7" s="513" customFormat="1" x14ac:dyDescent="0.15">
      <c r="A89" s="521"/>
      <c r="B89" s="619" t="s">
        <v>986</v>
      </c>
      <c r="C89" s="620"/>
      <c r="D89" s="514" t="s">
        <v>987</v>
      </c>
      <c r="E89" s="514"/>
      <c r="F89" s="514"/>
      <c r="G89" s="514"/>
    </row>
    <row r="90" spans="1:7" s="513" customFormat="1" x14ac:dyDescent="0.15">
      <c r="A90" s="521"/>
      <c r="B90" s="619" t="s">
        <v>988</v>
      </c>
      <c r="C90" s="620"/>
      <c r="D90" s="519" t="s">
        <v>1013</v>
      </c>
      <c r="E90" s="514"/>
      <c r="F90" s="514"/>
      <c r="G90" s="514"/>
    </row>
    <row r="91" spans="1:7" s="513" customFormat="1" x14ac:dyDescent="0.15">
      <c r="A91" s="521"/>
      <c r="B91" s="621" t="s">
        <v>959</v>
      </c>
      <c r="C91" s="622"/>
      <c r="D91" s="514" t="s">
        <v>960</v>
      </c>
      <c r="E91" s="514"/>
      <c r="F91" s="514"/>
      <c r="G91" s="514"/>
    </row>
    <row r="92" spans="1:7" s="513" customFormat="1" x14ac:dyDescent="0.15">
      <c r="A92" s="521"/>
      <c r="B92" s="625"/>
      <c r="C92" s="626"/>
      <c r="D92" s="514" t="s">
        <v>961</v>
      </c>
      <c r="E92" s="514"/>
      <c r="F92" s="514"/>
      <c r="G92" s="514"/>
    </row>
    <row r="93" spans="1:7" s="513" customFormat="1" x14ac:dyDescent="0.15">
      <c r="A93" s="521"/>
      <c r="B93" s="625"/>
      <c r="C93" s="626"/>
      <c r="D93" s="514" t="s">
        <v>962</v>
      </c>
      <c r="E93" s="514"/>
      <c r="F93" s="514"/>
      <c r="G93" s="514"/>
    </row>
    <row r="94" spans="1:7" s="513" customFormat="1" x14ac:dyDescent="0.15">
      <c r="A94" s="521"/>
      <c r="B94" s="623"/>
      <c r="C94" s="624"/>
      <c r="D94" s="514" t="s">
        <v>963</v>
      </c>
      <c r="E94" s="514"/>
      <c r="F94" s="514"/>
      <c r="G94" s="514"/>
    </row>
    <row r="95" spans="1:7" s="513" customFormat="1" x14ac:dyDescent="0.15">
      <c r="A95" s="521"/>
      <c r="B95" s="621" t="s">
        <v>964</v>
      </c>
      <c r="C95" s="622"/>
      <c r="D95" s="514" t="s">
        <v>998</v>
      </c>
      <c r="E95" s="514"/>
      <c r="F95" s="514"/>
      <c r="G95" s="514"/>
    </row>
    <row r="96" spans="1:7" s="513" customFormat="1" x14ac:dyDescent="0.15">
      <c r="A96" s="521"/>
      <c r="B96" s="625"/>
      <c r="C96" s="626"/>
      <c r="D96" s="514" t="s">
        <v>966</v>
      </c>
      <c r="E96" s="514"/>
      <c r="F96" s="514"/>
      <c r="G96" s="514"/>
    </row>
    <row r="97" spans="1:7" s="513" customFormat="1" x14ac:dyDescent="0.15">
      <c r="A97" s="521"/>
      <c r="B97" s="625"/>
      <c r="C97" s="626"/>
      <c r="D97" s="514" t="s">
        <v>967</v>
      </c>
      <c r="E97" s="514"/>
      <c r="F97" s="514"/>
      <c r="G97" s="514"/>
    </row>
    <row r="98" spans="1:7" s="513" customFormat="1" x14ac:dyDescent="0.15">
      <c r="A98" s="521"/>
      <c r="B98" s="625"/>
      <c r="C98" s="626"/>
      <c r="D98" s="634" t="s">
        <v>968</v>
      </c>
      <c r="E98" s="636"/>
      <c r="F98" s="636"/>
      <c r="G98" s="636"/>
    </row>
    <row r="99" spans="1:7" s="513" customFormat="1" x14ac:dyDescent="0.15">
      <c r="A99" s="521"/>
      <c r="B99" s="625"/>
      <c r="C99" s="626"/>
      <c r="D99" s="635"/>
      <c r="E99" s="637"/>
      <c r="F99" s="637"/>
      <c r="G99" s="637"/>
    </row>
    <row r="100" spans="1:7" s="513" customFormat="1" x14ac:dyDescent="0.15">
      <c r="A100" s="521"/>
      <c r="B100" s="625"/>
      <c r="C100" s="626"/>
      <c r="D100" s="514" t="s">
        <v>969</v>
      </c>
      <c r="E100" s="514"/>
      <c r="F100" s="514"/>
      <c r="G100" s="514"/>
    </row>
    <row r="101" spans="1:7" s="513" customFormat="1" x14ac:dyDescent="0.15">
      <c r="A101" s="521"/>
      <c r="B101" s="623"/>
      <c r="C101" s="624"/>
      <c r="D101" s="514" t="s">
        <v>971</v>
      </c>
      <c r="E101" s="514"/>
      <c r="F101" s="514"/>
      <c r="G101" s="514"/>
    </row>
    <row r="102" spans="1:7" s="513" customFormat="1" x14ac:dyDescent="0.15">
      <c r="A102" s="521"/>
      <c r="B102" s="621" t="s">
        <v>972</v>
      </c>
      <c r="C102" s="622"/>
      <c r="D102" s="514" t="s">
        <v>973</v>
      </c>
      <c r="E102" s="514"/>
      <c r="F102" s="514"/>
      <c r="G102" s="514"/>
    </row>
    <row r="103" spans="1:7" s="513" customFormat="1" x14ac:dyDescent="0.15">
      <c r="A103" s="521"/>
      <c r="B103" s="625"/>
      <c r="C103" s="626"/>
      <c r="D103" s="514" t="s">
        <v>974</v>
      </c>
      <c r="E103" s="514"/>
      <c r="F103" s="514"/>
      <c r="G103" s="514"/>
    </row>
    <row r="104" spans="1:7" s="513" customFormat="1" x14ac:dyDescent="0.15">
      <c r="A104" s="521"/>
      <c r="B104" s="625"/>
      <c r="C104" s="626"/>
      <c r="D104" s="514" t="s">
        <v>975</v>
      </c>
      <c r="E104" s="514"/>
      <c r="F104" s="514"/>
      <c r="G104" s="514"/>
    </row>
    <row r="105" spans="1:7" s="513" customFormat="1" x14ac:dyDescent="0.15">
      <c r="A105" s="521"/>
      <c r="B105" s="623"/>
      <c r="C105" s="624"/>
      <c r="D105" s="514" t="s">
        <v>976</v>
      </c>
      <c r="E105" s="514"/>
      <c r="F105" s="514"/>
      <c r="G105" s="514"/>
    </row>
    <row r="106" spans="1:7" s="513" customFormat="1" x14ac:dyDescent="0.15">
      <c r="A106" s="521"/>
      <c r="B106" s="619" t="s">
        <v>977</v>
      </c>
      <c r="C106" s="620"/>
      <c r="D106" s="514" t="s">
        <v>991</v>
      </c>
      <c r="E106" s="514"/>
      <c r="F106" s="514"/>
      <c r="G106" s="514"/>
    </row>
    <row r="107" spans="1:7" s="513" customFormat="1" x14ac:dyDescent="0.15">
      <c r="A107" s="521"/>
      <c r="B107" s="621" t="s">
        <v>992</v>
      </c>
      <c r="C107" s="622"/>
      <c r="D107" s="517" t="s">
        <v>1014</v>
      </c>
      <c r="E107" s="514"/>
      <c r="F107" s="514"/>
      <c r="G107" s="514"/>
    </row>
    <row r="108" spans="1:7" s="513" customFormat="1" x14ac:dyDescent="0.15">
      <c r="A108" s="521"/>
      <c r="B108" s="625"/>
      <c r="C108" s="626"/>
      <c r="D108" s="517" t="s">
        <v>1015</v>
      </c>
      <c r="E108" s="514"/>
      <c r="F108" s="514"/>
      <c r="G108" s="514"/>
    </row>
    <row r="109" spans="1:7" s="513" customFormat="1" x14ac:dyDescent="0.15">
      <c r="A109" s="521"/>
      <c r="B109" s="623"/>
      <c r="C109" s="624"/>
      <c r="D109" s="514" t="s">
        <v>993</v>
      </c>
      <c r="E109" s="514"/>
      <c r="F109" s="514"/>
      <c r="G109" s="514"/>
    </row>
    <row r="110" spans="1:7" s="513" customFormat="1" x14ac:dyDescent="0.15">
      <c r="A110" s="521"/>
      <c r="B110" s="621" t="s">
        <v>994</v>
      </c>
      <c r="C110" s="622"/>
      <c r="D110" s="517" t="s">
        <v>1016</v>
      </c>
      <c r="E110" s="514"/>
      <c r="F110" s="514"/>
      <c r="G110" s="514"/>
    </row>
    <row r="111" spans="1:7" s="513" customFormat="1" x14ac:dyDescent="0.15">
      <c r="A111" s="521"/>
      <c r="B111" s="623"/>
      <c r="C111" s="624"/>
      <c r="D111" s="517" t="s">
        <v>1017</v>
      </c>
      <c r="E111" s="514"/>
      <c r="F111" s="514"/>
      <c r="G111" s="514"/>
    </row>
    <row r="112" spans="1:7" s="513" customFormat="1" x14ac:dyDescent="0.15">
      <c r="A112" s="522"/>
      <c r="B112" s="619" t="s">
        <v>995</v>
      </c>
      <c r="C112" s="620"/>
      <c r="D112" s="514" t="s">
        <v>996</v>
      </c>
      <c r="E112" s="514"/>
      <c r="F112" s="514"/>
      <c r="G112" s="514"/>
    </row>
    <row r="113" spans="1:7" ht="15" customHeight="1" x14ac:dyDescent="0.15"/>
    <row r="114" spans="1:7" ht="15" customHeight="1" x14ac:dyDescent="0.15">
      <c r="A114" s="404" t="s">
        <v>747</v>
      </c>
      <c r="B114" s="404"/>
      <c r="C114" s="404"/>
      <c r="D114" s="404"/>
      <c r="E114" s="404"/>
      <c r="F114" s="404"/>
      <c r="G114" s="404"/>
    </row>
    <row r="115" spans="1:7" ht="15" customHeight="1" x14ac:dyDescent="0.15">
      <c r="A115" s="404" t="s">
        <v>748</v>
      </c>
      <c r="B115" s="404"/>
      <c r="C115" s="404"/>
      <c r="D115" s="404"/>
      <c r="E115" s="404"/>
      <c r="F115" s="404"/>
      <c r="G115" s="404"/>
    </row>
    <row r="116" spans="1:7" ht="15" customHeight="1" x14ac:dyDescent="0.15">
      <c r="A116" s="404" t="s">
        <v>749</v>
      </c>
      <c r="B116" s="404"/>
      <c r="C116" s="404"/>
      <c r="D116" s="404"/>
      <c r="E116" s="404"/>
      <c r="F116" s="404"/>
      <c r="G116" s="404"/>
    </row>
    <row r="117" spans="1:7" ht="15" customHeight="1" x14ac:dyDescent="0.15">
      <c r="A117" s="404" t="s">
        <v>750</v>
      </c>
      <c r="B117" s="404"/>
      <c r="C117" s="404"/>
      <c r="D117" s="404"/>
      <c r="E117" s="404"/>
      <c r="F117" s="404"/>
      <c r="G117" s="404"/>
    </row>
    <row r="118" spans="1:7" ht="15" customHeight="1" x14ac:dyDescent="0.15">
      <c r="A118" s="404" t="s">
        <v>751</v>
      </c>
      <c r="B118" s="404"/>
      <c r="C118" s="404"/>
      <c r="D118" s="404"/>
      <c r="E118" s="404"/>
      <c r="F118" s="404"/>
      <c r="G118" s="404"/>
    </row>
    <row r="119" spans="1:7" ht="15" customHeight="1" x14ac:dyDescent="0.15"/>
    <row r="120" spans="1:7" ht="15" customHeight="1" x14ac:dyDescent="0.15"/>
    <row r="121" spans="1:7" ht="15" customHeight="1" x14ac:dyDescent="0.15"/>
    <row r="122" spans="1:7" ht="15" customHeight="1" x14ac:dyDescent="0.15"/>
    <row r="123" spans="1:7" ht="15" customHeight="1" x14ac:dyDescent="0.15"/>
    <row r="124" spans="1:7" ht="15" customHeight="1" x14ac:dyDescent="0.15"/>
    <row r="125" spans="1:7" ht="15" customHeight="1" x14ac:dyDescent="0.15"/>
    <row r="126" spans="1:7" ht="15" customHeight="1" x14ac:dyDescent="0.15"/>
    <row r="127" spans="1:7" ht="15" customHeight="1" x14ac:dyDescent="0.15"/>
    <row r="128" spans="1:7" ht="15" customHeight="1" x14ac:dyDescent="0.15"/>
    <row r="129" ht="15" customHeight="1" x14ac:dyDescent="0.15"/>
    <row r="130" ht="15" customHeight="1" x14ac:dyDescent="0.15"/>
    <row r="131" ht="15" customHeight="1" x14ac:dyDescent="0.15"/>
    <row r="132" ht="15" customHeight="1" x14ac:dyDescent="0.15"/>
    <row r="133" ht="15" customHeight="1" x14ac:dyDescent="0.15"/>
    <row r="134" ht="15" customHeight="1" x14ac:dyDescent="0.15"/>
    <row r="135" ht="15" customHeight="1" x14ac:dyDescent="0.15"/>
    <row r="136" ht="15" customHeight="1" x14ac:dyDescent="0.15"/>
    <row r="137" ht="15" customHeight="1" x14ac:dyDescent="0.15"/>
    <row r="138" ht="15" customHeight="1" x14ac:dyDescent="0.15"/>
    <row r="139" ht="15" customHeight="1" x14ac:dyDescent="0.15"/>
    <row r="140" ht="15" customHeight="1" x14ac:dyDescent="0.15"/>
    <row r="141" ht="15" customHeight="1" x14ac:dyDescent="0.15"/>
    <row r="142" ht="15" customHeight="1" x14ac:dyDescent="0.15"/>
    <row r="143" ht="15" customHeight="1" x14ac:dyDescent="0.15"/>
    <row r="144" ht="15" customHeight="1" x14ac:dyDescent="0.15"/>
    <row r="145" ht="15" customHeight="1" x14ac:dyDescent="0.15"/>
    <row r="146" ht="15" customHeight="1" x14ac:dyDescent="0.15"/>
    <row r="147" ht="15" customHeight="1" x14ac:dyDescent="0.15"/>
    <row r="148" ht="15" customHeight="1" x14ac:dyDescent="0.15"/>
    <row r="149" ht="15" customHeight="1" x14ac:dyDescent="0.15"/>
    <row r="150" ht="15" customHeight="1" x14ac:dyDescent="0.15"/>
    <row r="151" ht="15" customHeight="1" x14ac:dyDescent="0.15"/>
    <row r="152" ht="15" customHeight="1" x14ac:dyDescent="0.15"/>
    <row r="153" ht="15" customHeight="1" x14ac:dyDescent="0.15"/>
    <row r="154" ht="15" customHeight="1" x14ac:dyDescent="0.15"/>
    <row r="155" ht="15" customHeight="1" x14ac:dyDescent="0.15"/>
    <row r="156" ht="15" customHeight="1" x14ac:dyDescent="0.15"/>
    <row r="157" ht="15" customHeight="1" x14ac:dyDescent="0.15"/>
    <row r="162" spans="1:7" s="404" customFormat="1" ht="15" customHeight="1" x14ac:dyDescent="0.15">
      <c r="A162" s="410"/>
      <c r="B162" s="410"/>
      <c r="C162" s="410"/>
      <c r="D162" s="410"/>
      <c r="E162" s="410"/>
      <c r="F162" s="410"/>
      <c r="G162" s="410"/>
    </row>
    <row r="163" spans="1:7" s="404" customFormat="1" ht="15" customHeight="1" x14ac:dyDescent="0.15">
      <c r="A163" s="410"/>
      <c r="B163" s="410"/>
      <c r="C163" s="410"/>
      <c r="D163" s="410"/>
      <c r="E163" s="410"/>
      <c r="F163" s="410"/>
      <c r="G163" s="410"/>
    </row>
    <row r="164" spans="1:7" s="404" customFormat="1" ht="15" customHeight="1" x14ac:dyDescent="0.15">
      <c r="A164" s="410"/>
      <c r="B164" s="410"/>
      <c r="C164" s="410"/>
      <c r="D164" s="410"/>
      <c r="E164" s="410"/>
      <c r="F164" s="410"/>
      <c r="G164" s="410"/>
    </row>
    <row r="165" spans="1:7" s="404" customFormat="1" ht="15" customHeight="1" x14ac:dyDescent="0.15">
      <c r="A165" s="410"/>
      <c r="B165" s="410"/>
      <c r="C165" s="410"/>
      <c r="D165" s="410"/>
      <c r="E165" s="410"/>
      <c r="F165" s="410"/>
      <c r="G165" s="410"/>
    </row>
    <row r="166" spans="1:7" s="404" customFormat="1" ht="15" customHeight="1" x14ac:dyDescent="0.15">
      <c r="A166" s="410"/>
      <c r="B166" s="410"/>
      <c r="C166" s="410"/>
      <c r="D166" s="410"/>
      <c r="E166" s="410"/>
      <c r="F166" s="410"/>
      <c r="G166" s="410"/>
    </row>
  </sheetData>
  <customSheetViews>
    <customSheetView guid="{4F01C57B-C9DE-41A4-A9A8-311505D0C54B}" showPageBreaks="1" showGridLines="0" fitToPage="1" view="pageBreakPreview" topLeftCell="A58">
      <selection activeCell="D65" sqref="D65"/>
      <rowBreaks count="1" manualBreakCount="1">
        <brk id="95" max="6" man="1"/>
      </rowBreaks>
      <pageMargins left="0.70866141732283472" right="0.70866141732283472" top="0.74803149606299213" bottom="0.74803149606299213" header="0.31496062992125984" footer="0.31496062992125984"/>
      <pageSetup paperSize="8" scale="83" fitToHeight="0" orientation="portrait" horizontalDpi="300" verticalDpi="300" r:id="rId1"/>
    </customSheetView>
  </customSheetViews>
  <mergeCells count="57">
    <mergeCell ref="B110:C111"/>
    <mergeCell ref="B112:C112"/>
    <mergeCell ref="A57:A64"/>
    <mergeCell ref="A21:A56"/>
    <mergeCell ref="B91:C94"/>
    <mergeCell ref="B95:C101"/>
    <mergeCell ref="B102:C105"/>
    <mergeCell ref="B106:C106"/>
    <mergeCell ref="B107:C109"/>
    <mergeCell ref="B85:C85"/>
    <mergeCell ref="B86:C86"/>
    <mergeCell ref="B87:C88"/>
    <mergeCell ref="B89:C89"/>
    <mergeCell ref="B90:C90"/>
    <mergeCell ref="B68:C74"/>
    <mergeCell ref="B75:C78"/>
    <mergeCell ref="B79:C79"/>
    <mergeCell ref="B80:C82"/>
    <mergeCell ref="B83:C84"/>
    <mergeCell ref="B57:C57"/>
    <mergeCell ref="B58:C60"/>
    <mergeCell ref="B61:C61"/>
    <mergeCell ref="B62:C63"/>
    <mergeCell ref="B64:C67"/>
    <mergeCell ref="B31:C34"/>
    <mergeCell ref="B35:C38"/>
    <mergeCell ref="B39:C46"/>
    <mergeCell ref="B47:C50"/>
    <mergeCell ref="B51:C56"/>
    <mergeCell ref="B16:C16"/>
    <mergeCell ref="B17:C17"/>
    <mergeCell ref="B18:C20"/>
    <mergeCell ref="B21:C26"/>
    <mergeCell ref="B27:C30"/>
    <mergeCell ref="B7:C9"/>
    <mergeCell ref="B10:C11"/>
    <mergeCell ref="B12:C13"/>
    <mergeCell ref="B14:C14"/>
    <mergeCell ref="B15:C15"/>
    <mergeCell ref="A2:G2"/>
    <mergeCell ref="A4:G4"/>
    <mergeCell ref="A5:C6"/>
    <mergeCell ref="D5:D6"/>
    <mergeCell ref="E5:E6"/>
    <mergeCell ref="F5:G5"/>
    <mergeCell ref="D98:D99"/>
    <mergeCell ref="E98:E99"/>
    <mergeCell ref="F98:F99"/>
    <mergeCell ref="G98:G99"/>
    <mergeCell ref="D42:D43"/>
    <mergeCell ref="E42:E43"/>
    <mergeCell ref="F42:F43"/>
    <mergeCell ref="G42:G43"/>
    <mergeCell ref="D71:D72"/>
    <mergeCell ref="E71:E72"/>
    <mergeCell ref="F71:F72"/>
    <mergeCell ref="G71:G72"/>
  </mergeCells>
  <phoneticPr fontId="5"/>
  <pageMargins left="0.70866141732283472" right="0.70866141732283472" top="0.74803149606299213" bottom="0.74803149606299213" header="0.31496062992125984" footer="0.31496062992125984"/>
  <pageSetup paperSize="8" scale="83" fitToHeight="0" orientation="portrait" horizontalDpi="300" verticalDpi="300" r:id="rId2"/>
  <rowBreaks count="1" manualBreakCount="1">
    <brk id="85"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27</vt:i4>
      </vt:variant>
      <vt:variant>
        <vt:lpstr>名前付き一覧</vt:lpstr>
      </vt:variant>
      <vt:variant>
        <vt:i4>17</vt:i4>
      </vt:variant>
    </vt:vector>
  </HeadingPairs>
  <TitlesOfParts>
    <vt:vector size="44" baseType="lpstr">
      <vt:lpstr>1-2-2</vt:lpstr>
      <vt:lpstr>1-3-2</vt:lpstr>
      <vt:lpstr>1-4-2</vt:lpstr>
      <vt:lpstr>3-1-5(1)</vt:lpstr>
      <vt:lpstr>3-1-5(2)</vt:lpstr>
      <vt:lpstr>3-1-5(3)</vt:lpstr>
      <vt:lpstr>3-1-5(4)</vt:lpstr>
      <vt:lpstr>3-1-5(5)</vt:lpstr>
      <vt:lpstr>3-1-5(6)</vt:lpstr>
      <vt:lpstr>3-3-8</vt:lpstr>
      <vt:lpstr>3-3-9</vt:lpstr>
      <vt:lpstr>3-3-10(1)</vt:lpstr>
      <vt:lpstr>3-3-10(2)</vt:lpstr>
      <vt:lpstr>3-3-11</vt:lpstr>
      <vt:lpstr>3-3-13</vt:lpstr>
      <vt:lpstr>3-3-13(2)</vt:lpstr>
      <vt:lpstr>3-3-14</vt:lpstr>
      <vt:lpstr>3-3-15</vt:lpstr>
      <vt:lpstr>3-3-16(1)(2)</vt:lpstr>
      <vt:lpstr>3-3-16(3)</vt:lpstr>
      <vt:lpstr>3-3-16(4)</vt:lpstr>
      <vt:lpstr>3-3-16(5)</vt:lpstr>
      <vt:lpstr>3-3-16(6)</vt:lpstr>
      <vt:lpstr>3-3-16(7)</vt:lpstr>
      <vt:lpstr>3-3-17</vt:lpstr>
      <vt:lpstr>3-3-18</vt:lpstr>
      <vt:lpstr>3-3-19</vt:lpstr>
      <vt:lpstr>'1-4-2'!Print_Area</vt:lpstr>
      <vt:lpstr>'3-1-5(3)'!Print_Area</vt:lpstr>
      <vt:lpstr>'3-3-11'!Print_Area</vt:lpstr>
      <vt:lpstr>'3-3-13(2)'!Print_Area</vt:lpstr>
      <vt:lpstr>'3-3-15'!Print_Area</vt:lpstr>
      <vt:lpstr>'3-3-16(1)(2)'!Print_Area</vt:lpstr>
      <vt:lpstr>'3-3-16(3)'!Print_Area</vt:lpstr>
      <vt:lpstr>'3-3-16(4)'!Print_Area</vt:lpstr>
      <vt:lpstr>'3-3-16(5)'!Print_Area</vt:lpstr>
      <vt:lpstr>'3-3-16(6)'!Print_Area</vt:lpstr>
      <vt:lpstr>'3-3-16(7)'!Print_Area</vt:lpstr>
      <vt:lpstr>'3-3-19'!Print_Area</vt:lpstr>
      <vt:lpstr>'3-1-5(3)'!Print_Titles</vt:lpstr>
      <vt:lpstr>'3-1-5(4)'!Print_Titles</vt:lpstr>
      <vt:lpstr>'3-1-5(5)'!Print_Titles</vt:lpstr>
      <vt:lpstr>'3-1-5(6)'!Print_Titles</vt:lpstr>
      <vt:lpstr>'3-3-15'!Print_Titles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201op</cp:lastModifiedBy>
  <cp:lastPrinted>2019-10-31T09:56:43Z</cp:lastPrinted>
  <dcterms:modified xsi:type="dcterms:W3CDTF">2019-11-13T07:18:47Z</dcterms:modified>
</cp:coreProperties>
</file>