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ISAKU-shareHD\share\坂本バックアップ\26 県営住宅募集情報\R03\①４月公募\"/>
    </mc:Choice>
  </mc:AlternateContent>
  <xr:revisionPtr revIDLastSave="0" documentId="13_ncr:1_{53DB5851-EA9B-4D48-AF1B-A234F94B098B}" xr6:coauthVersionLast="36" xr6:coauthVersionMax="36" xr10:uidLastSave="{00000000-0000-0000-0000-000000000000}"/>
  <bookViews>
    <workbookView xWindow="480" yWindow="30" windowWidth="26955" windowHeight="13005" tabRatio="839" xr2:uid="{00000000-000D-0000-FFFF-FFFF00000000}"/>
  </bookViews>
  <sheets>
    <sheet name="青森市の物件" sheetId="21" r:id="rId1"/>
    <sheet name="弘前市の物件" sheetId="22" r:id="rId2"/>
    <sheet name="八戸市の物件" sheetId="23" r:id="rId3"/>
    <sheet name="五所川原市の物件" sheetId="24" r:id="rId4"/>
    <sheet name="十和田市の物件" sheetId="25" r:id="rId5"/>
    <sheet name="むつ市の物件" sheetId="26" r:id="rId6"/>
  </sheets>
  <definedNames>
    <definedName name="_xlnm.Print_Area" localSheetId="5">むつ市の物件!$C$1:$BB$37</definedName>
  </definedNames>
  <calcPr calcId="191029"/>
</workbook>
</file>

<file path=xl/calcChain.xml><?xml version="1.0" encoding="utf-8"?>
<calcChain xmlns="http://schemas.openxmlformats.org/spreadsheetml/2006/main">
  <c r="Z28" i="26" l="1"/>
  <c r="U28" i="26"/>
  <c r="I28" i="26"/>
  <c r="D28" i="26"/>
  <c r="Z27" i="26"/>
  <c r="U27" i="26"/>
  <c r="I27" i="26"/>
  <c r="D27" i="26"/>
  <c r="Z26" i="26"/>
  <c r="U26" i="26"/>
  <c r="I26" i="26"/>
  <c r="D26" i="26"/>
  <c r="Z25" i="26"/>
  <c r="U25" i="26"/>
  <c r="I25" i="26"/>
  <c r="D25" i="26"/>
  <c r="Z24" i="26"/>
  <c r="U24" i="26"/>
  <c r="I24" i="26"/>
  <c r="D24" i="26"/>
  <c r="Z23" i="26"/>
  <c r="U23" i="26"/>
  <c r="I23" i="26"/>
  <c r="D23" i="26"/>
  <c r="Z22" i="26"/>
  <c r="U22" i="26"/>
  <c r="I22" i="26"/>
  <c r="D22" i="26"/>
  <c r="Z21" i="26"/>
  <c r="U21" i="26"/>
  <c r="I21" i="26"/>
  <c r="D21" i="26"/>
  <c r="Z20" i="26"/>
  <c r="U20" i="26"/>
  <c r="I20" i="26"/>
  <c r="D20" i="26"/>
  <c r="Z19" i="26"/>
  <c r="U19" i="26"/>
  <c r="I19" i="26"/>
  <c r="D19" i="26"/>
  <c r="Z18" i="26"/>
  <c r="U18" i="26"/>
  <c r="I18" i="26"/>
  <c r="D18" i="26"/>
  <c r="Z17" i="26"/>
  <c r="U17" i="26"/>
  <c r="I17" i="26"/>
  <c r="D17" i="26"/>
  <c r="Z16" i="26"/>
  <c r="U16" i="26"/>
  <c r="I16" i="26"/>
  <c r="D16" i="26"/>
  <c r="AN27" i="23"/>
  <c r="AN19" i="23"/>
  <c r="AP44" i="21"/>
  <c r="AP40" i="21"/>
  <c r="AP34" i="21"/>
  <c r="AP20" i="21"/>
</calcChain>
</file>

<file path=xl/sharedStrings.xml><?xml version="1.0" encoding="utf-8"?>
<sst xmlns="http://schemas.openxmlformats.org/spreadsheetml/2006/main" count="733" uniqueCount="327">
  <si>
    <t>別紙１４</t>
    <rPh sb="0" eb="2">
      <t>ベッシ</t>
    </rPh>
    <phoneticPr fontId="2"/>
  </si>
  <si>
    <t>県営住宅等公募状況調査票</t>
    <rPh sb="0" eb="2">
      <t>ケンエイ</t>
    </rPh>
    <rPh sb="2" eb="4">
      <t>ジュウタク</t>
    </rPh>
    <rPh sb="4" eb="5">
      <t>トウ</t>
    </rPh>
    <rPh sb="5" eb="7">
      <t>コウボ</t>
    </rPh>
    <rPh sb="7" eb="9">
      <t>ジョウキョウ</t>
    </rPh>
    <rPh sb="9" eb="12">
      <t>チョウサヒョウ</t>
    </rPh>
    <phoneticPr fontId="2"/>
  </si>
  <si>
    <t>新築公募</t>
    <rPh sb="0" eb="2">
      <t>シンチク</t>
    </rPh>
    <rPh sb="2" eb="4">
      <t>コウボ</t>
    </rPh>
    <phoneticPr fontId="2"/>
  </si>
  <si>
    <t>団地名</t>
    <rPh sb="0" eb="2">
      <t>ダンチ</t>
    </rPh>
    <rPh sb="2" eb="3">
      <t>メイ</t>
    </rPh>
    <phoneticPr fontId="2"/>
  </si>
  <si>
    <t>（2）</t>
  </si>
  <si>
    <t>所在地</t>
    <rPh sb="0" eb="3">
      <t>ショザイチ</t>
    </rPh>
    <phoneticPr fontId="2"/>
  </si>
  <si>
    <t>（3）</t>
  </si>
  <si>
    <t>募集期間</t>
    <rPh sb="0" eb="2">
      <t>ボシュウ</t>
    </rPh>
    <rPh sb="2" eb="4">
      <t>キカン</t>
    </rPh>
    <phoneticPr fontId="2"/>
  </si>
  <si>
    <t>（4）</t>
  </si>
  <si>
    <t>公開抽選予定日</t>
    <rPh sb="0" eb="2">
      <t>コウカイ</t>
    </rPh>
    <rPh sb="2" eb="4">
      <t>チュウセン</t>
    </rPh>
    <rPh sb="4" eb="7">
      <t>ヨテイビ</t>
    </rPh>
    <phoneticPr fontId="2"/>
  </si>
  <si>
    <t>（5）</t>
  </si>
  <si>
    <t>入居日</t>
    <rPh sb="0" eb="2">
      <t>ニュウキョ</t>
    </rPh>
    <rPh sb="2" eb="3">
      <t>ビ</t>
    </rPh>
    <phoneticPr fontId="2"/>
  </si>
  <si>
    <t>（6）</t>
  </si>
  <si>
    <t>募集する住戸の概要</t>
    <rPh sb="0" eb="2">
      <t>ボシュウ</t>
    </rPh>
    <rPh sb="4" eb="5">
      <t>ジュウ</t>
    </rPh>
    <rPh sb="5" eb="6">
      <t>ト</t>
    </rPh>
    <rPh sb="7" eb="9">
      <t>ガイヨウ</t>
    </rPh>
    <phoneticPr fontId="2"/>
  </si>
  <si>
    <t>構造・階数</t>
    <rPh sb="0" eb="2">
      <t>コウゾウ</t>
    </rPh>
    <rPh sb="3" eb="5">
      <t>カイスウ</t>
    </rPh>
    <phoneticPr fontId="2"/>
  </si>
  <si>
    <t>間　取　り</t>
    <rPh sb="0" eb="1">
      <t>アイダ</t>
    </rPh>
    <rPh sb="2" eb="3">
      <t>トリ</t>
    </rPh>
    <phoneticPr fontId="2"/>
  </si>
  <si>
    <t>住戸専用面積(㎡)</t>
    <rPh sb="0" eb="2">
      <t>ジュウコ</t>
    </rPh>
    <rPh sb="2" eb="4">
      <t>センヨウ</t>
    </rPh>
    <rPh sb="4" eb="6">
      <t>メンセキ</t>
    </rPh>
    <phoneticPr fontId="2"/>
  </si>
  <si>
    <t>募集戸数(戸)</t>
    <rPh sb="0" eb="2">
      <t>ボシュウ</t>
    </rPh>
    <rPh sb="2" eb="4">
      <t>コスウ</t>
    </rPh>
    <rPh sb="5" eb="6">
      <t>コ</t>
    </rPh>
    <phoneticPr fontId="2"/>
  </si>
  <si>
    <t>団　地　名</t>
    <rPh sb="0" eb="1">
      <t>ダン</t>
    </rPh>
    <rPh sb="2" eb="3">
      <t>チ</t>
    </rPh>
    <rPh sb="4" eb="5">
      <t>メイ</t>
    </rPh>
    <phoneticPr fontId="2"/>
  </si>
  <si>
    <t>所　　　在　　　地</t>
    <rPh sb="0" eb="1">
      <t>トコロ</t>
    </rPh>
    <rPh sb="4" eb="5">
      <t>ザイ</t>
    </rPh>
    <rPh sb="8" eb="9">
      <t>チ</t>
    </rPh>
    <phoneticPr fontId="2"/>
  </si>
  <si>
    <t>建設年度</t>
    <rPh sb="0" eb="2">
      <t>ケンセツ</t>
    </rPh>
    <rPh sb="2" eb="4">
      <t>ネンド</t>
    </rPh>
    <phoneticPr fontId="2"/>
  </si>
  <si>
    <t>家賃（分位１～４）</t>
    <rPh sb="0" eb="2">
      <t>ヤチン</t>
    </rPh>
    <rPh sb="3" eb="4">
      <t>ブン</t>
    </rPh>
    <rPh sb="4" eb="5">
      <t>グライ</t>
    </rPh>
    <phoneticPr fontId="2"/>
  </si>
  <si>
    <t>鉄筋ｺﾝｸﾘｰﾄ造3階建</t>
    <rPh sb="11" eb="12">
      <t>タ</t>
    </rPh>
    <phoneticPr fontId="2"/>
  </si>
  <si>
    <t>木造2階建</t>
    <rPh sb="0" eb="2">
      <t>モクゾウ</t>
    </rPh>
    <rPh sb="3" eb="5">
      <t>カイダ</t>
    </rPh>
    <phoneticPr fontId="2"/>
  </si>
  <si>
    <t>城東※</t>
    <rPh sb="0" eb="2">
      <t>ジョウトウ</t>
    </rPh>
    <phoneticPr fontId="2"/>
  </si>
  <si>
    <t>弘前市大字高田一丁目6-1</t>
    <rPh sb="0" eb="3">
      <t>ヒロサキシ</t>
    </rPh>
    <rPh sb="3" eb="5">
      <t>オオアザ</t>
    </rPh>
    <rPh sb="5" eb="7">
      <t>タカダ</t>
    </rPh>
    <rPh sb="7" eb="8">
      <t>イッ</t>
    </rPh>
    <rPh sb="8" eb="10">
      <t>チョウメ</t>
    </rPh>
    <phoneticPr fontId="2"/>
  </si>
  <si>
    <t>3Ｋ</t>
  </si>
  <si>
    <t>弘前市大字宮園四丁目20-1
弘前市大字青山三丁目17-1</t>
    <rPh sb="0" eb="3">
      <t>ヒロサキシ</t>
    </rPh>
    <rPh sb="3" eb="5">
      <t>オオアザ</t>
    </rPh>
    <rPh sb="5" eb="7">
      <t>ミヤゾノ</t>
    </rPh>
    <rPh sb="7" eb="8">
      <t>ヨン</t>
    </rPh>
    <rPh sb="8" eb="10">
      <t>チョウメ</t>
    </rPh>
    <phoneticPr fontId="2"/>
  </si>
  <si>
    <t>常時公募（特定公共賃貸住宅）</t>
    <rPh sb="0" eb="2">
      <t>ジョウジ</t>
    </rPh>
    <rPh sb="2" eb="4">
      <t>コウボ</t>
    </rPh>
    <rPh sb="5" eb="7">
      <t>トクテイ</t>
    </rPh>
    <rPh sb="7" eb="9">
      <t>コウキョウ</t>
    </rPh>
    <rPh sb="9" eb="11">
      <t>チンタイ</t>
    </rPh>
    <rPh sb="11" eb="13">
      <t>ジュウタク</t>
    </rPh>
    <phoneticPr fontId="2"/>
  </si>
  <si>
    <t>家賃</t>
    <rPh sb="0" eb="2">
      <t>ヤチン</t>
    </rPh>
    <phoneticPr fontId="2"/>
  </si>
  <si>
    <t>常時公募</t>
    <rPh sb="0" eb="2">
      <t>ジョウジ</t>
    </rPh>
    <rPh sb="2" eb="4">
      <t>コウボ</t>
    </rPh>
    <phoneticPr fontId="2"/>
  </si>
  <si>
    <t>浜の町※</t>
    <rPh sb="0" eb="1">
      <t>ハマ</t>
    </rPh>
    <rPh sb="2" eb="3">
      <t>マチ</t>
    </rPh>
    <phoneticPr fontId="2"/>
  </si>
  <si>
    <t>弘前市大字浜の町東五丁目4-2</t>
    <rPh sb="0" eb="3">
      <t>ヒロサキシ</t>
    </rPh>
    <rPh sb="3" eb="5">
      <t>オオアザ</t>
    </rPh>
    <rPh sb="5" eb="6">
      <t>ハマ</t>
    </rPh>
    <rPh sb="7" eb="8">
      <t>マチ</t>
    </rPh>
    <rPh sb="8" eb="9">
      <t>ヒガシ</t>
    </rPh>
    <rPh sb="9" eb="12">
      <t>ゴチョウメ</t>
    </rPh>
    <phoneticPr fontId="2"/>
  </si>
  <si>
    <t>計</t>
    <rPh sb="0" eb="1">
      <t>ケイ</t>
    </rPh>
    <phoneticPr fontId="2"/>
  </si>
  <si>
    <t>３ＬＤＫ</t>
    <phoneticPr fontId="2"/>
  </si>
  <si>
    <t>鉄筋ｺﾝｸﾘｰﾄ造４階建</t>
    <rPh sb="0" eb="2">
      <t>テッキン</t>
    </rPh>
    <rPh sb="8" eb="9">
      <t>ゾウ</t>
    </rPh>
    <phoneticPr fontId="2"/>
  </si>
  <si>
    <t>Ｓ56</t>
  </si>
  <si>
    <t>八戸市岬台４丁目３</t>
    <rPh sb="0" eb="3">
      <t>ハチノヘシ</t>
    </rPh>
    <rPh sb="3" eb="4">
      <t>ミサキ</t>
    </rPh>
    <rPh sb="4" eb="5">
      <t>ダイ</t>
    </rPh>
    <rPh sb="6" eb="8">
      <t>チョウメ</t>
    </rPh>
    <phoneticPr fontId="2"/>
  </si>
  <si>
    <t>岬台</t>
    <rPh sb="0" eb="1">
      <t>ミサキ</t>
    </rPh>
    <rPh sb="1" eb="2">
      <t>ダイ</t>
    </rPh>
    <phoneticPr fontId="2"/>
  </si>
  <si>
    <t>備考</t>
    <rPh sb="0" eb="2">
      <t>ビコウ</t>
    </rPh>
    <phoneticPr fontId="2"/>
  </si>
  <si>
    <t xml:space="preserve"> 先着順により入居者を決定しております。</t>
    <rPh sb="1" eb="3">
      <t>センチャク</t>
    </rPh>
    <rPh sb="3" eb="4">
      <t>ジュン</t>
    </rPh>
    <rPh sb="7" eb="10">
      <t>ニュウキョシャ</t>
    </rPh>
    <rPh sb="11" eb="13">
      <t>ケッテイ</t>
    </rPh>
    <phoneticPr fontId="2"/>
  </si>
  <si>
    <t>◎常時公募について</t>
    <rPh sb="1" eb="3">
      <t>ジョウジ</t>
    </rPh>
    <rPh sb="3" eb="5">
      <t>コウボ</t>
    </rPh>
    <phoneticPr fontId="2"/>
  </si>
  <si>
    <t>鉄筋ｺﾝｸﾘｰﾄ造３階建</t>
    <rPh sb="0" eb="2">
      <t>テッキン</t>
    </rPh>
    <rPh sb="8" eb="9">
      <t>ゾウ</t>
    </rPh>
    <phoneticPr fontId="2"/>
  </si>
  <si>
    <t>河原木</t>
    <rPh sb="0" eb="3">
      <t>カワラギ</t>
    </rPh>
    <phoneticPr fontId="2"/>
  </si>
  <si>
    <t>鉄筋ｺﾝｸﾘｰﾄ造５階建</t>
    <rPh sb="0" eb="2">
      <t>テッキン</t>
    </rPh>
    <rPh sb="8" eb="9">
      <t>ゾウ</t>
    </rPh>
    <phoneticPr fontId="2"/>
  </si>
  <si>
    <t>備　考</t>
    <rPh sb="0" eb="1">
      <t>ソナエ</t>
    </rPh>
    <rPh sb="2" eb="3">
      <t>コウ</t>
    </rPh>
    <phoneticPr fontId="2"/>
  </si>
  <si>
    <t>募集する住宅の概要</t>
    <rPh sb="0" eb="2">
      <t>ボシュウ</t>
    </rPh>
    <rPh sb="4" eb="6">
      <t>ジュウタク</t>
    </rPh>
    <rPh sb="7" eb="9">
      <t>ガイヨウ</t>
    </rPh>
    <phoneticPr fontId="2"/>
  </si>
  <si>
    <t>公開抽選日</t>
    <rPh sb="0" eb="2">
      <t>コウカイ</t>
    </rPh>
    <rPh sb="2" eb="5">
      <t>チュウセンビ</t>
    </rPh>
    <phoneticPr fontId="2"/>
  </si>
  <si>
    <t>○新築公募について</t>
    <rPh sb="1" eb="3">
      <t>シンチク</t>
    </rPh>
    <rPh sb="3" eb="5">
      <t>コウボ</t>
    </rPh>
    <phoneticPr fontId="2"/>
  </si>
  <si>
    <t>株式会社　東北産業</t>
    <rPh sb="0" eb="4">
      <t>カブシキガイシャ</t>
    </rPh>
    <rPh sb="5" eb="7">
      <t>トウホク</t>
    </rPh>
    <rPh sb="7" eb="9">
      <t>サンギョウ</t>
    </rPh>
    <phoneticPr fontId="2"/>
  </si>
  <si>
    <t>県営住宅等公募状況調査票</t>
    <rPh sb="0" eb="2">
      <t>ケンエイ</t>
    </rPh>
    <rPh sb="2" eb="4">
      <t>ジュウタク</t>
    </rPh>
    <rPh sb="4" eb="5">
      <t>トウ</t>
    </rPh>
    <rPh sb="5" eb="7">
      <t>コウボ</t>
    </rPh>
    <rPh sb="7" eb="9">
      <t>ジョウキョウ</t>
    </rPh>
    <rPh sb="9" eb="11">
      <t>チョウサ</t>
    </rPh>
    <rPh sb="11" eb="12">
      <t>ヒョウ</t>
    </rPh>
    <phoneticPr fontId="2"/>
  </si>
  <si>
    <t>特定公共賃貸住宅（常時公募）</t>
  </si>
  <si>
    <t>●</t>
    <phoneticPr fontId="2"/>
  </si>
  <si>
    <t>常時公募について</t>
    <rPh sb="0" eb="2">
      <t>ジョウジ</t>
    </rPh>
    <rPh sb="2" eb="4">
      <t>コウボ</t>
    </rPh>
    <phoneticPr fontId="2"/>
  </si>
  <si>
    <t>Pca・2階建</t>
    <rPh sb="5" eb="6">
      <t>カイ</t>
    </rPh>
    <rPh sb="6" eb="7">
      <t>ダ</t>
    </rPh>
    <phoneticPr fontId="2"/>
  </si>
  <si>
    <t>十和田市大字三本木字上平２０６－２</t>
    <rPh sb="0" eb="4">
      <t>トワダシ</t>
    </rPh>
    <rPh sb="4" eb="6">
      <t>オオアザ</t>
    </rPh>
    <rPh sb="6" eb="9">
      <t>サンボンギ</t>
    </rPh>
    <rPh sb="9" eb="10">
      <t>アザ</t>
    </rPh>
    <rPh sb="10" eb="12">
      <t>カミタイラ</t>
    </rPh>
    <phoneticPr fontId="2"/>
  </si>
  <si>
    <t>上平団地</t>
    <rPh sb="0" eb="2">
      <t>カミタイラ</t>
    </rPh>
    <rPh sb="2" eb="4">
      <t>ダンチ</t>
    </rPh>
    <phoneticPr fontId="2"/>
  </si>
  <si>
    <t>家賃（分位１～６）</t>
    <rPh sb="0" eb="2">
      <t>ヤチン</t>
    </rPh>
    <rPh sb="3" eb="4">
      <t>ブン</t>
    </rPh>
    <rPh sb="4" eb="5">
      <t>グライ</t>
    </rPh>
    <phoneticPr fontId="2"/>
  </si>
  <si>
    <t>新築公募について</t>
    <rPh sb="0" eb="2">
      <t>シンチク</t>
    </rPh>
    <rPh sb="2" eb="4">
      <t>コウボ</t>
    </rPh>
    <phoneticPr fontId="2"/>
  </si>
  <si>
    <t>公募状況調査票</t>
    <rPh sb="0" eb="2">
      <t>コウボ</t>
    </rPh>
    <rPh sb="2" eb="4">
      <t>ジョウキョウ</t>
    </rPh>
    <rPh sb="4" eb="6">
      <t>チョウサ</t>
    </rPh>
    <rPh sb="6" eb="7">
      <t>ヒョウ</t>
    </rPh>
    <phoneticPr fontId="2"/>
  </si>
  <si>
    <t>鉄筋ｺﾝｸﾘｰﾄ造３階建</t>
  </si>
  <si>
    <t>住戸番号</t>
    <rPh sb="0" eb="2">
      <t>ジュウコ</t>
    </rPh>
    <rPh sb="2" eb="4">
      <t>バンゴウ</t>
    </rPh>
    <phoneticPr fontId="2"/>
  </si>
  <si>
    <t>電話番号　：０１７５－２３－４８８４</t>
    <rPh sb="0" eb="2">
      <t>デンワ</t>
    </rPh>
    <rPh sb="2" eb="4">
      <t>バンゴウ</t>
    </rPh>
    <phoneticPr fontId="2"/>
  </si>
  <si>
    <t>：青森県県営住宅等指定管理者　東洋建物管理株式会社むつ営業所</t>
  </si>
  <si>
    <t>お問合わせ</t>
    <rPh sb="1" eb="3">
      <t>トイア</t>
    </rPh>
    <phoneticPr fontId="2"/>
  </si>
  <si>
    <t>※新築公募はありません</t>
    <rPh sb="1" eb="3">
      <t>シンチク</t>
    </rPh>
    <rPh sb="3" eb="5">
      <t>コウボ</t>
    </rPh>
    <phoneticPr fontId="2"/>
  </si>
  <si>
    <t>県 営 住 宅 等 公 募 状 況 調 査 票</t>
    <rPh sb="0" eb="1">
      <t>ケン</t>
    </rPh>
    <rPh sb="2" eb="3">
      <t>エイ</t>
    </rPh>
    <rPh sb="4" eb="5">
      <t>ジュウ</t>
    </rPh>
    <rPh sb="6" eb="7">
      <t>タク</t>
    </rPh>
    <rPh sb="8" eb="9">
      <t>トウ</t>
    </rPh>
    <rPh sb="10" eb="11">
      <t>コウ</t>
    </rPh>
    <rPh sb="12" eb="13">
      <t>ボ</t>
    </rPh>
    <rPh sb="14" eb="15">
      <t>ジョウ</t>
    </rPh>
    <rPh sb="16" eb="17">
      <t>キョウ</t>
    </rPh>
    <rPh sb="18" eb="19">
      <t>チョウ</t>
    </rPh>
    <rPh sb="20" eb="21">
      <t>サ</t>
    </rPh>
    <rPh sb="22" eb="23">
      <t>ヒョウ</t>
    </rPh>
    <phoneticPr fontId="2"/>
  </si>
  <si>
    <t>広　田</t>
    <rPh sb="0" eb="1">
      <t>ヒロ</t>
    </rPh>
    <rPh sb="2" eb="3">
      <t>タ</t>
    </rPh>
    <phoneticPr fontId="2"/>
  </si>
  <si>
    <t>家賃（分位１～6）</t>
    <rPh sb="0" eb="2">
      <t>ヤチン</t>
    </rPh>
    <rPh sb="3" eb="4">
      <t>ブン</t>
    </rPh>
    <rPh sb="4" eb="5">
      <t>グライ</t>
    </rPh>
    <phoneticPr fontId="2"/>
  </si>
  <si>
    <t>県営住宅等公募状況調査票</t>
    <rPh sb="0" eb="1">
      <t>ケン</t>
    </rPh>
    <rPh sb="1" eb="2">
      <t>エイ</t>
    </rPh>
    <rPh sb="2" eb="3">
      <t>ジュウ</t>
    </rPh>
    <rPh sb="3" eb="4">
      <t>タク</t>
    </rPh>
    <rPh sb="4" eb="5">
      <t>トウ</t>
    </rPh>
    <rPh sb="5" eb="6">
      <t>コウ</t>
    </rPh>
    <rPh sb="6" eb="7">
      <t>ボ</t>
    </rPh>
    <rPh sb="7" eb="8">
      <t>ジョウ</t>
    </rPh>
    <rPh sb="8" eb="9">
      <t>キョウ</t>
    </rPh>
    <rPh sb="9" eb="10">
      <t>チョウ</t>
    </rPh>
    <rPh sb="10" eb="11">
      <t>サ</t>
    </rPh>
    <rPh sb="11" eb="12">
      <t>ヒョウ</t>
    </rPh>
    <phoneticPr fontId="2"/>
  </si>
  <si>
    <t>（1）団地名</t>
  </si>
  <si>
    <t>（2）所在地</t>
    <rPh sb="3" eb="6">
      <t>ショザイチ</t>
    </rPh>
    <phoneticPr fontId="2"/>
  </si>
  <si>
    <t>（3）募集期間</t>
    <rPh sb="3" eb="5">
      <t>ボシュウ</t>
    </rPh>
    <rPh sb="5" eb="7">
      <t>キカン</t>
    </rPh>
    <phoneticPr fontId="2"/>
  </si>
  <si>
    <t>（4）公開抽選予定日</t>
    <rPh sb="3" eb="5">
      <t>コウカイ</t>
    </rPh>
    <rPh sb="5" eb="7">
      <t>チュウセン</t>
    </rPh>
    <rPh sb="7" eb="9">
      <t>ヨテイ</t>
    </rPh>
    <rPh sb="9" eb="10">
      <t>ビ</t>
    </rPh>
    <phoneticPr fontId="2"/>
  </si>
  <si>
    <t>（5）入居日</t>
    <rPh sb="3" eb="6">
      <t>ニュウキョビ</t>
    </rPh>
    <phoneticPr fontId="2"/>
  </si>
  <si>
    <t>（6）募集する住戸の概要</t>
    <rPh sb="3" eb="5">
      <t>ボシュウ</t>
    </rPh>
    <rPh sb="7" eb="9">
      <t>ジュウコ</t>
    </rPh>
    <rPh sb="10" eb="12">
      <t>ガイヨウ</t>
    </rPh>
    <phoneticPr fontId="2"/>
  </si>
  <si>
    <t>野木和</t>
    <rPh sb="0" eb="3">
      <t>ノ</t>
    </rPh>
    <phoneticPr fontId="2"/>
  </si>
  <si>
    <t>青森市大字羽白字沢田436番地</t>
    <rPh sb="0" eb="2">
      <t>アオモリ</t>
    </rPh>
    <rPh sb="2" eb="3">
      <t>シ</t>
    </rPh>
    <rPh sb="3" eb="5">
      <t>オオアザ</t>
    </rPh>
    <rPh sb="5" eb="7">
      <t>ハジロ</t>
    </rPh>
    <rPh sb="7" eb="8">
      <t>アザ</t>
    </rPh>
    <rPh sb="8" eb="10">
      <t>サワダ</t>
    </rPh>
    <rPh sb="13" eb="15">
      <t>バンチ</t>
    </rPh>
    <phoneticPr fontId="2"/>
  </si>
  <si>
    <t>青森市桜川9丁目</t>
    <rPh sb="0" eb="3">
      <t>アオモリシ</t>
    </rPh>
    <rPh sb="3" eb="5">
      <t>サクラガワ</t>
    </rPh>
    <rPh sb="6" eb="8">
      <t>チョウメ</t>
    </rPh>
    <phoneticPr fontId="2"/>
  </si>
  <si>
    <t>戸山第2</t>
    <rPh sb="0" eb="2">
      <t>トヤマ</t>
    </rPh>
    <rPh sb="2" eb="3">
      <t>ダイ</t>
    </rPh>
    <phoneticPr fontId="2"/>
  </si>
  <si>
    <t>幸畑第2</t>
    <rPh sb="0" eb="1">
      <t>コウ</t>
    </rPh>
    <rPh sb="1" eb="2">
      <t>バタケ</t>
    </rPh>
    <rPh sb="2" eb="3">
      <t>ダイ</t>
    </rPh>
    <phoneticPr fontId="2"/>
  </si>
  <si>
    <t>青森市幸畑5丁目</t>
    <rPh sb="0" eb="3">
      <t>アオモリシ</t>
    </rPh>
    <rPh sb="3" eb="4">
      <t>コウ</t>
    </rPh>
    <rPh sb="4" eb="5">
      <t>バタケ</t>
    </rPh>
    <rPh sb="6" eb="8">
      <t>チョウメ</t>
    </rPh>
    <phoneticPr fontId="2"/>
  </si>
  <si>
    <t>鉄筋ｺﾝｸﾘｰﾄ造３階建</t>
    <rPh sb="0" eb="2">
      <t>テッキン</t>
    </rPh>
    <rPh sb="8" eb="9">
      <t>ゾウ</t>
    </rPh>
    <rPh sb="10" eb="12">
      <t>カイダテ</t>
    </rPh>
    <phoneticPr fontId="2"/>
  </si>
  <si>
    <t>青森市赤坂1丁目</t>
    <rPh sb="0" eb="3">
      <t>アオモリシ</t>
    </rPh>
    <rPh sb="3" eb="5">
      <t>アカサカ</t>
    </rPh>
    <rPh sb="6" eb="8">
      <t>チョウメ</t>
    </rPh>
    <phoneticPr fontId="2"/>
  </si>
  <si>
    <t>八戸市下長４丁目１１・５丁目３</t>
    <rPh sb="0" eb="3">
      <t>ハチノヘシ</t>
    </rPh>
    <rPh sb="3" eb="5">
      <t>シモナガ</t>
    </rPh>
    <rPh sb="6" eb="8">
      <t>チョウメ</t>
    </rPh>
    <rPh sb="12" eb="14">
      <t>チョウメ</t>
    </rPh>
    <phoneticPr fontId="2"/>
  </si>
  <si>
    <t>３ＬＤＫ</t>
  </si>
  <si>
    <t>新　宮</t>
    <rPh sb="0" eb="1">
      <t>シン</t>
    </rPh>
    <rPh sb="2" eb="3">
      <t>ミヤ</t>
    </rPh>
    <phoneticPr fontId="2"/>
  </si>
  <si>
    <t>木造・２階建</t>
    <rPh sb="0" eb="1">
      <t>キ</t>
    </rPh>
    <phoneticPr fontId="2"/>
  </si>
  <si>
    <t>五所川原市長橋字広野５２３番</t>
    <rPh sb="0" eb="5">
      <t>ゴショガワラシ</t>
    </rPh>
    <rPh sb="5" eb="7">
      <t>ナガハシ</t>
    </rPh>
    <rPh sb="7" eb="8">
      <t>アザ</t>
    </rPh>
    <rPh sb="8" eb="10">
      <t>ヒロノ</t>
    </rPh>
    <rPh sb="13" eb="14">
      <t>バン</t>
    </rPh>
    <phoneticPr fontId="2"/>
  </si>
  <si>
    <t>３Ｋ</t>
    <phoneticPr fontId="2"/>
  </si>
  <si>
    <t>弘前市大字城西三丁目16
弘前市大字城西四丁目6</t>
    <rPh sb="7" eb="10">
      <t>サンチョウメ</t>
    </rPh>
    <phoneticPr fontId="2"/>
  </si>
  <si>
    <t>3ＤＫ</t>
    <phoneticPr fontId="2"/>
  </si>
  <si>
    <t>3ＬＤＫ</t>
    <phoneticPr fontId="2"/>
  </si>
  <si>
    <t>鉄筋ｺﾝｸﾘｰﾄ造4階建</t>
    <phoneticPr fontId="2"/>
  </si>
  <si>
    <t>宮園第二 ※</t>
    <phoneticPr fontId="2"/>
  </si>
  <si>
    <t>：</t>
    <phoneticPr fontId="2"/>
  </si>
  <si>
    <t>昭和４９年</t>
    <rPh sb="0" eb="2">
      <t>ショウワ</t>
    </rPh>
    <rPh sb="4" eb="5">
      <t>ネン</t>
    </rPh>
    <phoneticPr fontId="2"/>
  </si>
  <si>
    <t>S49</t>
  </si>
  <si>
    <t>２ＤＫ</t>
  </si>
  <si>
    <t>～</t>
  </si>
  <si>
    <t>Ｓ56</t>
    <phoneticPr fontId="2"/>
  </si>
  <si>
    <t>Ｓ54</t>
    <phoneticPr fontId="2"/>
  </si>
  <si>
    <t>Ｈ8</t>
    <phoneticPr fontId="2"/>
  </si>
  <si>
    <t>２ＤＫ</t>
    <phoneticPr fontId="2"/>
  </si>
  <si>
    <t>４ＤＫ</t>
    <phoneticPr fontId="2"/>
  </si>
  <si>
    <t>３ＤＫ</t>
    <phoneticPr fontId="2"/>
  </si>
  <si>
    <t>～</t>
    <phoneticPr fontId="2"/>
  </si>
  <si>
    <t>幸畑第1</t>
    <rPh sb="0" eb="1">
      <t>コウ</t>
    </rPh>
    <rPh sb="1" eb="2">
      <t>バタケ</t>
    </rPh>
    <rPh sb="2" eb="3">
      <t>ダイ</t>
    </rPh>
    <phoneticPr fontId="2"/>
  </si>
  <si>
    <t>木造平屋</t>
    <rPh sb="0" eb="2">
      <t>モクゾウ</t>
    </rPh>
    <rPh sb="2" eb="4">
      <t>ヒラヤ</t>
    </rPh>
    <phoneticPr fontId="2"/>
  </si>
  <si>
    <t>弘前市大字宮園四丁目3-1</t>
    <phoneticPr fontId="2"/>
  </si>
  <si>
    <t>２ＬＤＫ</t>
    <phoneticPr fontId="2"/>
  </si>
  <si>
    <t>間取り</t>
    <rPh sb="0" eb="2">
      <t>マド</t>
    </rPh>
    <phoneticPr fontId="2"/>
  </si>
  <si>
    <t>面積</t>
    <rPh sb="0" eb="2">
      <t>メンセキ</t>
    </rPh>
    <phoneticPr fontId="2"/>
  </si>
  <si>
    <t>列1</t>
  </si>
  <si>
    <t>団地</t>
    <rPh sb="0" eb="2">
      <t>ダンチ</t>
    </rPh>
    <phoneticPr fontId="2"/>
  </si>
  <si>
    <t>棟</t>
    <rPh sb="0" eb="1">
      <t>トウ</t>
    </rPh>
    <phoneticPr fontId="2"/>
  </si>
  <si>
    <t>住所</t>
    <rPh sb="0" eb="2">
      <t>ジュウショ</t>
    </rPh>
    <phoneticPr fontId="2"/>
  </si>
  <si>
    <t>造り</t>
    <rPh sb="0" eb="1">
      <t>ツク</t>
    </rPh>
    <phoneticPr fontId="2"/>
  </si>
  <si>
    <t>中央団地</t>
  </si>
  <si>
    <t>Ａ棟</t>
  </si>
  <si>
    <t>むつ市中央２－１８－７</t>
  </si>
  <si>
    <t>H9</t>
  </si>
  <si>
    <t>鉄筋ｺﾝｸﾘｰﾄ造３階建</t>
    <rPh sb="10" eb="12">
      <t>カイダ</t>
    </rPh>
    <phoneticPr fontId="2"/>
  </si>
  <si>
    <t>２ＬＤＫ</t>
  </si>
  <si>
    <t>Ｂ棟</t>
  </si>
  <si>
    <t>むつ市中央２－１８－１０</t>
  </si>
  <si>
    <t>H10</t>
  </si>
  <si>
    <t>３ＤＫ</t>
  </si>
  <si>
    <t>昭和団地</t>
  </si>
  <si>
    <t>１号棟</t>
  </si>
  <si>
    <t>むつ市昭和町１４－１</t>
  </si>
  <si>
    <t>H1</t>
  </si>
  <si>
    <t>２号棟</t>
  </si>
  <si>
    <t>むつ市昭和町１４－２</t>
  </si>
  <si>
    <t>H2</t>
  </si>
  <si>
    <t>３号棟</t>
  </si>
  <si>
    <t>H3</t>
  </si>
  <si>
    <t>４号棟</t>
  </si>
  <si>
    <t>むつ市昭和町１４－３</t>
  </si>
  <si>
    <t>H4</t>
  </si>
  <si>
    <t>５号棟</t>
  </si>
  <si>
    <t>６号棟</t>
  </si>
  <si>
    <t>むつ市昭和町１４－５</t>
  </si>
  <si>
    <t>H5</t>
  </si>
  <si>
    <t>７号棟</t>
  </si>
  <si>
    <t>10-2</t>
    <phoneticPr fontId="2"/>
  </si>
  <si>
    <t>山田団地</t>
  </si>
  <si>
    <t>むつ市山田町３０－４１</t>
  </si>
  <si>
    <t>H12</t>
  </si>
  <si>
    <t>木造平家２階建</t>
    <rPh sb="5" eb="7">
      <t>カイダ</t>
    </rPh>
    <phoneticPr fontId="2"/>
  </si>
  <si>
    <t>むつ市山田町３０－４２</t>
  </si>
  <si>
    <t>むつ市山田町３０－３９</t>
  </si>
  <si>
    <t>むつ市山田町３０－４０</t>
  </si>
  <si>
    <t>H13</t>
  </si>
  <si>
    <t>金谷団地</t>
  </si>
  <si>
    <t>むつ市松山町３－７</t>
  </si>
  <si>
    <t>簡易耐火構造２階建</t>
    <rPh sb="7" eb="9">
      <t>カイダ</t>
    </rPh>
    <phoneticPr fontId="2"/>
  </si>
  <si>
    <t>むつ市松山町３－８</t>
  </si>
  <si>
    <t>むつ市松山町３－９</t>
  </si>
  <si>
    <t>むつ市松山町３－１１</t>
  </si>
  <si>
    <t>S50</t>
  </si>
  <si>
    <t>むつ市松山町３－１２</t>
  </si>
  <si>
    <t>むつ市松山町３－１３</t>
  </si>
  <si>
    <t>むつ市松山町３－１７</t>
  </si>
  <si>
    <t>S51</t>
  </si>
  <si>
    <t>８号棟</t>
  </si>
  <si>
    <t>むつ市松山町３－１８</t>
  </si>
  <si>
    <t>S52</t>
  </si>
  <si>
    <t>９号棟</t>
  </si>
  <si>
    <t>むつ市松山町３－１９</t>
  </si>
  <si>
    <t>１０号棟</t>
  </si>
  <si>
    <t>むつ市松山町３－２１</t>
  </si>
  <si>
    <t>S54</t>
  </si>
  <si>
    <t>１１号棟</t>
  </si>
  <si>
    <t>むつ市松山町３－２２</t>
  </si>
  <si>
    <t>１２号棟</t>
  </si>
  <si>
    <t>むつ市松山町２３－２</t>
  </si>
  <si>
    <t>青森市赤坂1丁目</t>
    <phoneticPr fontId="2"/>
  </si>
  <si>
    <t>城西 ※</t>
    <phoneticPr fontId="2"/>
  </si>
  <si>
    <t>3Ｋ</t>
    <phoneticPr fontId="2"/>
  </si>
  <si>
    <t>E-MAIL　　：mutsu@toyo-bj.co.jp</t>
    <phoneticPr fontId="2"/>
  </si>
  <si>
    <t>鉄筋ｺﾝｸﾘｰﾄ造５階建</t>
    <phoneticPr fontId="2"/>
  </si>
  <si>
    <t>鉄筋ｺﾝｸﾘｰﾄ造４階建</t>
    <phoneticPr fontId="2"/>
  </si>
  <si>
    <t>Ｈ5</t>
    <phoneticPr fontId="2"/>
  </si>
  <si>
    <t>Ｓ59
Ｓ60</t>
    <phoneticPr fontId="2"/>
  </si>
  <si>
    <t>戸山第3</t>
    <phoneticPr fontId="2"/>
  </si>
  <si>
    <t>Ｓ63</t>
    <phoneticPr fontId="2"/>
  </si>
  <si>
    <t>Ｈ3</t>
    <phoneticPr fontId="2"/>
  </si>
  <si>
    <t>幸畑</t>
    <rPh sb="0" eb="1">
      <t>コウ</t>
    </rPh>
    <rPh sb="1" eb="2">
      <t>バタケ</t>
    </rPh>
    <phoneticPr fontId="2"/>
  </si>
  <si>
    <t>Ｈ11</t>
  </si>
  <si>
    <t>木造２階建</t>
    <rPh sb="0" eb="1">
      <t>モク</t>
    </rPh>
    <phoneticPr fontId="2"/>
  </si>
  <si>
    <t>（1）</t>
    <phoneticPr fontId="2"/>
  </si>
  <si>
    <t>　</t>
    <phoneticPr fontId="2"/>
  </si>
  <si>
    <t>小沢</t>
    <phoneticPr fontId="2"/>
  </si>
  <si>
    <t>H11</t>
    <phoneticPr fontId="2"/>
  </si>
  <si>
    <t>弘前市大字桜ヶ丘四丁目11</t>
    <phoneticPr fontId="2"/>
  </si>
  <si>
    <t>S53</t>
    <phoneticPr fontId="2"/>
  </si>
  <si>
    <t>13,500～20,700</t>
    <phoneticPr fontId="2"/>
  </si>
  <si>
    <t>宮園※</t>
    <phoneticPr fontId="2"/>
  </si>
  <si>
    <t>S55</t>
    <phoneticPr fontId="2"/>
  </si>
  <si>
    <t>16,100～24,100</t>
    <phoneticPr fontId="2"/>
  </si>
  <si>
    <t>白山台</t>
    <rPh sb="0" eb="3">
      <t>ハクサンダイ</t>
    </rPh>
    <phoneticPr fontId="2"/>
  </si>
  <si>
    <t>16,000～23,800</t>
    <phoneticPr fontId="2"/>
  </si>
  <si>
    <t>S52</t>
    <phoneticPr fontId="2"/>
  </si>
  <si>
    <t>3-3</t>
    <phoneticPr fontId="2"/>
  </si>
  <si>
    <t>№</t>
    <phoneticPr fontId="2"/>
  </si>
  <si>
    <t>中　Ａ</t>
    <rPh sb="0" eb="1">
      <t>チュウ</t>
    </rPh>
    <phoneticPr fontId="2"/>
  </si>
  <si>
    <t>中　Ｂ</t>
    <rPh sb="0" eb="1">
      <t>チュウ</t>
    </rPh>
    <phoneticPr fontId="2"/>
  </si>
  <si>
    <t>昭　１</t>
    <rPh sb="0" eb="1">
      <t>アキラ</t>
    </rPh>
    <phoneticPr fontId="2"/>
  </si>
  <si>
    <t>昭　２</t>
    <rPh sb="0" eb="1">
      <t>アキラ</t>
    </rPh>
    <phoneticPr fontId="2"/>
  </si>
  <si>
    <t>昭　３</t>
    <rPh sb="0" eb="1">
      <t>アキラ</t>
    </rPh>
    <phoneticPr fontId="2"/>
  </si>
  <si>
    <t>4-3</t>
    <phoneticPr fontId="2"/>
  </si>
  <si>
    <t>昭　４</t>
    <rPh sb="0" eb="1">
      <t>アキラ</t>
    </rPh>
    <phoneticPr fontId="2"/>
  </si>
  <si>
    <t>7-4</t>
    <phoneticPr fontId="2"/>
  </si>
  <si>
    <t>昭　５</t>
    <rPh sb="0" eb="1">
      <t>アキラ</t>
    </rPh>
    <phoneticPr fontId="2"/>
  </si>
  <si>
    <t>昭　６</t>
    <rPh sb="0" eb="1">
      <t>アキラ</t>
    </rPh>
    <phoneticPr fontId="2"/>
  </si>
  <si>
    <t>昭　７</t>
    <rPh sb="0" eb="1">
      <t>アキラ</t>
    </rPh>
    <phoneticPr fontId="2"/>
  </si>
  <si>
    <t>山　１</t>
    <rPh sb="0" eb="1">
      <t>ヤマ</t>
    </rPh>
    <phoneticPr fontId="2"/>
  </si>
  <si>
    <t>山　２</t>
    <rPh sb="0" eb="1">
      <t>ヤマ</t>
    </rPh>
    <phoneticPr fontId="2"/>
  </si>
  <si>
    <t>山　３</t>
    <rPh sb="0" eb="1">
      <t>ヤマ</t>
    </rPh>
    <phoneticPr fontId="2"/>
  </si>
  <si>
    <t>山　４</t>
    <rPh sb="0" eb="1">
      <t>ヤマ</t>
    </rPh>
    <phoneticPr fontId="2"/>
  </si>
  <si>
    <t>金　１</t>
    <rPh sb="0" eb="1">
      <t>カナ</t>
    </rPh>
    <phoneticPr fontId="2"/>
  </si>
  <si>
    <t>金　２</t>
    <rPh sb="0" eb="1">
      <t>カナ</t>
    </rPh>
    <phoneticPr fontId="2"/>
  </si>
  <si>
    <t>金　３</t>
    <rPh sb="0" eb="1">
      <t>カナ</t>
    </rPh>
    <phoneticPr fontId="2"/>
  </si>
  <si>
    <t>金　４</t>
    <rPh sb="0" eb="1">
      <t>カナ</t>
    </rPh>
    <phoneticPr fontId="2"/>
  </si>
  <si>
    <t>金　５</t>
    <rPh sb="0" eb="1">
      <t>カナ</t>
    </rPh>
    <phoneticPr fontId="2"/>
  </si>
  <si>
    <t>金　６</t>
    <rPh sb="0" eb="1">
      <t>カナ</t>
    </rPh>
    <phoneticPr fontId="2"/>
  </si>
  <si>
    <t>金　７</t>
    <rPh sb="0" eb="1">
      <t>カナ</t>
    </rPh>
    <phoneticPr fontId="2"/>
  </si>
  <si>
    <t>金　８</t>
    <rPh sb="0" eb="1">
      <t>カナ</t>
    </rPh>
    <phoneticPr fontId="2"/>
  </si>
  <si>
    <t>金　９</t>
    <rPh sb="0" eb="1">
      <t>カナ</t>
    </rPh>
    <phoneticPr fontId="2"/>
  </si>
  <si>
    <t>金１０</t>
    <rPh sb="0" eb="1">
      <t>カナ</t>
    </rPh>
    <phoneticPr fontId="2"/>
  </si>
  <si>
    <t>金１１</t>
    <rPh sb="0" eb="1">
      <t>カナ</t>
    </rPh>
    <phoneticPr fontId="2"/>
  </si>
  <si>
    <t>金１２</t>
    <rPh sb="0" eb="1">
      <t>カナ</t>
    </rPh>
    <phoneticPr fontId="2"/>
  </si>
  <si>
    <t>多賀台</t>
    <rPh sb="0" eb="3">
      <t>タガダイ</t>
    </rPh>
    <phoneticPr fontId="2"/>
  </si>
  <si>
    <t>八戸市多賀台４丁目２</t>
    <rPh sb="0" eb="3">
      <t>ハチノヘシ</t>
    </rPh>
    <rPh sb="3" eb="6">
      <t>タガダイ</t>
    </rPh>
    <rPh sb="7" eb="9">
      <t>チョウメ</t>
    </rPh>
    <phoneticPr fontId="2"/>
  </si>
  <si>
    <t>戸山第3</t>
    <rPh sb="0" eb="2">
      <t>トヤマ</t>
    </rPh>
    <rPh sb="2" eb="3">
      <t>ダイ</t>
    </rPh>
    <phoneticPr fontId="2"/>
  </si>
  <si>
    <t>Ｓ62</t>
    <phoneticPr fontId="2"/>
  </si>
  <si>
    <t>鉄筋ｺﾝｸﾘｰﾄ造４階建</t>
  </si>
  <si>
    <t>20,200～30,600</t>
    <phoneticPr fontId="2"/>
  </si>
  <si>
    <t>宮園第三 ※</t>
    <rPh sb="2" eb="3">
      <t>ダイ</t>
    </rPh>
    <rPh sb="3" eb="4">
      <t>3</t>
    </rPh>
    <phoneticPr fontId="2"/>
  </si>
  <si>
    <t>弘前市大字青山二丁目25-1</t>
    <rPh sb="5" eb="7">
      <t>アオヤマ</t>
    </rPh>
    <rPh sb="7" eb="8">
      <t>2</t>
    </rPh>
    <phoneticPr fontId="2"/>
  </si>
  <si>
    <t>鉄筋ｺﾝｸﾘｰﾄ造3階建</t>
    <phoneticPr fontId="2"/>
  </si>
  <si>
    <t>※城西・城東・宮園第二・宮園第三・浜の町・宮園団地は、災害危険箇所「洪水浸水想定区域」に立地しております。</t>
    <rPh sb="1" eb="3">
      <t>ジョウセイ</t>
    </rPh>
    <rPh sb="4" eb="6">
      <t>ジョウトウ</t>
    </rPh>
    <rPh sb="12" eb="14">
      <t>ミヤゾノ</t>
    </rPh>
    <rPh sb="14" eb="16">
      <t>ダイサン</t>
    </rPh>
    <rPh sb="17" eb="18">
      <t>ハマ</t>
    </rPh>
    <rPh sb="19" eb="20">
      <t>マチ</t>
    </rPh>
    <rPh sb="21" eb="23">
      <t>ミヤゾノ</t>
    </rPh>
    <rPh sb="23" eb="25">
      <t>ダンチ</t>
    </rPh>
    <rPh sb="27" eb="29">
      <t>サイガイ</t>
    </rPh>
    <rPh sb="29" eb="31">
      <t>キケン</t>
    </rPh>
    <rPh sb="31" eb="33">
      <t>カショ</t>
    </rPh>
    <rPh sb="34" eb="36">
      <t>コウズイ</t>
    </rPh>
    <rPh sb="36" eb="38">
      <t>シンスイ</t>
    </rPh>
    <rPh sb="38" eb="40">
      <t>ソウテイ</t>
    </rPh>
    <rPh sb="40" eb="42">
      <t>クイキ</t>
    </rPh>
    <rPh sb="44" eb="46">
      <t>リッチ</t>
    </rPh>
    <phoneticPr fontId="2"/>
  </si>
  <si>
    <t>八戸市北白山台４丁目１３</t>
    <rPh sb="0" eb="3">
      <t>ハチノヘシ</t>
    </rPh>
    <rPh sb="3" eb="4">
      <t>キタ</t>
    </rPh>
    <rPh sb="4" eb="7">
      <t>ハクサンダイ</t>
    </rPh>
    <rPh sb="8" eb="10">
      <t>チョウメ</t>
    </rPh>
    <phoneticPr fontId="2"/>
  </si>
  <si>
    <t>15,100～24,400</t>
    <phoneticPr fontId="2"/>
  </si>
  <si>
    <t>五所川原市みどり町５丁目３番地</t>
    <rPh sb="0" eb="5">
      <t>ゴショガワラシ</t>
    </rPh>
    <rPh sb="8" eb="9">
      <t>チョウ</t>
    </rPh>
    <rPh sb="10" eb="12">
      <t>チョウメ</t>
    </rPh>
    <rPh sb="13" eb="15">
      <t>バンチ</t>
    </rPh>
    <phoneticPr fontId="2"/>
  </si>
  <si>
    <t>2-3</t>
    <phoneticPr fontId="2"/>
  </si>
  <si>
    <t>3-8</t>
    <phoneticPr fontId="2"/>
  </si>
  <si>
    <r>
      <rPr>
        <sz val="8"/>
        <rFont val="ＭＳ 明朝"/>
        <family val="1"/>
        <charset val="128"/>
      </rPr>
      <t>※1</t>
    </r>
    <r>
      <rPr>
        <sz val="9"/>
        <rFont val="ＭＳ 明朝"/>
        <family val="1"/>
        <charset val="128"/>
      </rPr>
      <t xml:space="preserve"> 南桜川</t>
    </r>
    <rPh sb="3" eb="6">
      <t>ミ</t>
    </rPh>
    <phoneticPr fontId="2"/>
  </si>
  <si>
    <t>※１は洪水浸水想定区域内に立地しています。詳細は窓口にてお問い合わせください。</t>
    <rPh sb="3" eb="5">
      <t>コウズイ</t>
    </rPh>
    <rPh sb="5" eb="7">
      <t>シンスイ</t>
    </rPh>
    <rPh sb="7" eb="9">
      <t>ソウテイ</t>
    </rPh>
    <rPh sb="9" eb="11">
      <t>クイキ</t>
    </rPh>
    <rPh sb="11" eb="12">
      <t>ナイ</t>
    </rPh>
    <rPh sb="13" eb="15">
      <t>リッチ</t>
    </rPh>
    <rPh sb="21" eb="23">
      <t>ショウサイ</t>
    </rPh>
    <rPh sb="24" eb="26">
      <t>マドグチ</t>
    </rPh>
    <rPh sb="29" eb="30">
      <t>ト</t>
    </rPh>
    <rPh sb="31" eb="32">
      <t>ア</t>
    </rPh>
    <phoneticPr fontId="2"/>
  </si>
  <si>
    <t>Ｓ59</t>
    <phoneticPr fontId="2"/>
  </si>
  <si>
    <t>12,200～18,400</t>
    <phoneticPr fontId="2"/>
  </si>
  <si>
    <t>一般公募（公開抽選予定日　令和３年４月２８日）</t>
    <rPh sb="0" eb="2">
      <t>イッパン</t>
    </rPh>
    <rPh sb="2" eb="4">
      <t>コウボ</t>
    </rPh>
    <rPh sb="5" eb="7">
      <t>コウカイ</t>
    </rPh>
    <rPh sb="7" eb="9">
      <t>チュウセン</t>
    </rPh>
    <rPh sb="9" eb="12">
      <t>ヨテイビ</t>
    </rPh>
    <rPh sb="13" eb="15">
      <t>レイワ</t>
    </rPh>
    <rPh sb="16" eb="17">
      <t>ネン</t>
    </rPh>
    <rPh sb="18" eb="19">
      <t>ガツ</t>
    </rPh>
    <rPh sb="21" eb="22">
      <t>ニチ</t>
    </rPh>
    <phoneticPr fontId="2"/>
  </si>
  <si>
    <t>浜館
単身者可</t>
    <rPh sb="0" eb="1">
      <t>ハマ</t>
    </rPh>
    <rPh sb="1" eb="2">
      <t>タテ</t>
    </rPh>
    <phoneticPr fontId="2"/>
  </si>
  <si>
    <t>青森市南佃2丁目</t>
    <rPh sb="0" eb="3">
      <t>アオモリシ</t>
    </rPh>
    <rPh sb="3" eb="4">
      <t>ミナミ</t>
    </rPh>
    <rPh sb="4" eb="5">
      <t>ツクダ</t>
    </rPh>
    <rPh sb="6" eb="8">
      <t>チョウメ</t>
    </rPh>
    <rPh sb="7" eb="8">
      <t>サクラチョウ</t>
    </rPh>
    <phoneticPr fontId="2"/>
  </si>
  <si>
    <t>Ｓ52</t>
    <phoneticPr fontId="2"/>
  </si>
  <si>
    <t>戸山第2
単身者可</t>
    <rPh sb="0" eb="2">
      <t>トヤマ</t>
    </rPh>
    <rPh sb="2" eb="3">
      <t>ダイ</t>
    </rPh>
    <rPh sb="5" eb="7">
      <t>タンシン</t>
    </rPh>
    <rPh sb="7" eb="8">
      <t>シャ</t>
    </rPh>
    <rPh sb="8" eb="9">
      <t>カ</t>
    </rPh>
    <phoneticPr fontId="2"/>
  </si>
  <si>
    <t>Ｓ58</t>
    <phoneticPr fontId="2"/>
  </si>
  <si>
    <t>Ｈ7</t>
    <phoneticPr fontId="2"/>
  </si>
  <si>
    <t>特定住替え公募（公開抽選予定日　令和３年４月２８日）</t>
    <phoneticPr fontId="2"/>
  </si>
  <si>
    <t>Ｈ10</t>
    <phoneticPr fontId="2"/>
  </si>
  <si>
    <t>一般公募　（公開抽選予定日　令和3年4月30日）</t>
    <rPh sb="0" eb="2">
      <t>イッパン</t>
    </rPh>
    <rPh sb="2" eb="4">
      <t>コウボ</t>
    </rPh>
    <rPh sb="6" eb="8">
      <t>コウカイ</t>
    </rPh>
    <rPh sb="8" eb="10">
      <t>チュウセン</t>
    </rPh>
    <rPh sb="10" eb="13">
      <t>ヨテイビ</t>
    </rPh>
    <rPh sb="14" eb="16">
      <t>レイワ</t>
    </rPh>
    <rPh sb="17" eb="18">
      <t>ネン</t>
    </rPh>
    <rPh sb="19" eb="20">
      <t>ツキ</t>
    </rPh>
    <rPh sb="22" eb="23">
      <t>ニチ</t>
    </rPh>
    <phoneticPr fontId="2"/>
  </si>
  <si>
    <t>S60
S61
S63
H3</t>
    <phoneticPr fontId="2"/>
  </si>
  <si>
    <t>19,800～32,100</t>
    <phoneticPr fontId="2"/>
  </si>
  <si>
    <t>弘前市大字桜ヶ丘四丁目12
弘前市大字桜ケ丘四丁目13-1</t>
    <rPh sb="14" eb="17">
      <t>ヒロサキシ</t>
    </rPh>
    <rPh sb="17" eb="19">
      <t>オオアザ</t>
    </rPh>
    <rPh sb="19" eb="22">
      <t>サクラガオカ</t>
    </rPh>
    <rPh sb="22" eb="25">
      <t>ヨンチョウメ</t>
    </rPh>
    <phoneticPr fontId="2"/>
  </si>
  <si>
    <t>H10
H12</t>
    <phoneticPr fontId="2"/>
  </si>
  <si>
    <t>77.8
77.9</t>
    <phoneticPr fontId="2"/>
  </si>
  <si>
    <t>23,000～35,100</t>
    <phoneticPr fontId="2"/>
  </si>
  <si>
    <t>S50
S51</t>
    <phoneticPr fontId="2"/>
  </si>
  <si>
    <t>49.7
51.7</t>
    <phoneticPr fontId="2"/>
  </si>
  <si>
    <t>11,600～18,800</t>
    <phoneticPr fontId="2"/>
  </si>
  <si>
    <t>S60
S61
S62
H1</t>
    <phoneticPr fontId="2"/>
  </si>
  <si>
    <t>H8</t>
    <phoneticPr fontId="2"/>
  </si>
  <si>
    <t>24,700～36,700</t>
    <phoneticPr fontId="2"/>
  </si>
  <si>
    <t>茂森</t>
    <rPh sb="0" eb="1">
      <t>シゲル</t>
    </rPh>
    <rPh sb="1" eb="2">
      <t>モリ</t>
    </rPh>
    <phoneticPr fontId="2"/>
  </si>
  <si>
    <t>弘前市大字茂森新町一丁目8-14</t>
    <rPh sb="0" eb="3">
      <t>ヒロサキシ</t>
    </rPh>
    <rPh sb="3" eb="5">
      <t>オオアザ</t>
    </rPh>
    <rPh sb="5" eb="6">
      <t>シゲル</t>
    </rPh>
    <rPh sb="6" eb="7">
      <t>モリ</t>
    </rPh>
    <rPh sb="7" eb="9">
      <t>シンチョウ</t>
    </rPh>
    <rPh sb="9" eb="12">
      <t>イッチョウメ</t>
    </rPh>
    <phoneticPr fontId="2"/>
  </si>
  <si>
    <t>S57</t>
    <phoneticPr fontId="2"/>
  </si>
  <si>
    <t>17,700～26,400</t>
    <phoneticPr fontId="2"/>
  </si>
  <si>
    <t>S48
S49</t>
    <phoneticPr fontId="2"/>
  </si>
  <si>
    <t>45.4
48.4</t>
    <phoneticPr fontId="2"/>
  </si>
  <si>
    <t>9,900～16,000</t>
    <phoneticPr fontId="2"/>
  </si>
  <si>
    <t>令和３年４月募集</t>
    <rPh sb="0" eb="1">
      <t>レイ</t>
    </rPh>
    <rPh sb="1" eb="2">
      <t>ワ</t>
    </rPh>
    <rPh sb="3" eb="4">
      <t>ネン</t>
    </rPh>
    <rPh sb="5" eb="6">
      <t>ガツ</t>
    </rPh>
    <rPh sb="6" eb="8">
      <t>ボシュウ</t>
    </rPh>
    <phoneticPr fontId="2"/>
  </si>
  <si>
    <t>◎一般公募について（公開抽選予定日　令和３年４月下旬）</t>
    <rPh sb="1" eb="3">
      <t>イッパン</t>
    </rPh>
    <rPh sb="3" eb="5">
      <t>コウボ</t>
    </rPh>
    <rPh sb="10" eb="12">
      <t>コウカイ</t>
    </rPh>
    <rPh sb="12" eb="14">
      <t>チュウセン</t>
    </rPh>
    <rPh sb="14" eb="17">
      <t>ヨテイビ</t>
    </rPh>
    <rPh sb="18" eb="19">
      <t>レイ</t>
    </rPh>
    <rPh sb="19" eb="20">
      <t>ワ</t>
    </rPh>
    <rPh sb="21" eb="22">
      <t>ネン</t>
    </rPh>
    <rPh sb="23" eb="24">
      <t>ツキ</t>
    </rPh>
    <rPh sb="24" eb="26">
      <t>ゲジュン</t>
    </rPh>
    <phoneticPr fontId="2"/>
  </si>
  <si>
    <t>６月入居</t>
    <rPh sb="1" eb="2">
      <t>ガツ</t>
    </rPh>
    <rPh sb="2" eb="4">
      <t>ニュ</t>
    </rPh>
    <phoneticPr fontId="2"/>
  </si>
  <si>
    <t>旭ヶ丘</t>
    <rPh sb="0" eb="3">
      <t>アサヒガオカ</t>
    </rPh>
    <phoneticPr fontId="2"/>
  </si>
  <si>
    <t>八戸市旭ヶ丘１丁目２</t>
    <rPh sb="0" eb="3">
      <t>ハチノヘシ</t>
    </rPh>
    <rPh sb="3" eb="6">
      <t>アサヒガオカ</t>
    </rPh>
    <rPh sb="7" eb="9">
      <t>チョウメ</t>
    </rPh>
    <phoneticPr fontId="2"/>
  </si>
  <si>
    <t>Ｓ63・Ｈ２</t>
    <phoneticPr fontId="2"/>
  </si>
  <si>
    <t>18,500～28,400</t>
    <phoneticPr fontId="2"/>
  </si>
  <si>
    <t>4-5,10-2</t>
    <phoneticPr fontId="2"/>
  </si>
  <si>
    <t>Ｈ２</t>
    <phoneticPr fontId="2"/>
  </si>
  <si>
    <t>22,600～33,600</t>
    <phoneticPr fontId="2"/>
  </si>
  <si>
    <t>6-4</t>
    <phoneticPr fontId="2"/>
  </si>
  <si>
    <t>Ｈ15・Ｈ17</t>
    <phoneticPr fontId="2"/>
  </si>
  <si>
    <t>木造平屋建</t>
    <rPh sb="2" eb="4">
      <t>ヒラヤ</t>
    </rPh>
    <phoneticPr fontId="2"/>
  </si>
  <si>
    <t>１ＬＤＫ</t>
    <phoneticPr fontId="2"/>
  </si>
  <si>
    <t>13,100～19,900</t>
    <phoneticPr fontId="2"/>
  </si>
  <si>
    <t>A4-1,A12-1</t>
    <phoneticPr fontId="2"/>
  </si>
  <si>
    <t>八戸市下長４丁目１１</t>
    <rPh sb="0" eb="3">
      <t>ハチノヘシ</t>
    </rPh>
    <rPh sb="3" eb="5">
      <t>シモナガ</t>
    </rPh>
    <rPh sb="6" eb="8">
      <t>チョウメ</t>
    </rPh>
    <phoneticPr fontId="2"/>
  </si>
  <si>
    <t>13,100～19,600</t>
    <phoneticPr fontId="2"/>
  </si>
  <si>
    <t>19-3-4</t>
    <phoneticPr fontId="2"/>
  </si>
  <si>
    <t>26,000～38,700</t>
    <phoneticPr fontId="2"/>
  </si>
  <si>
    <t>6-3-1,7-3-1</t>
    <phoneticPr fontId="2"/>
  </si>
  <si>
    <t>Ｓ53・Ｓ55</t>
    <phoneticPr fontId="2"/>
  </si>
  <si>
    <t>24-5-4,24-5-6　　　27-5-6,29-3-5</t>
    <phoneticPr fontId="2"/>
  </si>
  <si>
    <t>1-1-3,2-1-2</t>
    <phoneticPr fontId="2"/>
  </si>
  <si>
    <t>五所川原市若葉３丁目１４番１号</t>
    <rPh sb="0" eb="5">
      <t>ゴショガワラシ</t>
    </rPh>
    <rPh sb="5" eb="7">
      <t>ワカバ</t>
    </rPh>
    <rPh sb="8" eb="10">
      <t>チョウメ</t>
    </rPh>
    <rPh sb="12" eb="13">
      <t>バン</t>
    </rPh>
    <rPh sb="14" eb="15">
      <t>ゴウ</t>
    </rPh>
    <phoneticPr fontId="2"/>
  </si>
  <si>
    <t>H13</t>
    <phoneticPr fontId="2"/>
  </si>
  <si>
    <t>鉄筋ｺﾝｸﾘｰﾄ造・４階建</t>
    <phoneticPr fontId="2"/>
  </si>
  <si>
    <r>
      <t>一般公募について</t>
    </r>
    <r>
      <rPr>
        <strike/>
        <sz val="11"/>
        <rFont val="ＭＳ 明朝"/>
        <family val="1"/>
        <charset val="128"/>
      </rPr>
      <t>（公開抽選予定日　令和3年　月末日）</t>
    </r>
    <rPh sb="0" eb="2">
      <t>イッパン</t>
    </rPh>
    <rPh sb="2" eb="4">
      <t>コウボ</t>
    </rPh>
    <rPh sb="9" eb="11">
      <t>コウカイ</t>
    </rPh>
    <rPh sb="11" eb="13">
      <t>チュウセン</t>
    </rPh>
    <rPh sb="13" eb="16">
      <t>ヨテイビ</t>
    </rPh>
    <rPh sb="17" eb="19">
      <t>レイワ</t>
    </rPh>
    <rPh sb="20" eb="21">
      <t>ネン</t>
    </rPh>
    <rPh sb="22" eb="23">
      <t>ガツ</t>
    </rPh>
    <rPh sb="23" eb="24">
      <t>マツ</t>
    </rPh>
    <rPh sb="24" eb="25">
      <t>ニチ</t>
    </rPh>
    <phoneticPr fontId="2"/>
  </si>
  <si>
    <t>1-4</t>
    <phoneticPr fontId="2"/>
  </si>
  <si>
    <t>昭和５３年</t>
    <rPh sb="0" eb="2">
      <t>ショウワ</t>
    </rPh>
    <rPh sb="4" eb="5">
      <t>ネン</t>
    </rPh>
    <phoneticPr fontId="2"/>
  </si>
  <si>
    <t>9-3</t>
    <phoneticPr fontId="2"/>
  </si>
  <si>
    <t>令和 ３年 ４月公募</t>
    <rPh sb="0" eb="2">
      <t>レイワ</t>
    </rPh>
    <rPh sb="4" eb="5">
      <t>ネン</t>
    </rPh>
    <rPh sb="7" eb="8">
      <t>ガツ</t>
    </rPh>
    <rPh sb="8" eb="10">
      <t>コウボ</t>
    </rPh>
    <phoneticPr fontId="2"/>
  </si>
  <si>
    <t>募集期間　：令和　３年　４月　１日（木）～９日（金）</t>
    <rPh sb="0" eb="2">
      <t>ボシュウ</t>
    </rPh>
    <rPh sb="2" eb="4">
      <t>キカン</t>
    </rPh>
    <rPh sb="6" eb="8">
      <t>レイワ</t>
    </rPh>
    <rPh sb="10" eb="11">
      <t>ネン</t>
    </rPh>
    <rPh sb="13" eb="14">
      <t>ガツ</t>
    </rPh>
    <rPh sb="16" eb="17">
      <t>ニチ</t>
    </rPh>
    <rPh sb="18" eb="19">
      <t>モク</t>
    </rPh>
    <rPh sb="22" eb="23">
      <t>ニチ</t>
    </rPh>
    <rPh sb="24" eb="25">
      <t>キン</t>
    </rPh>
    <phoneticPr fontId="2"/>
  </si>
  <si>
    <t>入居可能日：令和　３年　６月　１日（火）</t>
    <rPh sb="0" eb="2">
      <t>ニュウキョ</t>
    </rPh>
    <rPh sb="2" eb="4">
      <t>カノウ</t>
    </rPh>
    <rPh sb="4" eb="5">
      <t>ビ</t>
    </rPh>
    <rPh sb="6" eb="8">
      <t>レイワ</t>
    </rPh>
    <rPh sb="10" eb="11">
      <t>ネン</t>
    </rPh>
    <rPh sb="13" eb="14">
      <t>ガツ</t>
    </rPh>
    <rPh sb="16" eb="17">
      <t>ニチ</t>
    </rPh>
    <rPh sb="18" eb="19">
      <t>カ</t>
    </rPh>
    <phoneticPr fontId="2"/>
  </si>
  <si>
    <t>一般公募（公開抽選予定日３年４月）</t>
    <rPh sb="0" eb="2">
      <t>イッパン</t>
    </rPh>
    <rPh sb="2" eb="4">
      <t>コウボ</t>
    </rPh>
    <rPh sb="5" eb="7">
      <t>コウカイ</t>
    </rPh>
    <rPh sb="7" eb="9">
      <t>チュウセン</t>
    </rPh>
    <rPh sb="9" eb="12">
      <t>ヨテイビ</t>
    </rPh>
    <rPh sb="13" eb="14">
      <t>ネン</t>
    </rPh>
    <rPh sb="15" eb="16">
      <t>ツキ</t>
    </rPh>
    <phoneticPr fontId="2"/>
  </si>
  <si>
    <t>A-1-6</t>
    <phoneticPr fontId="2"/>
  </si>
  <si>
    <t>A-3-4</t>
    <phoneticPr fontId="2"/>
  </si>
  <si>
    <t>A-3-6</t>
    <phoneticPr fontId="2"/>
  </si>
  <si>
    <t>2-1-1</t>
    <phoneticPr fontId="2"/>
  </si>
  <si>
    <t>3-3-2</t>
    <phoneticPr fontId="2"/>
  </si>
  <si>
    <t>2-6</t>
    <phoneticPr fontId="2"/>
  </si>
  <si>
    <t>2-5</t>
    <phoneticPr fontId="2"/>
  </si>
  <si>
    <t>8-4</t>
    <phoneticPr fontId="2"/>
  </si>
  <si>
    <t>9-4</t>
    <phoneticPr fontId="2"/>
  </si>
  <si>
    <t>一般公募について（公開抽選予定日　令和３年４月２７日予定  ）</t>
    <rPh sb="0" eb="2">
      <t>イッパン</t>
    </rPh>
    <rPh sb="2" eb="4">
      <t>コウボ</t>
    </rPh>
    <rPh sb="9" eb="11">
      <t>コウカイ</t>
    </rPh>
    <rPh sb="11" eb="13">
      <t>チュウセン</t>
    </rPh>
    <rPh sb="13" eb="16">
      <t>ヨテイビ</t>
    </rPh>
    <rPh sb="17" eb="19">
      <t>レイワ</t>
    </rPh>
    <rPh sb="20" eb="21">
      <t>ネン</t>
    </rPh>
    <rPh sb="26" eb="28">
      <t>ヨテイ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</si>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</sst>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22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5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7" tint="0.5999023407696768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2828150273141E-2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/>
    <xf numFmtId="0" fontId="13" fillId="0" borderId="0"/>
  </cellStyleXfs>
  <cellXfs count="419">
    <xf numFmtId="0" fontId="0" fillId="0" borderId="0" xfId="0"/>
    <xf numFmtId="0" fontId="1" fillId="0" borderId="0" xfId="0" applyFont="1" applyFill="1" applyAlignment="1">
      <alignment vertical="center"/>
    </xf>
    <xf numFmtId="0" fontId="4" fillId="0" borderId="7" xfId="0" applyFont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1" fillId="0" borderId="2" xfId="0" applyNumberFormat="1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49" fontId="9" fillId="0" borderId="8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left" vertical="center" shrinkToFit="1"/>
    </xf>
    <xf numFmtId="0" fontId="9" fillId="0" borderId="9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5" borderId="0" xfId="0" applyFont="1" applyFill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56" fontId="1" fillId="0" borderId="0" xfId="0" applyNumberFormat="1" applyFont="1" applyAlignment="1">
      <alignment vertical="center"/>
    </xf>
    <xf numFmtId="0" fontId="1" fillId="0" borderId="0" xfId="0" quotePrefix="1" applyFont="1" applyAlignment="1">
      <alignment vertical="center"/>
    </xf>
    <xf numFmtId="56" fontId="1" fillId="0" borderId="2" xfId="0" quotePrefix="1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8" fontId="5" fillId="0" borderId="19" xfId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 wrapText="1"/>
    </xf>
    <xf numFmtId="38" fontId="5" fillId="0" borderId="0" xfId="1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0" xfId="0" applyFont="1"/>
    <xf numFmtId="0" fontId="7" fillId="0" borderId="0" xfId="0" applyFont="1" applyAlignment="1">
      <alignment vertical="center"/>
    </xf>
    <xf numFmtId="38" fontId="18" fillId="0" borderId="5" xfId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56" fontId="1" fillId="0" borderId="0" xfId="0" quotePrefix="1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12" fillId="8" borderId="0" xfId="0" applyFont="1" applyFill="1" applyAlignment="1">
      <alignment horizontal="left" vertical="center"/>
    </xf>
    <xf numFmtId="0" fontId="14" fillId="8" borderId="0" xfId="0" applyFont="1" applyFill="1" applyAlignment="1">
      <alignment horizontal="left" vertical="center"/>
    </xf>
    <xf numFmtId="0" fontId="1" fillId="8" borderId="0" xfId="0" applyFont="1" applyFill="1" applyAlignment="1">
      <alignment horizontal="left" vertical="center"/>
    </xf>
    <xf numFmtId="0" fontId="5" fillId="8" borderId="0" xfId="0" applyFont="1" applyFill="1" applyAlignment="1">
      <alignment horizontal="left" vertical="center"/>
    </xf>
    <xf numFmtId="49" fontId="9" fillId="0" borderId="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5" fillId="0" borderId="4" xfId="1" applyFont="1" applyBorder="1" applyAlignment="1">
      <alignment vertical="center"/>
    </xf>
    <xf numFmtId="38" fontId="5" fillId="0" borderId="4" xfId="1" applyFont="1" applyBorder="1" applyAlignment="1">
      <alignment horizontal="center" vertical="center"/>
    </xf>
    <xf numFmtId="38" fontId="5" fillId="0" borderId="18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38" fontId="18" fillId="0" borderId="4" xfId="1" applyFont="1" applyBorder="1" applyAlignment="1">
      <alignment vertical="center"/>
    </xf>
    <xf numFmtId="0" fontId="1" fillId="0" borderId="0" xfId="0" applyFont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36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49" fontId="9" fillId="0" borderId="8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vertical="center" shrinkToFit="1"/>
    </xf>
    <xf numFmtId="0" fontId="2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177" fontId="12" fillId="0" borderId="21" xfId="0" applyNumberFormat="1" applyFont="1" applyBorder="1" applyAlignment="1">
      <alignment horizontal="center" vertical="center" wrapText="1"/>
    </xf>
    <xf numFmtId="177" fontId="12" fillId="0" borderId="6" xfId="0" applyNumberFormat="1" applyFont="1" applyBorder="1" applyAlignment="1">
      <alignment horizontal="center" vertical="center" wrapText="1"/>
    </xf>
    <xf numFmtId="177" fontId="12" fillId="0" borderId="2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12" fillId="0" borderId="7" xfId="0" applyNumberFormat="1" applyFont="1" applyBorder="1" applyAlignment="1">
      <alignment horizontal="center" vertical="center" wrapText="1"/>
    </xf>
    <xf numFmtId="177" fontId="12" fillId="0" borderId="0" xfId="0" applyNumberFormat="1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4" xfId="1" applyFont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77" fontId="12" fillId="0" borderId="3" xfId="0" applyNumberFormat="1" applyFont="1" applyBorder="1" applyAlignment="1">
      <alignment horizontal="center" vertical="center" wrapText="1"/>
    </xf>
    <xf numFmtId="177" fontId="12" fillId="0" borderId="4" xfId="0" applyNumberFormat="1" applyFont="1" applyBorder="1" applyAlignment="1">
      <alignment horizontal="center" vertical="center" wrapText="1"/>
    </xf>
    <xf numFmtId="177" fontId="12" fillId="0" borderId="5" xfId="0" applyNumberFormat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38" fontId="5" fillId="0" borderId="35" xfId="1" applyFont="1" applyBorder="1" applyAlignment="1">
      <alignment horizontal="right" vertical="center"/>
    </xf>
    <xf numFmtId="38" fontId="5" fillId="0" borderId="20" xfId="1" applyFont="1" applyBorder="1" applyAlignment="1">
      <alignment horizontal="right" vertical="center"/>
    </xf>
    <xf numFmtId="38" fontId="5" fillId="0" borderId="20" xfId="1" applyFont="1" applyBorder="1" applyAlignment="1">
      <alignment vertical="center"/>
    </xf>
    <xf numFmtId="176" fontId="12" fillId="0" borderId="12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38" fontId="5" fillId="0" borderId="18" xfId="1" applyFont="1" applyBorder="1" applyAlignment="1">
      <alignment vertical="center"/>
    </xf>
    <xf numFmtId="38" fontId="5" fillId="0" borderId="17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38" fontId="5" fillId="0" borderId="21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29" xfId="1" applyFont="1" applyBorder="1" applyAlignment="1">
      <alignment horizontal="right" vertical="center"/>
    </xf>
    <xf numFmtId="38" fontId="5" fillId="0" borderId="30" xfId="1" applyFont="1" applyBorder="1" applyAlignment="1">
      <alignment horizontal="right" vertical="center"/>
    </xf>
    <xf numFmtId="176" fontId="12" fillId="0" borderId="3" xfId="0" applyNumberFormat="1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" vertical="center"/>
    </xf>
    <xf numFmtId="38" fontId="5" fillId="0" borderId="30" xfId="1" applyFont="1" applyBorder="1" applyAlignment="1">
      <alignment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177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58" fontId="9" fillId="2" borderId="6" xfId="0" applyNumberFormat="1" applyFont="1" applyFill="1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0" fontId="9" fillId="0" borderId="3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3" fontId="9" fillId="0" borderId="3" xfId="0" applyNumberFormat="1" applyFont="1" applyBorder="1" applyAlignment="1">
      <alignment horizontal="center" vertical="center" shrinkToFit="1"/>
    </xf>
    <xf numFmtId="3" fontId="9" fillId="0" borderId="4" xfId="0" applyNumberFormat="1" applyFont="1" applyBorder="1" applyAlignment="1">
      <alignment horizontal="center" vertical="center" shrinkToFit="1"/>
    </xf>
    <xf numFmtId="3" fontId="9" fillId="0" borderId="5" xfId="0" applyNumberFormat="1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 shrinkToFit="1"/>
    </xf>
    <xf numFmtId="58" fontId="9" fillId="5" borderId="6" xfId="0" applyNumberFormat="1" applyFont="1" applyFill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distributed" vertical="center"/>
    </xf>
    <xf numFmtId="0" fontId="9" fillId="4" borderId="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6" borderId="6" xfId="0" applyFont="1" applyFill="1" applyBorder="1" applyAlignment="1">
      <alignment horizontal="left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3" fontId="9" fillId="0" borderId="12" xfId="0" applyNumberFormat="1" applyFont="1" applyBorder="1" applyAlignment="1">
      <alignment horizontal="center" vertical="center" shrinkToFit="1"/>
    </xf>
    <xf numFmtId="3" fontId="9" fillId="0" borderId="11" xfId="0" applyNumberFormat="1" applyFont="1" applyBorder="1" applyAlignment="1">
      <alignment horizontal="center" vertical="center" shrinkToFit="1"/>
    </xf>
    <xf numFmtId="3" fontId="9" fillId="0" borderId="10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176" fontId="9" fillId="0" borderId="12" xfId="0" applyNumberFormat="1" applyFont="1" applyBorder="1" applyAlignment="1">
      <alignment horizontal="center" vertical="center" shrinkToFit="1"/>
    </xf>
    <xf numFmtId="176" fontId="9" fillId="0" borderId="11" xfId="0" applyNumberFormat="1" applyFont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 shrinkToFit="1"/>
    </xf>
    <xf numFmtId="176" fontId="9" fillId="0" borderId="4" xfId="0" applyNumberFormat="1" applyFont="1" applyBorder="1" applyAlignment="1">
      <alignment horizontal="center" vertical="center" shrinkToFit="1"/>
    </xf>
    <xf numFmtId="176" fontId="9" fillId="0" borderId="5" xfId="0" applyNumberFormat="1" applyFont="1" applyBorder="1" applyAlignment="1">
      <alignment horizontal="center" vertical="center" shrinkToFit="1"/>
    </xf>
    <xf numFmtId="3" fontId="9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56" fontId="1" fillId="0" borderId="13" xfId="0" applyNumberFormat="1" applyFont="1" applyBorder="1" applyAlignment="1">
      <alignment horizontal="left" vertical="center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justifyLastLine="1"/>
    </xf>
    <xf numFmtId="0" fontId="12" fillId="0" borderId="4" xfId="0" applyFont="1" applyBorder="1" applyAlignment="1">
      <alignment horizontal="center" vertical="center" justifyLastLine="1"/>
    </xf>
    <xf numFmtId="0" fontId="12" fillId="0" borderId="5" xfId="0" applyFont="1" applyBorder="1" applyAlignment="1">
      <alignment horizontal="center" vertical="center" justifyLastLine="1"/>
    </xf>
    <xf numFmtId="176" fontId="12" fillId="0" borderId="3" xfId="0" applyNumberFormat="1" applyFont="1" applyBorder="1" applyAlignment="1">
      <alignment horizontal="center" vertical="center" justifyLastLine="1"/>
    </xf>
    <xf numFmtId="176" fontId="12" fillId="0" borderId="4" xfId="0" applyNumberFormat="1" applyFont="1" applyBorder="1" applyAlignment="1">
      <alignment horizontal="center" vertical="center" justifyLastLine="1"/>
    </xf>
    <xf numFmtId="176" fontId="12" fillId="0" borderId="5" xfId="0" applyNumberFormat="1" applyFont="1" applyBorder="1" applyAlignment="1">
      <alignment horizontal="center" vertical="center" justifyLastLine="1"/>
    </xf>
    <xf numFmtId="0" fontId="17" fillId="0" borderId="3" xfId="0" applyFont="1" applyBorder="1" applyAlignment="1">
      <alignment horizontal="center" vertical="center" justifyLastLine="1"/>
    </xf>
    <xf numFmtId="0" fontId="17" fillId="0" borderId="4" xfId="0" applyFont="1" applyBorder="1" applyAlignment="1">
      <alignment horizontal="center" vertical="center" justifyLastLine="1"/>
    </xf>
    <xf numFmtId="0" fontId="17" fillId="0" borderId="5" xfId="0" applyFont="1" applyBorder="1" applyAlignment="1">
      <alignment horizontal="center" vertical="center" justifyLastLine="1"/>
    </xf>
    <xf numFmtId="38" fontId="18" fillId="0" borderId="3" xfId="1" applyFont="1" applyBorder="1" applyAlignment="1">
      <alignment horizontal="right" vertical="center"/>
    </xf>
    <xf numFmtId="38" fontId="18" fillId="0" borderId="4" xfId="1" applyFont="1" applyBorder="1" applyAlignment="1">
      <alignment horizontal="right" vertical="center"/>
    </xf>
    <xf numFmtId="38" fontId="18" fillId="0" borderId="4" xfId="1" applyFont="1" applyBorder="1" applyAlignment="1">
      <alignment vertical="center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176" fontId="17" fillId="0" borderId="3" xfId="0" applyNumberFormat="1" applyFont="1" applyBorder="1" applyAlignment="1">
      <alignment horizontal="center" vertical="center" justifyLastLine="1"/>
    </xf>
    <xf numFmtId="176" fontId="17" fillId="0" borderId="4" xfId="0" applyNumberFormat="1" applyFont="1" applyBorder="1" applyAlignment="1">
      <alignment horizontal="center" vertical="center" justifyLastLine="1"/>
    </xf>
    <xf numFmtId="176" fontId="17" fillId="0" borderId="5" xfId="0" applyNumberFormat="1" applyFont="1" applyBorder="1" applyAlignment="1">
      <alignment horizontal="center" vertical="center" justifyLastLine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8" fontId="18" fillId="0" borderId="3" xfId="1" applyFont="1" applyBorder="1" applyAlignment="1">
      <alignment horizontal="center" vertical="center"/>
    </xf>
    <xf numFmtId="38" fontId="18" fillId="0" borderId="4" xfId="1" applyFont="1" applyBorder="1" applyAlignment="1">
      <alignment horizontal="center" vertical="center"/>
    </xf>
    <xf numFmtId="38" fontId="18" fillId="0" borderId="5" xfId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vertical="center"/>
    </xf>
    <xf numFmtId="0" fontId="1" fillId="0" borderId="4" xfId="2" applyFont="1" applyFill="1" applyBorder="1" applyAlignment="1">
      <alignment vertical="center"/>
    </xf>
    <xf numFmtId="0" fontId="1" fillId="0" borderId="5" xfId="2" applyFont="1" applyFill="1" applyBorder="1" applyAlignment="1">
      <alignment vertical="center"/>
    </xf>
    <xf numFmtId="0" fontId="1" fillId="0" borderId="3" xfId="2" applyFont="1" applyFill="1" applyBorder="1" applyAlignment="1">
      <alignment horizontal="center" vertical="center" shrinkToFit="1"/>
    </xf>
    <xf numFmtId="0" fontId="1" fillId="0" borderId="4" xfId="2" applyFont="1" applyFill="1" applyBorder="1" applyAlignment="1">
      <alignment horizontal="center" vertical="center" shrinkToFit="1"/>
    </xf>
    <xf numFmtId="0" fontId="1" fillId="0" borderId="5" xfId="2" applyFont="1" applyFill="1" applyBorder="1" applyAlignment="1">
      <alignment horizontal="center" vertical="center" shrinkToFit="1"/>
    </xf>
    <xf numFmtId="177" fontId="1" fillId="0" borderId="3" xfId="0" applyNumberFormat="1" applyFont="1" applyBorder="1" applyAlignment="1">
      <alignment horizontal="center" vertical="center" shrinkToFit="1"/>
    </xf>
    <xf numFmtId="177" fontId="1" fillId="0" borderId="4" xfId="0" applyNumberFormat="1" applyFont="1" applyBorder="1" applyAlignment="1">
      <alignment horizontal="center" vertical="center" shrinkToFit="1"/>
    </xf>
    <xf numFmtId="177" fontId="1" fillId="0" borderId="5" xfId="0" applyNumberFormat="1" applyFont="1" applyBorder="1" applyAlignment="1">
      <alignment horizontal="center" vertical="center" shrinkToFit="1"/>
    </xf>
    <xf numFmtId="38" fontId="1" fillId="0" borderId="3" xfId="1" applyFont="1" applyBorder="1" applyAlignment="1">
      <alignment horizontal="center" vertical="center"/>
    </xf>
    <xf numFmtId="38" fontId="1" fillId="0" borderId="4" xfId="1" applyFont="1" applyBorder="1" applyAlignment="1">
      <alignment horizontal="center" vertical="center"/>
    </xf>
    <xf numFmtId="38" fontId="1" fillId="0" borderId="5" xfId="1" applyFont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38" fontId="1" fillId="0" borderId="5" xfId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38" fontId="1" fillId="0" borderId="3" xfId="1" applyFont="1" applyFill="1" applyBorder="1" applyAlignment="1">
      <alignment horizontal="center" vertical="center"/>
    </xf>
    <xf numFmtId="0" fontId="1" fillId="0" borderId="3" xfId="2" applyNumberFormat="1" applyFont="1" applyFill="1" applyBorder="1" applyAlignment="1">
      <alignment horizontal="center" vertical="center"/>
    </xf>
    <xf numFmtId="0" fontId="1" fillId="0" borderId="4" xfId="2" applyNumberFormat="1" applyFont="1" applyFill="1" applyBorder="1" applyAlignment="1">
      <alignment horizontal="center" vertical="center"/>
    </xf>
    <xf numFmtId="0" fontId="1" fillId="0" borderId="5" xfId="2" applyNumberFormat="1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 shrinkToFit="1"/>
    </xf>
    <xf numFmtId="0" fontId="12" fillId="0" borderId="5" xfId="2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38" fontId="5" fillId="0" borderId="4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176" fontId="12" fillId="0" borderId="4" xfId="0" applyNumberFormat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>
      <alignment horizontal="center" vertical="center"/>
    </xf>
  </cellXfs>
  <cellStyles count="3">
    <cellStyle name="桁区切り 2" xfId="1" xr:uid="{00000000-0005-0000-0000-000000000000}"/>
    <cellStyle name="標準" xfId="0" builtinId="0"/>
    <cellStyle name="標準_入居者あて通知文書起案" xfId="2" xr:uid="{00000000-0005-0000-0000-000002000000}"/>
  </cellStyles>
  <dxfs count="6">
    <dxf>
      <font>
        <b val="0"/>
        <i val="0"/>
        <strike val="0"/>
        <condense val="0"/>
        <extend val="0"/>
        <sz val="11"/>
        <color auto="1"/>
      </font>
      <border outline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sz val="11"/>
        <color auto="1"/>
      </font>
      <border outline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sz val="11"/>
        <color auto="1"/>
      </font>
      <border outline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sz val="11"/>
        <color auto="1"/>
      </font>
      <border outline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sz val="11"/>
        <color auto="1"/>
      </font>
      <border outline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sz val="11"/>
        <color auto="1"/>
      </font>
      <border outline="0">
        <left/>
        <right/>
        <top style="hair">
          <color indexed="8"/>
        </top>
        <bottom style="hair">
          <color indexed="8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142838</xdr:colOff>
      <xdr:row>15</xdr:row>
      <xdr:rowOff>85427</xdr:rowOff>
    </xdr:from>
    <xdr:to>
      <xdr:col>70</xdr:col>
      <xdr:colOff>19031</xdr:colOff>
      <xdr:row>43</xdr:row>
      <xdr:rowOff>18752</xdr:rowOff>
    </xdr:to>
    <xdr:sp macro="" textlink="" fLocksText="0">
      <xdr:nvSpPr>
        <xdr:cNvPr id="2" name="正方形/長方形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2182438" y="3142952"/>
          <a:ext cx="9277368" cy="6257925"/>
        </a:xfrm>
        <a:prstGeom prst="rect">
          <a:avLst/>
        </a:prstGeom>
        <a:solidFill>
          <a:srgbClr val="A1A1A1"/>
        </a:solidFill>
        <a:ln>
          <a:solidFill>
            <a:srgbClr val="A1A1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0</xdr:col>
      <xdr:colOff>9618</xdr:colOff>
      <xdr:row>17</xdr:row>
      <xdr:rowOff>18752</xdr:rowOff>
    </xdr:from>
    <xdr:to>
      <xdr:col>1</xdr:col>
      <xdr:colOff>190519</xdr:colOff>
      <xdr:row>29</xdr:row>
      <xdr:rowOff>95101</xdr:rowOff>
    </xdr:to>
    <xdr:sp macro="" textlink="" fLocksText="0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9618" y="3514427"/>
          <a:ext cx="390451" cy="3181499"/>
        </a:xfrm>
        <a:prstGeom prst="rect">
          <a:avLst/>
        </a:prstGeom>
        <a:solidFill>
          <a:srgbClr val="A1A1A1"/>
        </a:solidFill>
        <a:ln>
          <a:solidFill>
            <a:srgbClr val="A1A1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55</xdr:col>
      <xdr:colOff>57094</xdr:colOff>
      <xdr:row>8</xdr:row>
      <xdr:rowOff>76349</xdr:rowOff>
    </xdr:from>
    <xdr:to>
      <xdr:col>70</xdr:col>
      <xdr:colOff>133424</xdr:colOff>
      <xdr:row>42</xdr:row>
      <xdr:rowOff>104477</xdr:rowOff>
    </xdr:to>
    <xdr:sp macro="" textlink="" fLocksText="0">
      <xdr:nvSpPr>
        <xdr:cNvPr id="4" name="正方形/長方形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2096694" y="1647974"/>
          <a:ext cx="9477505" cy="7667178"/>
        </a:xfrm>
        <a:prstGeom prst="rect">
          <a:avLst/>
        </a:prstGeom>
        <a:solidFill>
          <a:srgbClr val="A1A1A1"/>
        </a:solidFill>
        <a:ln>
          <a:solidFill>
            <a:srgbClr val="A1A1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55</xdr:col>
      <xdr:colOff>199932</xdr:colOff>
      <xdr:row>7</xdr:row>
      <xdr:rowOff>47551</xdr:rowOff>
    </xdr:from>
    <xdr:to>
      <xdr:col>71</xdr:col>
      <xdr:colOff>66621</xdr:colOff>
      <xdr:row>40</xdr:row>
      <xdr:rowOff>152698</xdr:rowOff>
    </xdr:to>
    <xdr:sp macro="" textlink="" fLocksText="0">
      <xdr:nvSpPr>
        <xdr:cNvPr id="5" name="正方形/長方形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2239532" y="1447726"/>
          <a:ext cx="9477414" cy="7572747"/>
        </a:xfrm>
        <a:prstGeom prst="rect">
          <a:avLst/>
        </a:prstGeom>
        <a:solidFill>
          <a:srgbClr val="A1A1A1"/>
        </a:solidFill>
        <a:ln>
          <a:solidFill>
            <a:srgbClr val="A1A1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95250</xdr:colOff>
      <xdr:row>37</xdr:row>
      <xdr:rowOff>152135</xdr:rowOff>
    </xdr:from>
    <xdr:to>
      <xdr:col>59</xdr:col>
      <xdr:colOff>71439</xdr:colOff>
      <xdr:row>82</xdr:row>
      <xdr:rowOff>68791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3693583" y="8438885"/>
          <a:ext cx="9374189" cy="7536656"/>
        </a:xfrm>
        <a:prstGeom prst="rect">
          <a:avLst/>
        </a:prstGeom>
        <a:solidFill>
          <a:srgbClr val="A1A1A1"/>
        </a:solidFill>
        <a:ln>
          <a:solidFill>
            <a:srgbClr val="A1A1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55</xdr:col>
      <xdr:colOff>130969</xdr:colOff>
      <xdr:row>4</xdr:row>
      <xdr:rowOff>154782</xdr:rowOff>
    </xdr:from>
    <xdr:to>
      <xdr:col>70</xdr:col>
      <xdr:colOff>202407</xdr:colOff>
      <xdr:row>38</xdr:row>
      <xdr:rowOff>95251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12170569" y="1040607"/>
          <a:ext cx="9472613" cy="7579519"/>
        </a:xfrm>
        <a:prstGeom prst="rect">
          <a:avLst/>
        </a:prstGeom>
        <a:solidFill>
          <a:srgbClr val="A1A1A1"/>
        </a:solidFill>
        <a:ln>
          <a:solidFill>
            <a:srgbClr val="A1A1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210516</xdr:colOff>
      <xdr:row>40</xdr:row>
      <xdr:rowOff>16860</xdr:rowOff>
    </xdr:from>
    <xdr:to>
      <xdr:col>55</xdr:col>
      <xdr:colOff>181965</xdr:colOff>
      <xdr:row>84</xdr:row>
      <xdr:rowOff>100468</xdr:rowOff>
    </xdr:to>
    <xdr:sp macro="" textlink="" fLocksText="0">
      <xdr:nvSpPr>
        <xdr:cNvPr id="8" name="正方形/長方形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2962183" y="8811610"/>
          <a:ext cx="9369449" cy="7534275"/>
        </a:xfrm>
        <a:prstGeom prst="rect">
          <a:avLst/>
        </a:prstGeom>
        <a:solidFill>
          <a:srgbClr val="A1A1A1"/>
        </a:solidFill>
        <a:ln>
          <a:solidFill>
            <a:srgbClr val="A1A1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55</xdr:col>
      <xdr:colOff>180901</xdr:colOff>
      <xdr:row>11</xdr:row>
      <xdr:rowOff>238571</xdr:rowOff>
    </xdr:from>
    <xdr:to>
      <xdr:col>70</xdr:col>
      <xdr:colOff>47681</xdr:colOff>
      <xdr:row>47</xdr:row>
      <xdr:rowOff>38174</xdr:rowOff>
    </xdr:to>
    <xdr:sp macro="" textlink="" fLocksText="0">
      <xdr:nvSpPr>
        <xdr:cNvPr id="9" name="正方形/長方形 3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12210976" y="2515046"/>
          <a:ext cx="9439405" cy="7591053"/>
        </a:xfrm>
        <a:prstGeom prst="rect">
          <a:avLst/>
        </a:prstGeom>
        <a:solidFill>
          <a:srgbClr val="A1A1A1"/>
        </a:solidFill>
        <a:ln>
          <a:solidFill>
            <a:srgbClr val="A1A1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55</xdr:col>
      <xdr:colOff>142838</xdr:colOff>
      <xdr:row>6</xdr:row>
      <xdr:rowOff>123527</xdr:rowOff>
    </xdr:from>
    <xdr:to>
      <xdr:col>70</xdr:col>
      <xdr:colOff>180901</xdr:colOff>
      <xdr:row>40</xdr:row>
      <xdr:rowOff>152698</xdr:rowOff>
    </xdr:to>
    <xdr:sp macro="" textlink="" fLocksText="0">
      <xdr:nvSpPr>
        <xdr:cNvPr id="10" name="正方形/長方形 3">
          <a:extLst>
            <a:ext uri="{FF2B5EF4-FFF2-40B4-BE49-F238E27FC236}">
              <a16:creationId xmlns:a16="http://schemas.microsoft.com/office/drawing/2014/main" id="{ADAD08E7-F239-4261-9685-3D918FA258EA}"/>
            </a:ext>
          </a:extLst>
        </xdr:cNvPr>
        <xdr:cNvSpPr/>
      </xdr:nvSpPr>
      <xdr:spPr>
        <a:xfrm>
          <a:off x="11753813" y="1323677"/>
          <a:ext cx="9610688" cy="7115771"/>
        </a:xfrm>
        <a:prstGeom prst="rect">
          <a:avLst/>
        </a:prstGeom>
        <a:solidFill>
          <a:srgbClr val="A1A1A1"/>
        </a:solidFill>
        <a:ln>
          <a:solidFill>
            <a:srgbClr val="A1A1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1C07E2-3A4B-4508-8431-EF58BB5C59E4}" name="テーブル14" displayName="テーブル14" ref="BK14:BP39" totalsRowShown="0">
  <autoFilter ref="BK14:BP39" xr:uid="{49E35D66-48A3-488D-B04F-80B8506D5963}"/>
  <tableColumns count="6">
    <tableColumn id="1" xr3:uid="{AA0C6C34-1C56-4F56-A455-3EC1C89B1530}" name="列1" dataDxfId="5"/>
    <tableColumn id="2" xr3:uid="{FA024448-58D8-486F-B8F2-9501CD053277}" name="団地" dataDxfId="4"/>
    <tableColumn id="3" xr3:uid="{EAAE043E-953A-4603-B4D7-67C449F7FFFE}" name="棟" dataDxfId="3"/>
    <tableColumn id="4" xr3:uid="{695011E3-CE7C-4FA0-BCF4-BA4D289AC28A}" name="住所" dataDxfId="2"/>
    <tableColumn id="5" xr3:uid="{B55AA171-C0BA-487F-A91F-7E7E7F274DBC}" name="建設年度" dataDxfId="1"/>
    <tableColumn id="6" xr3:uid="{092262AB-9462-4AEF-80A0-A66A725DB229}" name="造り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4"/>
  <sheetViews>
    <sheetView tabSelected="1" zoomScale="90" zoomScaleNormal="90" workbookViewId="0">
      <selection sqref="A1:AZ1"/>
    </sheetView>
  </sheetViews>
  <sheetFormatPr defaultColWidth="2.625" defaultRowHeight="12.75" customHeight="1" x14ac:dyDescent="0.15"/>
  <cols>
    <col min="1" max="22" width="2.625" style="97" customWidth="1"/>
    <col min="23" max="23" width="1.125" style="97" customWidth="1"/>
    <col min="24" max="28" width="3.375" style="97" customWidth="1"/>
    <col min="29" max="41" width="2.625" style="97" customWidth="1"/>
    <col min="42" max="42" width="3.375" style="97" bestFit="1" customWidth="1"/>
    <col min="43" max="45" width="2.625" style="97" customWidth="1"/>
    <col min="46" max="46" width="5.125" style="97" customWidth="1"/>
    <col min="47" max="47" width="1.375" style="97" customWidth="1"/>
    <col min="48" max="48" width="2.625" style="97" customWidth="1"/>
    <col min="49" max="49" width="2" style="97" customWidth="1"/>
    <col min="50" max="51" width="2.625" style="97" customWidth="1"/>
    <col min="52" max="53" width="1.75" style="97" customWidth="1"/>
    <col min="54" max="256" width="2.625" style="97"/>
    <col min="257" max="278" width="2.625" style="97" customWidth="1"/>
    <col min="279" max="279" width="1.125" style="97" customWidth="1"/>
    <col min="280" max="284" width="3.375" style="97" customWidth="1"/>
    <col min="285" max="297" width="2.625" style="97" customWidth="1"/>
    <col min="298" max="298" width="3.375" style="97" bestFit="1" customWidth="1"/>
    <col min="299" max="301" width="2.625" style="97" customWidth="1"/>
    <col min="302" max="302" width="5.125" style="97" customWidth="1"/>
    <col min="303" max="303" width="1.375" style="97" customWidth="1"/>
    <col min="304" max="304" width="2.625" style="97" customWidth="1"/>
    <col min="305" max="305" width="2" style="97" customWidth="1"/>
    <col min="306" max="307" width="2.625" style="97" customWidth="1"/>
    <col min="308" max="309" width="1.75" style="97" customWidth="1"/>
    <col min="310" max="512" width="2.625" style="97"/>
    <col min="513" max="534" width="2.625" style="97" customWidth="1"/>
    <col min="535" max="535" width="1.125" style="97" customWidth="1"/>
    <col min="536" max="540" width="3.375" style="97" customWidth="1"/>
    <col min="541" max="553" width="2.625" style="97" customWidth="1"/>
    <col min="554" max="554" width="3.375" style="97" bestFit="1" customWidth="1"/>
    <col min="555" max="557" width="2.625" style="97" customWidth="1"/>
    <col min="558" max="558" width="5.125" style="97" customWidth="1"/>
    <col min="559" max="559" width="1.375" style="97" customWidth="1"/>
    <col min="560" max="560" width="2.625" style="97" customWidth="1"/>
    <col min="561" max="561" width="2" style="97" customWidth="1"/>
    <col min="562" max="563" width="2.625" style="97" customWidth="1"/>
    <col min="564" max="565" width="1.75" style="97" customWidth="1"/>
    <col min="566" max="768" width="2.625" style="97"/>
    <col min="769" max="790" width="2.625" style="97" customWidth="1"/>
    <col min="791" max="791" width="1.125" style="97" customWidth="1"/>
    <col min="792" max="796" width="3.375" style="97" customWidth="1"/>
    <col min="797" max="809" width="2.625" style="97" customWidth="1"/>
    <col min="810" max="810" width="3.375" style="97" bestFit="1" customWidth="1"/>
    <col min="811" max="813" width="2.625" style="97" customWidth="1"/>
    <col min="814" max="814" width="5.125" style="97" customWidth="1"/>
    <col min="815" max="815" width="1.375" style="97" customWidth="1"/>
    <col min="816" max="816" width="2.625" style="97" customWidth="1"/>
    <col min="817" max="817" width="2" style="97" customWidth="1"/>
    <col min="818" max="819" width="2.625" style="97" customWidth="1"/>
    <col min="820" max="821" width="1.75" style="97" customWidth="1"/>
    <col min="822" max="1024" width="2.625" style="97"/>
    <col min="1025" max="1046" width="2.625" style="97" customWidth="1"/>
    <col min="1047" max="1047" width="1.125" style="97" customWidth="1"/>
    <col min="1048" max="1052" width="3.375" style="97" customWidth="1"/>
    <col min="1053" max="1065" width="2.625" style="97" customWidth="1"/>
    <col min="1066" max="1066" width="3.375" style="97" bestFit="1" customWidth="1"/>
    <col min="1067" max="1069" width="2.625" style="97" customWidth="1"/>
    <col min="1070" max="1070" width="5.125" style="97" customWidth="1"/>
    <col min="1071" max="1071" width="1.375" style="97" customWidth="1"/>
    <col min="1072" max="1072" width="2.625" style="97" customWidth="1"/>
    <col min="1073" max="1073" width="2" style="97" customWidth="1"/>
    <col min="1074" max="1075" width="2.625" style="97" customWidth="1"/>
    <col min="1076" max="1077" width="1.75" style="97" customWidth="1"/>
    <col min="1078" max="1280" width="2.625" style="97"/>
    <col min="1281" max="1302" width="2.625" style="97" customWidth="1"/>
    <col min="1303" max="1303" width="1.125" style="97" customWidth="1"/>
    <col min="1304" max="1308" width="3.375" style="97" customWidth="1"/>
    <col min="1309" max="1321" width="2.625" style="97" customWidth="1"/>
    <col min="1322" max="1322" width="3.375" style="97" bestFit="1" customWidth="1"/>
    <col min="1323" max="1325" width="2.625" style="97" customWidth="1"/>
    <col min="1326" max="1326" width="5.125" style="97" customWidth="1"/>
    <col min="1327" max="1327" width="1.375" style="97" customWidth="1"/>
    <col min="1328" max="1328" width="2.625" style="97" customWidth="1"/>
    <col min="1329" max="1329" width="2" style="97" customWidth="1"/>
    <col min="1330" max="1331" width="2.625" style="97" customWidth="1"/>
    <col min="1332" max="1333" width="1.75" style="97" customWidth="1"/>
    <col min="1334" max="1536" width="2.625" style="97"/>
    <col min="1537" max="1558" width="2.625" style="97" customWidth="1"/>
    <col min="1559" max="1559" width="1.125" style="97" customWidth="1"/>
    <col min="1560" max="1564" width="3.375" style="97" customWidth="1"/>
    <col min="1565" max="1577" width="2.625" style="97" customWidth="1"/>
    <col min="1578" max="1578" width="3.375" style="97" bestFit="1" customWidth="1"/>
    <col min="1579" max="1581" width="2.625" style="97" customWidth="1"/>
    <col min="1582" max="1582" width="5.125" style="97" customWidth="1"/>
    <col min="1583" max="1583" width="1.375" style="97" customWidth="1"/>
    <col min="1584" max="1584" width="2.625" style="97" customWidth="1"/>
    <col min="1585" max="1585" width="2" style="97" customWidth="1"/>
    <col min="1586" max="1587" width="2.625" style="97" customWidth="1"/>
    <col min="1588" max="1589" width="1.75" style="97" customWidth="1"/>
    <col min="1590" max="1792" width="2.625" style="97"/>
    <col min="1793" max="1814" width="2.625" style="97" customWidth="1"/>
    <col min="1815" max="1815" width="1.125" style="97" customWidth="1"/>
    <col min="1816" max="1820" width="3.375" style="97" customWidth="1"/>
    <col min="1821" max="1833" width="2.625" style="97" customWidth="1"/>
    <col min="1834" max="1834" width="3.375" style="97" bestFit="1" customWidth="1"/>
    <col min="1835" max="1837" width="2.625" style="97" customWidth="1"/>
    <col min="1838" max="1838" width="5.125" style="97" customWidth="1"/>
    <col min="1839" max="1839" width="1.375" style="97" customWidth="1"/>
    <col min="1840" max="1840" width="2.625" style="97" customWidth="1"/>
    <col min="1841" max="1841" width="2" style="97" customWidth="1"/>
    <col min="1842" max="1843" width="2.625" style="97" customWidth="1"/>
    <col min="1844" max="1845" width="1.75" style="97" customWidth="1"/>
    <col min="1846" max="2048" width="2.625" style="97"/>
    <col min="2049" max="2070" width="2.625" style="97" customWidth="1"/>
    <col min="2071" max="2071" width="1.125" style="97" customWidth="1"/>
    <col min="2072" max="2076" width="3.375" style="97" customWidth="1"/>
    <col min="2077" max="2089" width="2.625" style="97" customWidth="1"/>
    <col min="2090" max="2090" width="3.375" style="97" bestFit="1" customWidth="1"/>
    <col min="2091" max="2093" width="2.625" style="97" customWidth="1"/>
    <col min="2094" max="2094" width="5.125" style="97" customWidth="1"/>
    <col min="2095" max="2095" width="1.375" style="97" customWidth="1"/>
    <col min="2096" max="2096" width="2.625" style="97" customWidth="1"/>
    <col min="2097" max="2097" width="2" style="97" customWidth="1"/>
    <col min="2098" max="2099" width="2.625" style="97" customWidth="1"/>
    <col min="2100" max="2101" width="1.75" style="97" customWidth="1"/>
    <col min="2102" max="2304" width="2.625" style="97"/>
    <col min="2305" max="2326" width="2.625" style="97" customWidth="1"/>
    <col min="2327" max="2327" width="1.125" style="97" customWidth="1"/>
    <col min="2328" max="2332" width="3.375" style="97" customWidth="1"/>
    <col min="2333" max="2345" width="2.625" style="97" customWidth="1"/>
    <col min="2346" max="2346" width="3.375" style="97" bestFit="1" customWidth="1"/>
    <col min="2347" max="2349" width="2.625" style="97" customWidth="1"/>
    <col min="2350" max="2350" width="5.125" style="97" customWidth="1"/>
    <col min="2351" max="2351" width="1.375" style="97" customWidth="1"/>
    <col min="2352" max="2352" width="2.625" style="97" customWidth="1"/>
    <col min="2353" max="2353" width="2" style="97" customWidth="1"/>
    <col min="2354" max="2355" width="2.625" style="97" customWidth="1"/>
    <col min="2356" max="2357" width="1.75" style="97" customWidth="1"/>
    <col min="2358" max="2560" width="2.625" style="97"/>
    <col min="2561" max="2582" width="2.625" style="97" customWidth="1"/>
    <col min="2583" max="2583" width="1.125" style="97" customWidth="1"/>
    <col min="2584" max="2588" width="3.375" style="97" customWidth="1"/>
    <col min="2589" max="2601" width="2.625" style="97" customWidth="1"/>
    <col min="2602" max="2602" width="3.375" style="97" bestFit="1" customWidth="1"/>
    <col min="2603" max="2605" width="2.625" style="97" customWidth="1"/>
    <col min="2606" max="2606" width="5.125" style="97" customWidth="1"/>
    <col min="2607" max="2607" width="1.375" style="97" customWidth="1"/>
    <col min="2608" max="2608" width="2.625" style="97" customWidth="1"/>
    <col min="2609" max="2609" width="2" style="97" customWidth="1"/>
    <col min="2610" max="2611" width="2.625" style="97" customWidth="1"/>
    <col min="2612" max="2613" width="1.75" style="97" customWidth="1"/>
    <col min="2614" max="2816" width="2.625" style="97"/>
    <col min="2817" max="2838" width="2.625" style="97" customWidth="1"/>
    <col min="2839" max="2839" width="1.125" style="97" customWidth="1"/>
    <col min="2840" max="2844" width="3.375" style="97" customWidth="1"/>
    <col min="2845" max="2857" width="2.625" style="97" customWidth="1"/>
    <col min="2858" max="2858" width="3.375" style="97" bestFit="1" customWidth="1"/>
    <col min="2859" max="2861" width="2.625" style="97" customWidth="1"/>
    <col min="2862" max="2862" width="5.125" style="97" customWidth="1"/>
    <col min="2863" max="2863" width="1.375" style="97" customWidth="1"/>
    <col min="2864" max="2864" width="2.625" style="97" customWidth="1"/>
    <col min="2865" max="2865" width="2" style="97" customWidth="1"/>
    <col min="2866" max="2867" width="2.625" style="97" customWidth="1"/>
    <col min="2868" max="2869" width="1.75" style="97" customWidth="1"/>
    <col min="2870" max="3072" width="2.625" style="97"/>
    <col min="3073" max="3094" width="2.625" style="97" customWidth="1"/>
    <col min="3095" max="3095" width="1.125" style="97" customWidth="1"/>
    <col min="3096" max="3100" width="3.375" style="97" customWidth="1"/>
    <col min="3101" max="3113" width="2.625" style="97" customWidth="1"/>
    <col min="3114" max="3114" width="3.375" style="97" bestFit="1" customWidth="1"/>
    <col min="3115" max="3117" width="2.625" style="97" customWidth="1"/>
    <col min="3118" max="3118" width="5.125" style="97" customWidth="1"/>
    <col min="3119" max="3119" width="1.375" style="97" customWidth="1"/>
    <col min="3120" max="3120" width="2.625" style="97" customWidth="1"/>
    <col min="3121" max="3121" width="2" style="97" customWidth="1"/>
    <col min="3122" max="3123" width="2.625" style="97" customWidth="1"/>
    <col min="3124" max="3125" width="1.75" style="97" customWidth="1"/>
    <col min="3126" max="3328" width="2.625" style="97"/>
    <col min="3329" max="3350" width="2.625" style="97" customWidth="1"/>
    <col min="3351" max="3351" width="1.125" style="97" customWidth="1"/>
    <col min="3352" max="3356" width="3.375" style="97" customWidth="1"/>
    <col min="3357" max="3369" width="2.625" style="97" customWidth="1"/>
    <col min="3370" max="3370" width="3.375" style="97" bestFit="1" customWidth="1"/>
    <col min="3371" max="3373" width="2.625" style="97" customWidth="1"/>
    <col min="3374" max="3374" width="5.125" style="97" customWidth="1"/>
    <col min="3375" max="3375" width="1.375" style="97" customWidth="1"/>
    <col min="3376" max="3376" width="2.625" style="97" customWidth="1"/>
    <col min="3377" max="3377" width="2" style="97" customWidth="1"/>
    <col min="3378" max="3379" width="2.625" style="97" customWidth="1"/>
    <col min="3380" max="3381" width="1.75" style="97" customWidth="1"/>
    <col min="3382" max="3584" width="2.625" style="97"/>
    <col min="3585" max="3606" width="2.625" style="97" customWidth="1"/>
    <col min="3607" max="3607" width="1.125" style="97" customWidth="1"/>
    <col min="3608" max="3612" width="3.375" style="97" customWidth="1"/>
    <col min="3613" max="3625" width="2.625" style="97" customWidth="1"/>
    <col min="3626" max="3626" width="3.375" style="97" bestFit="1" customWidth="1"/>
    <col min="3627" max="3629" width="2.625" style="97" customWidth="1"/>
    <col min="3630" max="3630" width="5.125" style="97" customWidth="1"/>
    <col min="3631" max="3631" width="1.375" style="97" customWidth="1"/>
    <col min="3632" max="3632" width="2.625" style="97" customWidth="1"/>
    <col min="3633" max="3633" width="2" style="97" customWidth="1"/>
    <col min="3634" max="3635" width="2.625" style="97" customWidth="1"/>
    <col min="3636" max="3637" width="1.75" style="97" customWidth="1"/>
    <col min="3638" max="3840" width="2.625" style="97"/>
    <col min="3841" max="3862" width="2.625" style="97" customWidth="1"/>
    <col min="3863" max="3863" width="1.125" style="97" customWidth="1"/>
    <col min="3864" max="3868" width="3.375" style="97" customWidth="1"/>
    <col min="3869" max="3881" width="2.625" style="97" customWidth="1"/>
    <col min="3882" max="3882" width="3.375" style="97" bestFit="1" customWidth="1"/>
    <col min="3883" max="3885" width="2.625" style="97" customWidth="1"/>
    <col min="3886" max="3886" width="5.125" style="97" customWidth="1"/>
    <col min="3887" max="3887" width="1.375" style="97" customWidth="1"/>
    <col min="3888" max="3888" width="2.625" style="97" customWidth="1"/>
    <col min="3889" max="3889" width="2" style="97" customWidth="1"/>
    <col min="3890" max="3891" width="2.625" style="97" customWidth="1"/>
    <col min="3892" max="3893" width="1.75" style="97" customWidth="1"/>
    <col min="3894" max="4096" width="2.625" style="97"/>
    <col min="4097" max="4118" width="2.625" style="97" customWidth="1"/>
    <col min="4119" max="4119" width="1.125" style="97" customWidth="1"/>
    <col min="4120" max="4124" width="3.375" style="97" customWidth="1"/>
    <col min="4125" max="4137" width="2.625" style="97" customWidth="1"/>
    <col min="4138" max="4138" width="3.375" style="97" bestFit="1" customWidth="1"/>
    <col min="4139" max="4141" width="2.625" style="97" customWidth="1"/>
    <col min="4142" max="4142" width="5.125" style="97" customWidth="1"/>
    <col min="4143" max="4143" width="1.375" style="97" customWidth="1"/>
    <col min="4144" max="4144" width="2.625" style="97" customWidth="1"/>
    <col min="4145" max="4145" width="2" style="97" customWidth="1"/>
    <col min="4146" max="4147" width="2.625" style="97" customWidth="1"/>
    <col min="4148" max="4149" width="1.75" style="97" customWidth="1"/>
    <col min="4150" max="4352" width="2.625" style="97"/>
    <col min="4353" max="4374" width="2.625" style="97" customWidth="1"/>
    <col min="4375" max="4375" width="1.125" style="97" customWidth="1"/>
    <col min="4376" max="4380" width="3.375" style="97" customWidth="1"/>
    <col min="4381" max="4393" width="2.625" style="97" customWidth="1"/>
    <col min="4394" max="4394" width="3.375" style="97" bestFit="1" customWidth="1"/>
    <col min="4395" max="4397" width="2.625" style="97" customWidth="1"/>
    <col min="4398" max="4398" width="5.125" style="97" customWidth="1"/>
    <col min="4399" max="4399" width="1.375" style="97" customWidth="1"/>
    <col min="4400" max="4400" width="2.625" style="97" customWidth="1"/>
    <col min="4401" max="4401" width="2" style="97" customWidth="1"/>
    <col min="4402" max="4403" width="2.625" style="97" customWidth="1"/>
    <col min="4404" max="4405" width="1.75" style="97" customWidth="1"/>
    <col min="4406" max="4608" width="2.625" style="97"/>
    <col min="4609" max="4630" width="2.625" style="97" customWidth="1"/>
    <col min="4631" max="4631" width="1.125" style="97" customWidth="1"/>
    <col min="4632" max="4636" width="3.375" style="97" customWidth="1"/>
    <col min="4637" max="4649" width="2.625" style="97" customWidth="1"/>
    <col min="4650" max="4650" width="3.375" style="97" bestFit="1" customWidth="1"/>
    <col min="4651" max="4653" width="2.625" style="97" customWidth="1"/>
    <col min="4654" max="4654" width="5.125" style="97" customWidth="1"/>
    <col min="4655" max="4655" width="1.375" style="97" customWidth="1"/>
    <col min="4656" max="4656" width="2.625" style="97" customWidth="1"/>
    <col min="4657" max="4657" width="2" style="97" customWidth="1"/>
    <col min="4658" max="4659" width="2.625" style="97" customWidth="1"/>
    <col min="4660" max="4661" width="1.75" style="97" customWidth="1"/>
    <col min="4662" max="4864" width="2.625" style="97"/>
    <col min="4865" max="4886" width="2.625" style="97" customWidth="1"/>
    <col min="4887" max="4887" width="1.125" style="97" customWidth="1"/>
    <col min="4888" max="4892" width="3.375" style="97" customWidth="1"/>
    <col min="4893" max="4905" width="2.625" style="97" customWidth="1"/>
    <col min="4906" max="4906" width="3.375" style="97" bestFit="1" customWidth="1"/>
    <col min="4907" max="4909" width="2.625" style="97" customWidth="1"/>
    <col min="4910" max="4910" width="5.125" style="97" customWidth="1"/>
    <col min="4911" max="4911" width="1.375" style="97" customWidth="1"/>
    <col min="4912" max="4912" width="2.625" style="97" customWidth="1"/>
    <col min="4913" max="4913" width="2" style="97" customWidth="1"/>
    <col min="4914" max="4915" width="2.625" style="97" customWidth="1"/>
    <col min="4916" max="4917" width="1.75" style="97" customWidth="1"/>
    <col min="4918" max="5120" width="2.625" style="97"/>
    <col min="5121" max="5142" width="2.625" style="97" customWidth="1"/>
    <col min="5143" max="5143" width="1.125" style="97" customWidth="1"/>
    <col min="5144" max="5148" width="3.375" style="97" customWidth="1"/>
    <col min="5149" max="5161" width="2.625" style="97" customWidth="1"/>
    <col min="5162" max="5162" width="3.375" style="97" bestFit="1" customWidth="1"/>
    <col min="5163" max="5165" width="2.625" style="97" customWidth="1"/>
    <col min="5166" max="5166" width="5.125" style="97" customWidth="1"/>
    <col min="5167" max="5167" width="1.375" style="97" customWidth="1"/>
    <col min="5168" max="5168" width="2.625" style="97" customWidth="1"/>
    <col min="5169" max="5169" width="2" style="97" customWidth="1"/>
    <col min="5170" max="5171" width="2.625" style="97" customWidth="1"/>
    <col min="5172" max="5173" width="1.75" style="97" customWidth="1"/>
    <col min="5174" max="5376" width="2.625" style="97"/>
    <col min="5377" max="5398" width="2.625" style="97" customWidth="1"/>
    <col min="5399" max="5399" width="1.125" style="97" customWidth="1"/>
    <col min="5400" max="5404" width="3.375" style="97" customWidth="1"/>
    <col min="5405" max="5417" width="2.625" style="97" customWidth="1"/>
    <col min="5418" max="5418" width="3.375" style="97" bestFit="1" customWidth="1"/>
    <col min="5419" max="5421" width="2.625" style="97" customWidth="1"/>
    <col min="5422" max="5422" width="5.125" style="97" customWidth="1"/>
    <col min="5423" max="5423" width="1.375" style="97" customWidth="1"/>
    <col min="5424" max="5424" width="2.625" style="97" customWidth="1"/>
    <col min="5425" max="5425" width="2" style="97" customWidth="1"/>
    <col min="5426" max="5427" width="2.625" style="97" customWidth="1"/>
    <col min="5428" max="5429" width="1.75" style="97" customWidth="1"/>
    <col min="5430" max="5632" width="2.625" style="97"/>
    <col min="5633" max="5654" width="2.625" style="97" customWidth="1"/>
    <col min="5655" max="5655" width="1.125" style="97" customWidth="1"/>
    <col min="5656" max="5660" width="3.375" style="97" customWidth="1"/>
    <col min="5661" max="5673" width="2.625" style="97" customWidth="1"/>
    <col min="5674" max="5674" width="3.375" style="97" bestFit="1" customWidth="1"/>
    <col min="5675" max="5677" width="2.625" style="97" customWidth="1"/>
    <col min="5678" max="5678" width="5.125" style="97" customWidth="1"/>
    <col min="5679" max="5679" width="1.375" style="97" customWidth="1"/>
    <col min="5680" max="5680" width="2.625" style="97" customWidth="1"/>
    <col min="5681" max="5681" width="2" style="97" customWidth="1"/>
    <col min="5682" max="5683" width="2.625" style="97" customWidth="1"/>
    <col min="5684" max="5685" width="1.75" style="97" customWidth="1"/>
    <col min="5686" max="5888" width="2.625" style="97"/>
    <col min="5889" max="5910" width="2.625" style="97" customWidth="1"/>
    <col min="5911" max="5911" width="1.125" style="97" customWidth="1"/>
    <col min="5912" max="5916" width="3.375" style="97" customWidth="1"/>
    <col min="5917" max="5929" width="2.625" style="97" customWidth="1"/>
    <col min="5930" max="5930" width="3.375" style="97" bestFit="1" customWidth="1"/>
    <col min="5931" max="5933" width="2.625" style="97" customWidth="1"/>
    <col min="5934" max="5934" width="5.125" style="97" customWidth="1"/>
    <col min="5935" max="5935" width="1.375" style="97" customWidth="1"/>
    <col min="5936" max="5936" width="2.625" style="97" customWidth="1"/>
    <col min="5937" max="5937" width="2" style="97" customWidth="1"/>
    <col min="5938" max="5939" width="2.625" style="97" customWidth="1"/>
    <col min="5940" max="5941" width="1.75" style="97" customWidth="1"/>
    <col min="5942" max="6144" width="2.625" style="97"/>
    <col min="6145" max="6166" width="2.625" style="97" customWidth="1"/>
    <col min="6167" max="6167" width="1.125" style="97" customWidth="1"/>
    <col min="6168" max="6172" width="3.375" style="97" customWidth="1"/>
    <col min="6173" max="6185" width="2.625" style="97" customWidth="1"/>
    <col min="6186" max="6186" width="3.375" style="97" bestFit="1" customWidth="1"/>
    <col min="6187" max="6189" width="2.625" style="97" customWidth="1"/>
    <col min="6190" max="6190" width="5.125" style="97" customWidth="1"/>
    <col min="6191" max="6191" width="1.375" style="97" customWidth="1"/>
    <col min="6192" max="6192" width="2.625" style="97" customWidth="1"/>
    <col min="6193" max="6193" width="2" style="97" customWidth="1"/>
    <col min="6194" max="6195" width="2.625" style="97" customWidth="1"/>
    <col min="6196" max="6197" width="1.75" style="97" customWidth="1"/>
    <col min="6198" max="6400" width="2.625" style="97"/>
    <col min="6401" max="6422" width="2.625" style="97" customWidth="1"/>
    <col min="6423" max="6423" width="1.125" style="97" customWidth="1"/>
    <col min="6424" max="6428" width="3.375" style="97" customWidth="1"/>
    <col min="6429" max="6441" width="2.625" style="97" customWidth="1"/>
    <col min="6442" max="6442" width="3.375" style="97" bestFit="1" customWidth="1"/>
    <col min="6443" max="6445" width="2.625" style="97" customWidth="1"/>
    <col min="6446" max="6446" width="5.125" style="97" customWidth="1"/>
    <col min="6447" max="6447" width="1.375" style="97" customWidth="1"/>
    <col min="6448" max="6448" width="2.625" style="97" customWidth="1"/>
    <col min="6449" max="6449" width="2" style="97" customWidth="1"/>
    <col min="6450" max="6451" width="2.625" style="97" customWidth="1"/>
    <col min="6452" max="6453" width="1.75" style="97" customWidth="1"/>
    <col min="6454" max="6656" width="2.625" style="97"/>
    <col min="6657" max="6678" width="2.625" style="97" customWidth="1"/>
    <col min="6679" max="6679" width="1.125" style="97" customWidth="1"/>
    <col min="6680" max="6684" width="3.375" style="97" customWidth="1"/>
    <col min="6685" max="6697" width="2.625" style="97" customWidth="1"/>
    <col min="6698" max="6698" width="3.375" style="97" bestFit="1" customWidth="1"/>
    <col min="6699" max="6701" width="2.625" style="97" customWidth="1"/>
    <col min="6702" max="6702" width="5.125" style="97" customWidth="1"/>
    <col min="6703" max="6703" width="1.375" style="97" customWidth="1"/>
    <col min="6704" max="6704" width="2.625" style="97" customWidth="1"/>
    <col min="6705" max="6705" width="2" style="97" customWidth="1"/>
    <col min="6706" max="6707" width="2.625" style="97" customWidth="1"/>
    <col min="6708" max="6709" width="1.75" style="97" customWidth="1"/>
    <col min="6710" max="6912" width="2.625" style="97"/>
    <col min="6913" max="6934" width="2.625" style="97" customWidth="1"/>
    <col min="6935" max="6935" width="1.125" style="97" customWidth="1"/>
    <col min="6936" max="6940" width="3.375" style="97" customWidth="1"/>
    <col min="6941" max="6953" width="2.625" style="97" customWidth="1"/>
    <col min="6954" max="6954" width="3.375" style="97" bestFit="1" customWidth="1"/>
    <col min="6955" max="6957" width="2.625" style="97" customWidth="1"/>
    <col min="6958" max="6958" width="5.125" style="97" customWidth="1"/>
    <col min="6959" max="6959" width="1.375" style="97" customWidth="1"/>
    <col min="6960" max="6960" width="2.625" style="97" customWidth="1"/>
    <col min="6961" max="6961" width="2" style="97" customWidth="1"/>
    <col min="6962" max="6963" width="2.625" style="97" customWidth="1"/>
    <col min="6964" max="6965" width="1.75" style="97" customWidth="1"/>
    <col min="6966" max="7168" width="2.625" style="97"/>
    <col min="7169" max="7190" width="2.625" style="97" customWidth="1"/>
    <col min="7191" max="7191" width="1.125" style="97" customWidth="1"/>
    <col min="7192" max="7196" width="3.375" style="97" customWidth="1"/>
    <col min="7197" max="7209" width="2.625" style="97" customWidth="1"/>
    <col min="7210" max="7210" width="3.375" style="97" bestFit="1" customWidth="1"/>
    <col min="7211" max="7213" width="2.625" style="97" customWidth="1"/>
    <col min="7214" max="7214" width="5.125" style="97" customWidth="1"/>
    <col min="7215" max="7215" width="1.375" style="97" customWidth="1"/>
    <col min="7216" max="7216" width="2.625" style="97" customWidth="1"/>
    <col min="7217" max="7217" width="2" style="97" customWidth="1"/>
    <col min="7218" max="7219" width="2.625" style="97" customWidth="1"/>
    <col min="7220" max="7221" width="1.75" style="97" customWidth="1"/>
    <col min="7222" max="7424" width="2.625" style="97"/>
    <col min="7425" max="7446" width="2.625" style="97" customWidth="1"/>
    <col min="7447" max="7447" width="1.125" style="97" customWidth="1"/>
    <col min="7448" max="7452" width="3.375" style="97" customWidth="1"/>
    <col min="7453" max="7465" width="2.625" style="97" customWidth="1"/>
    <col min="7466" max="7466" width="3.375" style="97" bestFit="1" customWidth="1"/>
    <col min="7467" max="7469" width="2.625" style="97" customWidth="1"/>
    <col min="7470" max="7470" width="5.125" style="97" customWidth="1"/>
    <col min="7471" max="7471" width="1.375" style="97" customWidth="1"/>
    <col min="7472" max="7472" width="2.625" style="97" customWidth="1"/>
    <col min="7473" max="7473" width="2" style="97" customWidth="1"/>
    <col min="7474" max="7475" width="2.625" style="97" customWidth="1"/>
    <col min="7476" max="7477" width="1.75" style="97" customWidth="1"/>
    <col min="7478" max="7680" width="2.625" style="97"/>
    <col min="7681" max="7702" width="2.625" style="97" customWidth="1"/>
    <col min="7703" max="7703" width="1.125" style="97" customWidth="1"/>
    <col min="7704" max="7708" width="3.375" style="97" customWidth="1"/>
    <col min="7709" max="7721" width="2.625" style="97" customWidth="1"/>
    <col min="7722" max="7722" width="3.375" style="97" bestFit="1" customWidth="1"/>
    <col min="7723" max="7725" width="2.625" style="97" customWidth="1"/>
    <col min="7726" max="7726" width="5.125" style="97" customWidth="1"/>
    <col min="7727" max="7727" width="1.375" style="97" customWidth="1"/>
    <col min="7728" max="7728" width="2.625" style="97" customWidth="1"/>
    <col min="7729" max="7729" width="2" style="97" customWidth="1"/>
    <col min="7730" max="7731" width="2.625" style="97" customWidth="1"/>
    <col min="7732" max="7733" width="1.75" style="97" customWidth="1"/>
    <col min="7734" max="7936" width="2.625" style="97"/>
    <col min="7937" max="7958" width="2.625" style="97" customWidth="1"/>
    <col min="7959" max="7959" width="1.125" style="97" customWidth="1"/>
    <col min="7960" max="7964" width="3.375" style="97" customWidth="1"/>
    <col min="7965" max="7977" width="2.625" style="97" customWidth="1"/>
    <col min="7978" max="7978" width="3.375" style="97" bestFit="1" customWidth="1"/>
    <col min="7979" max="7981" width="2.625" style="97" customWidth="1"/>
    <col min="7982" max="7982" width="5.125" style="97" customWidth="1"/>
    <col min="7983" max="7983" width="1.375" style="97" customWidth="1"/>
    <col min="7984" max="7984" width="2.625" style="97" customWidth="1"/>
    <col min="7985" max="7985" width="2" style="97" customWidth="1"/>
    <col min="7986" max="7987" width="2.625" style="97" customWidth="1"/>
    <col min="7988" max="7989" width="1.75" style="97" customWidth="1"/>
    <col min="7990" max="8192" width="2.625" style="97"/>
    <col min="8193" max="8214" width="2.625" style="97" customWidth="1"/>
    <col min="8215" max="8215" width="1.125" style="97" customWidth="1"/>
    <col min="8216" max="8220" width="3.375" style="97" customWidth="1"/>
    <col min="8221" max="8233" width="2.625" style="97" customWidth="1"/>
    <col min="8234" max="8234" width="3.375" style="97" bestFit="1" customWidth="1"/>
    <col min="8235" max="8237" width="2.625" style="97" customWidth="1"/>
    <col min="8238" max="8238" width="5.125" style="97" customWidth="1"/>
    <col min="8239" max="8239" width="1.375" style="97" customWidth="1"/>
    <col min="8240" max="8240" width="2.625" style="97" customWidth="1"/>
    <col min="8241" max="8241" width="2" style="97" customWidth="1"/>
    <col min="8242" max="8243" width="2.625" style="97" customWidth="1"/>
    <col min="8244" max="8245" width="1.75" style="97" customWidth="1"/>
    <col min="8246" max="8448" width="2.625" style="97"/>
    <col min="8449" max="8470" width="2.625" style="97" customWidth="1"/>
    <col min="8471" max="8471" width="1.125" style="97" customWidth="1"/>
    <col min="8472" max="8476" width="3.375" style="97" customWidth="1"/>
    <col min="8477" max="8489" width="2.625" style="97" customWidth="1"/>
    <col min="8490" max="8490" width="3.375" style="97" bestFit="1" customWidth="1"/>
    <col min="8491" max="8493" width="2.625" style="97" customWidth="1"/>
    <col min="8494" max="8494" width="5.125" style="97" customWidth="1"/>
    <col min="8495" max="8495" width="1.375" style="97" customWidth="1"/>
    <col min="8496" max="8496" width="2.625" style="97" customWidth="1"/>
    <col min="8497" max="8497" width="2" style="97" customWidth="1"/>
    <col min="8498" max="8499" width="2.625" style="97" customWidth="1"/>
    <col min="8500" max="8501" width="1.75" style="97" customWidth="1"/>
    <col min="8502" max="8704" width="2.625" style="97"/>
    <col min="8705" max="8726" width="2.625" style="97" customWidth="1"/>
    <col min="8727" max="8727" width="1.125" style="97" customWidth="1"/>
    <col min="8728" max="8732" width="3.375" style="97" customWidth="1"/>
    <col min="8733" max="8745" width="2.625" style="97" customWidth="1"/>
    <col min="8746" max="8746" width="3.375" style="97" bestFit="1" customWidth="1"/>
    <col min="8747" max="8749" width="2.625" style="97" customWidth="1"/>
    <col min="8750" max="8750" width="5.125" style="97" customWidth="1"/>
    <col min="8751" max="8751" width="1.375" style="97" customWidth="1"/>
    <col min="8752" max="8752" width="2.625" style="97" customWidth="1"/>
    <col min="8753" max="8753" width="2" style="97" customWidth="1"/>
    <col min="8754" max="8755" width="2.625" style="97" customWidth="1"/>
    <col min="8756" max="8757" width="1.75" style="97" customWidth="1"/>
    <col min="8758" max="8960" width="2.625" style="97"/>
    <col min="8961" max="8982" width="2.625" style="97" customWidth="1"/>
    <col min="8983" max="8983" width="1.125" style="97" customWidth="1"/>
    <col min="8984" max="8988" width="3.375" style="97" customWidth="1"/>
    <col min="8989" max="9001" width="2.625" style="97" customWidth="1"/>
    <col min="9002" max="9002" width="3.375" style="97" bestFit="1" customWidth="1"/>
    <col min="9003" max="9005" width="2.625" style="97" customWidth="1"/>
    <col min="9006" max="9006" width="5.125" style="97" customWidth="1"/>
    <col min="9007" max="9007" width="1.375" style="97" customWidth="1"/>
    <col min="9008" max="9008" width="2.625" style="97" customWidth="1"/>
    <col min="9009" max="9009" width="2" style="97" customWidth="1"/>
    <col min="9010" max="9011" width="2.625" style="97" customWidth="1"/>
    <col min="9012" max="9013" width="1.75" style="97" customWidth="1"/>
    <col min="9014" max="9216" width="2.625" style="97"/>
    <col min="9217" max="9238" width="2.625" style="97" customWidth="1"/>
    <col min="9239" max="9239" width="1.125" style="97" customWidth="1"/>
    <col min="9240" max="9244" width="3.375" style="97" customWidth="1"/>
    <col min="9245" max="9257" width="2.625" style="97" customWidth="1"/>
    <col min="9258" max="9258" width="3.375" style="97" bestFit="1" customWidth="1"/>
    <col min="9259" max="9261" width="2.625" style="97" customWidth="1"/>
    <col min="9262" max="9262" width="5.125" style="97" customWidth="1"/>
    <col min="9263" max="9263" width="1.375" style="97" customWidth="1"/>
    <col min="9264" max="9264" width="2.625" style="97" customWidth="1"/>
    <col min="9265" max="9265" width="2" style="97" customWidth="1"/>
    <col min="9266" max="9267" width="2.625" style="97" customWidth="1"/>
    <col min="9268" max="9269" width="1.75" style="97" customWidth="1"/>
    <col min="9270" max="9472" width="2.625" style="97"/>
    <col min="9473" max="9494" width="2.625" style="97" customWidth="1"/>
    <col min="9495" max="9495" width="1.125" style="97" customWidth="1"/>
    <col min="9496" max="9500" width="3.375" style="97" customWidth="1"/>
    <col min="9501" max="9513" width="2.625" style="97" customWidth="1"/>
    <col min="9514" max="9514" width="3.375" style="97" bestFit="1" customWidth="1"/>
    <col min="9515" max="9517" width="2.625" style="97" customWidth="1"/>
    <col min="9518" max="9518" width="5.125" style="97" customWidth="1"/>
    <col min="9519" max="9519" width="1.375" style="97" customWidth="1"/>
    <col min="9520" max="9520" width="2.625" style="97" customWidth="1"/>
    <col min="9521" max="9521" width="2" style="97" customWidth="1"/>
    <col min="9522" max="9523" width="2.625" style="97" customWidth="1"/>
    <col min="9524" max="9525" width="1.75" style="97" customWidth="1"/>
    <col min="9526" max="9728" width="2.625" style="97"/>
    <col min="9729" max="9750" width="2.625" style="97" customWidth="1"/>
    <col min="9751" max="9751" width="1.125" style="97" customWidth="1"/>
    <col min="9752" max="9756" width="3.375" style="97" customWidth="1"/>
    <col min="9757" max="9769" width="2.625" style="97" customWidth="1"/>
    <col min="9770" max="9770" width="3.375" style="97" bestFit="1" customWidth="1"/>
    <col min="9771" max="9773" width="2.625" style="97" customWidth="1"/>
    <col min="9774" max="9774" width="5.125" style="97" customWidth="1"/>
    <col min="9775" max="9775" width="1.375" style="97" customWidth="1"/>
    <col min="9776" max="9776" width="2.625" style="97" customWidth="1"/>
    <col min="9777" max="9777" width="2" style="97" customWidth="1"/>
    <col min="9778" max="9779" width="2.625" style="97" customWidth="1"/>
    <col min="9780" max="9781" width="1.75" style="97" customWidth="1"/>
    <col min="9782" max="9984" width="2.625" style="97"/>
    <col min="9985" max="10006" width="2.625" style="97" customWidth="1"/>
    <col min="10007" max="10007" width="1.125" style="97" customWidth="1"/>
    <col min="10008" max="10012" width="3.375" style="97" customWidth="1"/>
    <col min="10013" max="10025" width="2.625" style="97" customWidth="1"/>
    <col min="10026" max="10026" width="3.375" style="97" bestFit="1" customWidth="1"/>
    <col min="10027" max="10029" width="2.625" style="97" customWidth="1"/>
    <col min="10030" max="10030" width="5.125" style="97" customWidth="1"/>
    <col min="10031" max="10031" width="1.375" style="97" customWidth="1"/>
    <col min="10032" max="10032" width="2.625" style="97" customWidth="1"/>
    <col min="10033" max="10033" width="2" style="97" customWidth="1"/>
    <col min="10034" max="10035" width="2.625" style="97" customWidth="1"/>
    <col min="10036" max="10037" width="1.75" style="97" customWidth="1"/>
    <col min="10038" max="10240" width="2.625" style="97"/>
    <col min="10241" max="10262" width="2.625" style="97" customWidth="1"/>
    <col min="10263" max="10263" width="1.125" style="97" customWidth="1"/>
    <col min="10264" max="10268" width="3.375" style="97" customWidth="1"/>
    <col min="10269" max="10281" width="2.625" style="97" customWidth="1"/>
    <col min="10282" max="10282" width="3.375" style="97" bestFit="1" customWidth="1"/>
    <col min="10283" max="10285" width="2.625" style="97" customWidth="1"/>
    <col min="10286" max="10286" width="5.125" style="97" customWidth="1"/>
    <col min="10287" max="10287" width="1.375" style="97" customWidth="1"/>
    <col min="10288" max="10288" width="2.625" style="97" customWidth="1"/>
    <col min="10289" max="10289" width="2" style="97" customWidth="1"/>
    <col min="10290" max="10291" width="2.625" style="97" customWidth="1"/>
    <col min="10292" max="10293" width="1.75" style="97" customWidth="1"/>
    <col min="10294" max="10496" width="2.625" style="97"/>
    <col min="10497" max="10518" width="2.625" style="97" customWidth="1"/>
    <col min="10519" max="10519" width="1.125" style="97" customWidth="1"/>
    <col min="10520" max="10524" width="3.375" style="97" customWidth="1"/>
    <col min="10525" max="10537" width="2.625" style="97" customWidth="1"/>
    <col min="10538" max="10538" width="3.375" style="97" bestFit="1" customWidth="1"/>
    <col min="10539" max="10541" width="2.625" style="97" customWidth="1"/>
    <col min="10542" max="10542" width="5.125" style="97" customWidth="1"/>
    <col min="10543" max="10543" width="1.375" style="97" customWidth="1"/>
    <col min="10544" max="10544" width="2.625" style="97" customWidth="1"/>
    <col min="10545" max="10545" width="2" style="97" customWidth="1"/>
    <col min="10546" max="10547" width="2.625" style="97" customWidth="1"/>
    <col min="10548" max="10549" width="1.75" style="97" customWidth="1"/>
    <col min="10550" max="10752" width="2.625" style="97"/>
    <col min="10753" max="10774" width="2.625" style="97" customWidth="1"/>
    <col min="10775" max="10775" width="1.125" style="97" customWidth="1"/>
    <col min="10776" max="10780" width="3.375" style="97" customWidth="1"/>
    <col min="10781" max="10793" width="2.625" style="97" customWidth="1"/>
    <col min="10794" max="10794" width="3.375" style="97" bestFit="1" customWidth="1"/>
    <col min="10795" max="10797" width="2.625" style="97" customWidth="1"/>
    <col min="10798" max="10798" width="5.125" style="97" customWidth="1"/>
    <col min="10799" max="10799" width="1.375" style="97" customWidth="1"/>
    <col min="10800" max="10800" width="2.625" style="97" customWidth="1"/>
    <col min="10801" max="10801" width="2" style="97" customWidth="1"/>
    <col min="10802" max="10803" width="2.625" style="97" customWidth="1"/>
    <col min="10804" max="10805" width="1.75" style="97" customWidth="1"/>
    <col min="10806" max="11008" width="2.625" style="97"/>
    <col min="11009" max="11030" width="2.625" style="97" customWidth="1"/>
    <col min="11031" max="11031" width="1.125" style="97" customWidth="1"/>
    <col min="11032" max="11036" width="3.375" style="97" customWidth="1"/>
    <col min="11037" max="11049" width="2.625" style="97" customWidth="1"/>
    <col min="11050" max="11050" width="3.375" style="97" bestFit="1" customWidth="1"/>
    <col min="11051" max="11053" width="2.625" style="97" customWidth="1"/>
    <col min="11054" max="11054" width="5.125" style="97" customWidth="1"/>
    <col min="11055" max="11055" width="1.375" style="97" customWidth="1"/>
    <col min="11056" max="11056" width="2.625" style="97" customWidth="1"/>
    <col min="11057" max="11057" width="2" style="97" customWidth="1"/>
    <col min="11058" max="11059" width="2.625" style="97" customWidth="1"/>
    <col min="11060" max="11061" width="1.75" style="97" customWidth="1"/>
    <col min="11062" max="11264" width="2.625" style="97"/>
    <col min="11265" max="11286" width="2.625" style="97" customWidth="1"/>
    <col min="11287" max="11287" width="1.125" style="97" customWidth="1"/>
    <col min="11288" max="11292" width="3.375" style="97" customWidth="1"/>
    <col min="11293" max="11305" width="2.625" style="97" customWidth="1"/>
    <col min="11306" max="11306" width="3.375" style="97" bestFit="1" customWidth="1"/>
    <col min="11307" max="11309" width="2.625" style="97" customWidth="1"/>
    <col min="11310" max="11310" width="5.125" style="97" customWidth="1"/>
    <col min="11311" max="11311" width="1.375" style="97" customWidth="1"/>
    <col min="11312" max="11312" width="2.625" style="97" customWidth="1"/>
    <col min="11313" max="11313" width="2" style="97" customWidth="1"/>
    <col min="11314" max="11315" width="2.625" style="97" customWidth="1"/>
    <col min="11316" max="11317" width="1.75" style="97" customWidth="1"/>
    <col min="11318" max="11520" width="2.625" style="97"/>
    <col min="11521" max="11542" width="2.625" style="97" customWidth="1"/>
    <col min="11543" max="11543" width="1.125" style="97" customWidth="1"/>
    <col min="11544" max="11548" width="3.375" style="97" customWidth="1"/>
    <col min="11549" max="11561" width="2.625" style="97" customWidth="1"/>
    <col min="11562" max="11562" width="3.375" style="97" bestFit="1" customWidth="1"/>
    <col min="11563" max="11565" width="2.625" style="97" customWidth="1"/>
    <col min="11566" max="11566" width="5.125" style="97" customWidth="1"/>
    <col min="11567" max="11567" width="1.375" style="97" customWidth="1"/>
    <col min="11568" max="11568" width="2.625" style="97" customWidth="1"/>
    <col min="11569" max="11569" width="2" style="97" customWidth="1"/>
    <col min="11570" max="11571" width="2.625" style="97" customWidth="1"/>
    <col min="11572" max="11573" width="1.75" style="97" customWidth="1"/>
    <col min="11574" max="11776" width="2.625" style="97"/>
    <col min="11777" max="11798" width="2.625" style="97" customWidth="1"/>
    <col min="11799" max="11799" width="1.125" style="97" customWidth="1"/>
    <col min="11800" max="11804" width="3.375" style="97" customWidth="1"/>
    <col min="11805" max="11817" width="2.625" style="97" customWidth="1"/>
    <col min="11818" max="11818" width="3.375" style="97" bestFit="1" customWidth="1"/>
    <col min="11819" max="11821" width="2.625" style="97" customWidth="1"/>
    <col min="11822" max="11822" width="5.125" style="97" customWidth="1"/>
    <col min="11823" max="11823" width="1.375" style="97" customWidth="1"/>
    <col min="11824" max="11824" width="2.625" style="97" customWidth="1"/>
    <col min="11825" max="11825" width="2" style="97" customWidth="1"/>
    <col min="11826" max="11827" width="2.625" style="97" customWidth="1"/>
    <col min="11828" max="11829" width="1.75" style="97" customWidth="1"/>
    <col min="11830" max="12032" width="2.625" style="97"/>
    <col min="12033" max="12054" width="2.625" style="97" customWidth="1"/>
    <col min="12055" max="12055" width="1.125" style="97" customWidth="1"/>
    <col min="12056" max="12060" width="3.375" style="97" customWidth="1"/>
    <col min="12061" max="12073" width="2.625" style="97" customWidth="1"/>
    <col min="12074" max="12074" width="3.375" style="97" bestFit="1" customWidth="1"/>
    <col min="12075" max="12077" width="2.625" style="97" customWidth="1"/>
    <col min="12078" max="12078" width="5.125" style="97" customWidth="1"/>
    <col min="12079" max="12079" width="1.375" style="97" customWidth="1"/>
    <col min="12080" max="12080" width="2.625" style="97" customWidth="1"/>
    <col min="12081" max="12081" width="2" style="97" customWidth="1"/>
    <col min="12082" max="12083" width="2.625" style="97" customWidth="1"/>
    <col min="12084" max="12085" width="1.75" style="97" customWidth="1"/>
    <col min="12086" max="12288" width="2.625" style="97"/>
    <col min="12289" max="12310" width="2.625" style="97" customWidth="1"/>
    <col min="12311" max="12311" width="1.125" style="97" customWidth="1"/>
    <col min="12312" max="12316" width="3.375" style="97" customWidth="1"/>
    <col min="12317" max="12329" width="2.625" style="97" customWidth="1"/>
    <col min="12330" max="12330" width="3.375" style="97" bestFit="1" customWidth="1"/>
    <col min="12331" max="12333" width="2.625" style="97" customWidth="1"/>
    <col min="12334" max="12334" width="5.125" style="97" customWidth="1"/>
    <col min="12335" max="12335" width="1.375" style="97" customWidth="1"/>
    <col min="12336" max="12336" width="2.625" style="97" customWidth="1"/>
    <col min="12337" max="12337" width="2" style="97" customWidth="1"/>
    <col min="12338" max="12339" width="2.625" style="97" customWidth="1"/>
    <col min="12340" max="12341" width="1.75" style="97" customWidth="1"/>
    <col min="12342" max="12544" width="2.625" style="97"/>
    <col min="12545" max="12566" width="2.625" style="97" customWidth="1"/>
    <col min="12567" max="12567" width="1.125" style="97" customWidth="1"/>
    <col min="12568" max="12572" width="3.375" style="97" customWidth="1"/>
    <col min="12573" max="12585" width="2.625" style="97" customWidth="1"/>
    <col min="12586" max="12586" width="3.375" style="97" bestFit="1" customWidth="1"/>
    <col min="12587" max="12589" width="2.625" style="97" customWidth="1"/>
    <col min="12590" max="12590" width="5.125" style="97" customWidth="1"/>
    <col min="12591" max="12591" width="1.375" style="97" customWidth="1"/>
    <col min="12592" max="12592" width="2.625" style="97" customWidth="1"/>
    <col min="12593" max="12593" width="2" style="97" customWidth="1"/>
    <col min="12594" max="12595" width="2.625" style="97" customWidth="1"/>
    <col min="12596" max="12597" width="1.75" style="97" customWidth="1"/>
    <col min="12598" max="12800" width="2.625" style="97"/>
    <col min="12801" max="12822" width="2.625" style="97" customWidth="1"/>
    <col min="12823" max="12823" width="1.125" style="97" customWidth="1"/>
    <col min="12824" max="12828" width="3.375" style="97" customWidth="1"/>
    <col min="12829" max="12841" width="2.625" style="97" customWidth="1"/>
    <col min="12842" max="12842" width="3.375" style="97" bestFit="1" customWidth="1"/>
    <col min="12843" max="12845" width="2.625" style="97" customWidth="1"/>
    <col min="12846" max="12846" width="5.125" style="97" customWidth="1"/>
    <col min="12847" max="12847" width="1.375" style="97" customWidth="1"/>
    <col min="12848" max="12848" width="2.625" style="97" customWidth="1"/>
    <col min="12849" max="12849" width="2" style="97" customWidth="1"/>
    <col min="12850" max="12851" width="2.625" style="97" customWidth="1"/>
    <col min="12852" max="12853" width="1.75" style="97" customWidth="1"/>
    <col min="12854" max="13056" width="2.625" style="97"/>
    <col min="13057" max="13078" width="2.625" style="97" customWidth="1"/>
    <col min="13079" max="13079" width="1.125" style="97" customWidth="1"/>
    <col min="13080" max="13084" width="3.375" style="97" customWidth="1"/>
    <col min="13085" max="13097" width="2.625" style="97" customWidth="1"/>
    <col min="13098" max="13098" width="3.375" style="97" bestFit="1" customWidth="1"/>
    <col min="13099" max="13101" width="2.625" style="97" customWidth="1"/>
    <col min="13102" max="13102" width="5.125" style="97" customWidth="1"/>
    <col min="13103" max="13103" width="1.375" style="97" customWidth="1"/>
    <col min="13104" max="13104" width="2.625" style="97" customWidth="1"/>
    <col min="13105" max="13105" width="2" style="97" customWidth="1"/>
    <col min="13106" max="13107" width="2.625" style="97" customWidth="1"/>
    <col min="13108" max="13109" width="1.75" style="97" customWidth="1"/>
    <col min="13110" max="13312" width="2.625" style="97"/>
    <col min="13313" max="13334" width="2.625" style="97" customWidth="1"/>
    <col min="13335" max="13335" width="1.125" style="97" customWidth="1"/>
    <col min="13336" max="13340" width="3.375" style="97" customWidth="1"/>
    <col min="13341" max="13353" width="2.625" style="97" customWidth="1"/>
    <col min="13354" max="13354" width="3.375" style="97" bestFit="1" customWidth="1"/>
    <col min="13355" max="13357" width="2.625" style="97" customWidth="1"/>
    <col min="13358" max="13358" width="5.125" style="97" customWidth="1"/>
    <col min="13359" max="13359" width="1.375" style="97" customWidth="1"/>
    <col min="13360" max="13360" width="2.625" style="97" customWidth="1"/>
    <col min="13361" max="13361" width="2" style="97" customWidth="1"/>
    <col min="13362" max="13363" width="2.625" style="97" customWidth="1"/>
    <col min="13364" max="13365" width="1.75" style="97" customWidth="1"/>
    <col min="13366" max="13568" width="2.625" style="97"/>
    <col min="13569" max="13590" width="2.625" style="97" customWidth="1"/>
    <col min="13591" max="13591" width="1.125" style="97" customWidth="1"/>
    <col min="13592" max="13596" width="3.375" style="97" customWidth="1"/>
    <col min="13597" max="13609" width="2.625" style="97" customWidth="1"/>
    <col min="13610" max="13610" width="3.375" style="97" bestFit="1" customWidth="1"/>
    <col min="13611" max="13613" width="2.625" style="97" customWidth="1"/>
    <col min="13614" max="13614" width="5.125" style="97" customWidth="1"/>
    <col min="13615" max="13615" width="1.375" style="97" customWidth="1"/>
    <col min="13616" max="13616" width="2.625" style="97" customWidth="1"/>
    <col min="13617" max="13617" width="2" style="97" customWidth="1"/>
    <col min="13618" max="13619" width="2.625" style="97" customWidth="1"/>
    <col min="13620" max="13621" width="1.75" style="97" customWidth="1"/>
    <col min="13622" max="13824" width="2.625" style="97"/>
    <col min="13825" max="13846" width="2.625" style="97" customWidth="1"/>
    <col min="13847" max="13847" width="1.125" style="97" customWidth="1"/>
    <col min="13848" max="13852" width="3.375" style="97" customWidth="1"/>
    <col min="13853" max="13865" width="2.625" style="97" customWidth="1"/>
    <col min="13866" max="13866" width="3.375" style="97" bestFit="1" customWidth="1"/>
    <col min="13867" max="13869" width="2.625" style="97" customWidth="1"/>
    <col min="13870" max="13870" width="5.125" style="97" customWidth="1"/>
    <col min="13871" max="13871" width="1.375" style="97" customWidth="1"/>
    <col min="13872" max="13872" width="2.625" style="97" customWidth="1"/>
    <col min="13873" max="13873" width="2" style="97" customWidth="1"/>
    <col min="13874" max="13875" width="2.625" style="97" customWidth="1"/>
    <col min="13876" max="13877" width="1.75" style="97" customWidth="1"/>
    <col min="13878" max="14080" width="2.625" style="97"/>
    <col min="14081" max="14102" width="2.625" style="97" customWidth="1"/>
    <col min="14103" max="14103" width="1.125" style="97" customWidth="1"/>
    <col min="14104" max="14108" width="3.375" style="97" customWidth="1"/>
    <col min="14109" max="14121" width="2.625" style="97" customWidth="1"/>
    <col min="14122" max="14122" width="3.375" style="97" bestFit="1" customWidth="1"/>
    <col min="14123" max="14125" width="2.625" style="97" customWidth="1"/>
    <col min="14126" max="14126" width="5.125" style="97" customWidth="1"/>
    <col min="14127" max="14127" width="1.375" style="97" customWidth="1"/>
    <col min="14128" max="14128" width="2.625" style="97" customWidth="1"/>
    <col min="14129" max="14129" width="2" style="97" customWidth="1"/>
    <col min="14130" max="14131" width="2.625" style="97" customWidth="1"/>
    <col min="14132" max="14133" width="1.75" style="97" customWidth="1"/>
    <col min="14134" max="14336" width="2.625" style="97"/>
    <col min="14337" max="14358" width="2.625" style="97" customWidth="1"/>
    <col min="14359" max="14359" width="1.125" style="97" customWidth="1"/>
    <col min="14360" max="14364" width="3.375" style="97" customWidth="1"/>
    <col min="14365" max="14377" width="2.625" style="97" customWidth="1"/>
    <col min="14378" max="14378" width="3.375" style="97" bestFit="1" customWidth="1"/>
    <col min="14379" max="14381" width="2.625" style="97" customWidth="1"/>
    <col min="14382" max="14382" width="5.125" style="97" customWidth="1"/>
    <col min="14383" max="14383" width="1.375" style="97" customWidth="1"/>
    <col min="14384" max="14384" width="2.625" style="97" customWidth="1"/>
    <col min="14385" max="14385" width="2" style="97" customWidth="1"/>
    <col min="14386" max="14387" width="2.625" style="97" customWidth="1"/>
    <col min="14388" max="14389" width="1.75" style="97" customWidth="1"/>
    <col min="14390" max="14592" width="2.625" style="97"/>
    <col min="14593" max="14614" width="2.625" style="97" customWidth="1"/>
    <col min="14615" max="14615" width="1.125" style="97" customWidth="1"/>
    <col min="14616" max="14620" width="3.375" style="97" customWidth="1"/>
    <col min="14621" max="14633" width="2.625" style="97" customWidth="1"/>
    <col min="14634" max="14634" width="3.375" style="97" bestFit="1" customWidth="1"/>
    <col min="14635" max="14637" width="2.625" style="97" customWidth="1"/>
    <col min="14638" max="14638" width="5.125" style="97" customWidth="1"/>
    <col min="14639" max="14639" width="1.375" style="97" customWidth="1"/>
    <col min="14640" max="14640" width="2.625" style="97" customWidth="1"/>
    <col min="14641" max="14641" width="2" style="97" customWidth="1"/>
    <col min="14642" max="14643" width="2.625" style="97" customWidth="1"/>
    <col min="14644" max="14645" width="1.75" style="97" customWidth="1"/>
    <col min="14646" max="14848" width="2.625" style="97"/>
    <col min="14849" max="14870" width="2.625" style="97" customWidth="1"/>
    <col min="14871" max="14871" width="1.125" style="97" customWidth="1"/>
    <col min="14872" max="14876" width="3.375" style="97" customWidth="1"/>
    <col min="14877" max="14889" width="2.625" style="97" customWidth="1"/>
    <col min="14890" max="14890" width="3.375" style="97" bestFit="1" customWidth="1"/>
    <col min="14891" max="14893" width="2.625" style="97" customWidth="1"/>
    <col min="14894" max="14894" width="5.125" style="97" customWidth="1"/>
    <col min="14895" max="14895" width="1.375" style="97" customWidth="1"/>
    <col min="14896" max="14896" width="2.625" style="97" customWidth="1"/>
    <col min="14897" max="14897" width="2" style="97" customWidth="1"/>
    <col min="14898" max="14899" width="2.625" style="97" customWidth="1"/>
    <col min="14900" max="14901" width="1.75" style="97" customWidth="1"/>
    <col min="14902" max="15104" width="2.625" style="97"/>
    <col min="15105" max="15126" width="2.625" style="97" customWidth="1"/>
    <col min="15127" max="15127" width="1.125" style="97" customWidth="1"/>
    <col min="15128" max="15132" width="3.375" style="97" customWidth="1"/>
    <col min="15133" max="15145" width="2.625" style="97" customWidth="1"/>
    <col min="15146" max="15146" width="3.375" style="97" bestFit="1" customWidth="1"/>
    <col min="15147" max="15149" width="2.625" style="97" customWidth="1"/>
    <col min="15150" max="15150" width="5.125" style="97" customWidth="1"/>
    <col min="15151" max="15151" width="1.375" style="97" customWidth="1"/>
    <col min="15152" max="15152" width="2.625" style="97" customWidth="1"/>
    <col min="15153" max="15153" width="2" style="97" customWidth="1"/>
    <col min="15154" max="15155" width="2.625" style="97" customWidth="1"/>
    <col min="15156" max="15157" width="1.75" style="97" customWidth="1"/>
    <col min="15158" max="15360" width="2.625" style="97"/>
    <col min="15361" max="15382" width="2.625" style="97" customWidth="1"/>
    <col min="15383" max="15383" width="1.125" style="97" customWidth="1"/>
    <col min="15384" max="15388" width="3.375" style="97" customWidth="1"/>
    <col min="15389" max="15401" width="2.625" style="97" customWidth="1"/>
    <col min="15402" max="15402" width="3.375" style="97" bestFit="1" customWidth="1"/>
    <col min="15403" max="15405" width="2.625" style="97" customWidth="1"/>
    <col min="15406" max="15406" width="5.125" style="97" customWidth="1"/>
    <col min="15407" max="15407" width="1.375" style="97" customWidth="1"/>
    <col min="15408" max="15408" width="2.625" style="97" customWidth="1"/>
    <col min="15409" max="15409" width="2" style="97" customWidth="1"/>
    <col min="15410" max="15411" width="2.625" style="97" customWidth="1"/>
    <col min="15412" max="15413" width="1.75" style="97" customWidth="1"/>
    <col min="15414" max="15616" width="2.625" style="97"/>
    <col min="15617" max="15638" width="2.625" style="97" customWidth="1"/>
    <col min="15639" max="15639" width="1.125" style="97" customWidth="1"/>
    <col min="15640" max="15644" width="3.375" style="97" customWidth="1"/>
    <col min="15645" max="15657" width="2.625" style="97" customWidth="1"/>
    <col min="15658" max="15658" width="3.375" style="97" bestFit="1" customWidth="1"/>
    <col min="15659" max="15661" width="2.625" style="97" customWidth="1"/>
    <col min="15662" max="15662" width="5.125" style="97" customWidth="1"/>
    <col min="15663" max="15663" width="1.375" style="97" customWidth="1"/>
    <col min="15664" max="15664" width="2.625" style="97" customWidth="1"/>
    <col min="15665" max="15665" width="2" style="97" customWidth="1"/>
    <col min="15666" max="15667" width="2.625" style="97" customWidth="1"/>
    <col min="15668" max="15669" width="1.75" style="97" customWidth="1"/>
    <col min="15670" max="15872" width="2.625" style="97"/>
    <col min="15873" max="15894" width="2.625" style="97" customWidth="1"/>
    <col min="15895" max="15895" width="1.125" style="97" customWidth="1"/>
    <col min="15896" max="15900" width="3.375" style="97" customWidth="1"/>
    <col min="15901" max="15913" width="2.625" style="97" customWidth="1"/>
    <col min="15914" max="15914" width="3.375" style="97" bestFit="1" customWidth="1"/>
    <col min="15915" max="15917" width="2.625" style="97" customWidth="1"/>
    <col min="15918" max="15918" width="5.125" style="97" customWidth="1"/>
    <col min="15919" max="15919" width="1.375" style="97" customWidth="1"/>
    <col min="15920" max="15920" width="2.625" style="97" customWidth="1"/>
    <col min="15921" max="15921" width="2" style="97" customWidth="1"/>
    <col min="15922" max="15923" width="2.625" style="97" customWidth="1"/>
    <col min="15924" max="15925" width="1.75" style="97" customWidth="1"/>
    <col min="15926" max="16128" width="2.625" style="97"/>
    <col min="16129" max="16150" width="2.625" style="97" customWidth="1"/>
    <col min="16151" max="16151" width="1.125" style="97" customWidth="1"/>
    <col min="16152" max="16156" width="3.375" style="97" customWidth="1"/>
    <col min="16157" max="16169" width="2.625" style="97" customWidth="1"/>
    <col min="16170" max="16170" width="3.375" style="97" bestFit="1" customWidth="1"/>
    <col min="16171" max="16173" width="2.625" style="97" customWidth="1"/>
    <col min="16174" max="16174" width="5.125" style="97" customWidth="1"/>
    <col min="16175" max="16175" width="1.375" style="97" customWidth="1"/>
    <col min="16176" max="16176" width="2.625" style="97" customWidth="1"/>
    <col min="16177" max="16177" width="2" style="97" customWidth="1"/>
    <col min="16178" max="16179" width="2.625" style="97" customWidth="1"/>
    <col min="16180" max="16181" width="1.75" style="97" customWidth="1"/>
    <col min="16182" max="16384" width="2.625" style="97"/>
  </cols>
  <sheetData>
    <row r="1" spans="1:52" ht="21.75" customHeight="1" x14ac:dyDescent="0.15">
      <c r="A1" s="177" t="s">
        <v>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</row>
    <row r="2" spans="1:52" ht="12" customHeight="1" x14ac:dyDescent="0.15"/>
    <row r="3" spans="1:52" ht="15" customHeight="1" x14ac:dyDescent="0.15">
      <c r="A3" s="97">
        <v>1</v>
      </c>
      <c r="B3" s="97" t="s">
        <v>2</v>
      </c>
      <c r="AA3" s="19"/>
    </row>
    <row r="4" spans="1:52" ht="15" customHeight="1" x14ac:dyDescent="0.15">
      <c r="B4" s="97" t="s">
        <v>70</v>
      </c>
      <c r="G4" s="97" t="s">
        <v>326</v>
      </c>
    </row>
    <row r="5" spans="1:52" ht="15" customHeight="1" x14ac:dyDescent="0.15">
      <c r="B5" s="97" t="s">
        <v>71</v>
      </c>
    </row>
    <row r="6" spans="1:52" ht="15" customHeight="1" x14ac:dyDescent="0.15">
      <c r="B6" s="97" t="s">
        <v>72</v>
      </c>
      <c r="Z6" s="19"/>
    </row>
    <row r="7" spans="1:52" ht="15" customHeight="1" x14ac:dyDescent="0.15">
      <c r="B7" s="97" t="s">
        <v>73</v>
      </c>
    </row>
    <row r="8" spans="1:52" ht="15" customHeight="1" x14ac:dyDescent="0.15">
      <c r="B8" s="97" t="s">
        <v>74</v>
      </c>
    </row>
    <row r="9" spans="1:52" ht="15" customHeight="1" x14ac:dyDescent="0.15">
      <c r="B9" s="97" t="s">
        <v>75</v>
      </c>
      <c r="X9" s="19"/>
      <c r="AE9" s="19"/>
    </row>
    <row r="10" spans="1:52" ht="12.75" customHeight="1" x14ac:dyDescent="0.15">
      <c r="C10" s="120" t="s">
        <v>14</v>
      </c>
      <c r="D10" s="120"/>
      <c r="E10" s="120"/>
      <c r="F10" s="120"/>
      <c r="G10" s="120"/>
      <c r="H10" s="120" t="s">
        <v>15</v>
      </c>
      <c r="I10" s="120"/>
      <c r="J10" s="120"/>
      <c r="K10" s="120"/>
      <c r="L10" s="120"/>
      <c r="M10" s="115" t="s">
        <v>16</v>
      </c>
      <c r="N10" s="118"/>
      <c r="O10" s="118"/>
      <c r="P10" s="118"/>
      <c r="Q10" s="118"/>
      <c r="R10" s="119"/>
      <c r="S10" s="120" t="s">
        <v>17</v>
      </c>
      <c r="T10" s="120"/>
      <c r="U10" s="120"/>
      <c r="V10" s="120"/>
      <c r="W10" s="120"/>
    </row>
    <row r="11" spans="1:52" ht="12.75" customHeight="1" x14ac:dyDescent="0.15"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</row>
    <row r="12" spans="1:52" ht="12.75" customHeight="1" x14ac:dyDescent="0.15"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</row>
    <row r="13" spans="1:52" ht="16.5" customHeight="1" x14ac:dyDescent="0.15"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</row>
    <row r="14" spans="1:52" ht="11.25" customHeight="1" x14ac:dyDescent="0.15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52" ht="21" customHeight="1" x14ac:dyDescent="0.15">
      <c r="A15" s="97">
        <v>2</v>
      </c>
      <c r="B15" s="97" t="s">
        <v>252</v>
      </c>
    </row>
    <row r="16" spans="1:52" ht="17.25" customHeight="1" x14ac:dyDescent="0.15">
      <c r="B16" s="120" t="s">
        <v>18</v>
      </c>
      <c r="C16" s="120"/>
      <c r="D16" s="120"/>
      <c r="E16" s="120"/>
      <c r="F16" s="120"/>
      <c r="G16" s="115" t="s">
        <v>19</v>
      </c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9"/>
      <c r="S16" s="115" t="s">
        <v>20</v>
      </c>
      <c r="T16" s="118"/>
      <c r="U16" s="118"/>
      <c r="V16" s="118"/>
      <c r="W16" s="119"/>
      <c r="X16" s="120" t="s">
        <v>14</v>
      </c>
      <c r="Y16" s="120"/>
      <c r="Z16" s="120"/>
      <c r="AA16" s="120"/>
      <c r="AB16" s="120"/>
      <c r="AC16" s="120" t="s">
        <v>15</v>
      </c>
      <c r="AD16" s="120"/>
      <c r="AE16" s="120"/>
      <c r="AF16" s="120"/>
      <c r="AG16" s="120"/>
      <c r="AH16" s="115" t="s">
        <v>16</v>
      </c>
      <c r="AI16" s="118"/>
      <c r="AJ16" s="118"/>
      <c r="AK16" s="118"/>
      <c r="AL16" s="118"/>
      <c r="AM16" s="119"/>
      <c r="AN16" s="120" t="s">
        <v>17</v>
      </c>
      <c r="AO16" s="120"/>
      <c r="AP16" s="120"/>
      <c r="AQ16" s="120"/>
      <c r="AR16" s="120"/>
      <c r="AS16" s="115" t="s">
        <v>21</v>
      </c>
      <c r="AT16" s="118"/>
      <c r="AU16" s="118"/>
      <c r="AV16" s="118"/>
      <c r="AW16" s="118"/>
      <c r="AX16" s="118"/>
      <c r="AY16" s="118"/>
      <c r="AZ16" s="119"/>
    </row>
    <row r="17" spans="1:52" ht="27" customHeight="1" x14ac:dyDescent="0.15">
      <c r="B17" s="146" t="s">
        <v>76</v>
      </c>
      <c r="C17" s="147"/>
      <c r="D17" s="147"/>
      <c r="E17" s="147"/>
      <c r="F17" s="148"/>
      <c r="G17" s="181" t="s">
        <v>77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82"/>
      <c r="S17" s="139" t="s">
        <v>250</v>
      </c>
      <c r="T17" s="140"/>
      <c r="U17" s="140"/>
      <c r="V17" s="140"/>
      <c r="W17" s="141"/>
      <c r="X17" s="143" t="s">
        <v>182</v>
      </c>
      <c r="Y17" s="144"/>
      <c r="Z17" s="144"/>
      <c r="AA17" s="144"/>
      <c r="AB17" s="145"/>
      <c r="AC17" s="146" t="s">
        <v>105</v>
      </c>
      <c r="AD17" s="147"/>
      <c r="AE17" s="147"/>
      <c r="AF17" s="147"/>
      <c r="AG17" s="148"/>
      <c r="AH17" s="183">
        <v>60.5</v>
      </c>
      <c r="AI17" s="184"/>
      <c r="AJ17" s="184"/>
      <c r="AK17" s="184"/>
      <c r="AL17" s="184"/>
      <c r="AM17" s="185"/>
      <c r="AN17" s="146">
        <v>2</v>
      </c>
      <c r="AO17" s="147"/>
      <c r="AP17" s="147"/>
      <c r="AQ17" s="147"/>
      <c r="AR17" s="148"/>
      <c r="AS17" s="178">
        <v>19100</v>
      </c>
      <c r="AT17" s="179"/>
      <c r="AU17" s="186" t="s">
        <v>106</v>
      </c>
      <c r="AV17" s="186"/>
      <c r="AW17" s="180">
        <v>28500</v>
      </c>
      <c r="AX17" s="180"/>
      <c r="AY17" s="180"/>
      <c r="AZ17" s="24"/>
    </row>
    <row r="18" spans="1:52" ht="31.5" customHeight="1" x14ac:dyDescent="0.15">
      <c r="B18" s="176" t="s">
        <v>253</v>
      </c>
      <c r="C18" s="187"/>
      <c r="D18" s="187"/>
      <c r="E18" s="187"/>
      <c r="F18" s="188"/>
      <c r="G18" s="155" t="s">
        <v>254</v>
      </c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7"/>
      <c r="S18" s="176" t="s">
        <v>255</v>
      </c>
      <c r="T18" s="187"/>
      <c r="U18" s="187"/>
      <c r="V18" s="187"/>
      <c r="W18" s="188"/>
      <c r="X18" s="143" t="s">
        <v>181</v>
      </c>
      <c r="Y18" s="144"/>
      <c r="Z18" s="144"/>
      <c r="AA18" s="144"/>
      <c r="AB18" s="145"/>
      <c r="AC18" s="146" t="s">
        <v>89</v>
      </c>
      <c r="AD18" s="147"/>
      <c r="AE18" s="147"/>
      <c r="AF18" s="147"/>
      <c r="AG18" s="148"/>
      <c r="AH18" s="192">
        <v>51.3</v>
      </c>
      <c r="AI18" s="193"/>
      <c r="AJ18" s="193"/>
      <c r="AK18" s="193"/>
      <c r="AL18" s="193"/>
      <c r="AM18" s="194"/>
      <c r="AN18" s="195">
        <v>2</v>
      </c>
      <c r="AO18" s="196"/>
      <c r="AP18" s="196"/>
      <c r="AQ18" s="196"/>
      <c r="AR18" s="197"/>
      <c r="AS18" s="189">
        <v>13500</v>
      </c>
      <c r="AT18" s="190"/>
      <c r="AU18" s="104"/>
      <c r="AV18" s="104" t="s">
        <v>106</v>
      </c>
      <c r="AW18" s="191">
        <v>20200</v>
      </c>
      <c r="AX18" s="191"/>
      <c r="AY18" s="191"/>
      <c r="AZ18" s="105"/>
    </row>
    <row r="19" spans="1:52" ht="30.75" customHeight="1" x14ac:dyDescent="0.15">
      <c r="B19" s="139" t="s">
        <v>256</v>
      </c>
      <c r="C19" s="140"/>
      <c r="D19" s="140"/>
      <c r="E19" s="140"/>
      <c r="F19" s="141"/>
      <c r="G19" s="142" t="s">
        <v>83</v>
      </c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39" t="s">
        <v>257</v>
      </c>
      <c r="T19" s="140"/>
      <c r="U19" s="140"/>
      <c r="V19" s="140"/>
      <c r="W19" s="140"/>
      <c r="X19" s="143" t="s">
        <v>60</v>
      </c>
      <c r="Y19" s="144"/>
      <c r="Z19" s="144"/>
      <c r="AA19" s="144"/>
      <c r="AB19" s="145"/>
      <c r="AC19" s="146" t="s">
        <v>103</v>
      </c>
      <c r="AD19" s="147"/>
      <c r="AE19" s="147"/>
      <c r="AF19" s="147"/>
      <c r="AG19" s="148"/>
      <c r="AH19" s="140">
        <v>49.5</v>
      </c>
      <c r="AI19" s="140"/>
      <c r="AJ19" s="140"/>
      <c r="AK19" s="140"/>
      <c r="AL19" s="140"/>
      <c r="AM19" s="140"/>
      <c r="AN19" s="146">
        <v>1</v>
      </c>
      <c r="AO19" s="147"/>
      <c r="AP19" s="147"/>
      <c r="AQ19" s="147"/>
      <c r="AR19" s="148"/>
      <c r="AS19" s="178">
        <v>15400</v>
      </c>
      <c r="AT19" s="179"/>
      <c r="AU19" s="94"/>
      <c r="AV19" s="94" t="s">
        <v>106</v>
      </c>
      <c r="AW19" s="179">
        <v>23000</v>
      </c>
      <c r="AX19" s="179"/>
      <c r="AY19" s="179"/>
      <c r="AZ19" s="42"/>
    </row>
    <row r="20" spans="1:52" ht="18" customHeight="1" x14ac:dyDescent="0.15">
      <c r="AP20" s="33">
        <f>SUM(AN17:AR19)</f>
        <v>5</v>
      </c>
    </row>
    <row r="21" spans="1:52" ht="15.75" customHeight="1" x14ac:dyDescent="0.15">
      <c r="A21" s="97">
        <v>3</v>
      </c>
      <c r="B21" s="97" t="s">
        <v>30</v>
      </c>
    </row>
    <row r="22" spans="1:52" ht="17.25" customHeight="1" x14ac:dyDescent="0.15">
      <c r="B22" s="120" t="s">
        <v>18</v>
      </c>
      <c r="C22" s="120"/>
      <c r="D22" s="120"/>
      <c r="E22" s="120"/>
      <c r="F22" s="120"/>
      <c r="G22" s="115" t="s">
        <v>19</v>
      </c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9"/>
      <c r="S22" s="115" t="s">
        <v>20</v>
      </c>
      <c r="T22" s="118"/>
      <c r="U22" s="118"/>
      <c r="V22" s="118"/>
      <c r="W22" s="119"/>
      <c r="X22" s="120" t="s">
        <v>14</v>
      </c>
      <c r="Y22" s="120"/>
      <c r="Z22" s="120"/>
      <c r="AA22" s="120"/>
      <c r="AB22" s="120"/>
      <c r="AC22" s="120" t="s">
        <v>15</v>
      </c>
      <c r="AD22" s="120"/>
      <c r="AE22" s="120"/>
      <c r="AF22" s="120"/>
      <c r="AG22" s="120"/>
      <c r="AH22" s="115" t="s">
        <v>16</v>
      </c>
      <c r="AI22" s="118"/>
      <c r="AJ22" s="118"/>
      <c r="AK22" s="118"/>
      <c r="AL22" s="118"/>
      <c r="AM22" s="119"/>
      <c r="AN22" s="120" t="s">
        <v>17</v>
      </c>
      <c r="AO22" s="120"/>
      <c r="AP22" s="120"/>
      <c r="AQ22" s="120"/>
      <c r="AR22" s="120"/>
      <c r="AS22" s="115" t="s">
        <v>21</v>
      </c>
      <c r="AT22" s="118"/>
      <c r="AU22" s="118"/>
      <c r="AV22" s="118"/>
      <c r="AW22" s="118"/>
      <c r="AX22" s="118"/>
      <c r="AY22" s="118"/>
      <c r="AZ22" s="119"/>
    </row>
    <row r="23" spans="1:52" ht="27" customHeight="1" x14ac:dyDescent="0.15">
      <c r="B23" s="146" t="s">
        <v>76</v>
      </c>
      <c r="C23" s="147"/>
      <c r="D23" s="147"/>
      <c r="E23" s="147"/>
      <c r="F23" s="148"/>
      <c r="G23" s="181" t="s">
        <v>77</v>
      </c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82"/>
      <c r="S23" s="139" t="s">
        <v>100</v>
      </c>
      <c r="T23" s="140"/>
      <c r="U23" s="140"/>
      <c r="V23" s="140"/>
      <c r="W23" s="141"/>
      <c r="X23" s="143" t="s">
        <v>182</v>
      </c>
      <c r="Y23" s="144"/>
      <c r="Z23" s="144"/>
      <c r="AA23" s="144"/>
      <c r="AB23" s="145"/>
      <c r="AC23" s="146" t="s">
        <v>105</v>
      </c>
      <c r="AD23" s="147"/>
      <c r="AE23" s="147"/>
      <c r="AF23" s="147"/>
      <c r="AG23" s="148"/>
      <c r="AH23" s="183">
        <v>60.5</v>
      </c>
      <c r="AI23" s="184"/>
      <c r="AJ23" s="184"/>
      <c r="AK23" s="184"/>
      <c r="AL23" s="184"/>
      <c r="AM23" s="185"/>
      <c r="AN23" s="146">
        <v>2</v>
      </c>
      <c r="AO23" s="147"/>
      <c r="AP23" s="147"/>
      <c r="AQ23" s="147"/>
      <c r="AR23" s="148"/>
      <c r="AS23" s="178">
        <v>18300</v>
      </c>
      <c r="AT23" s="179"/>
      <c r="AU23" s="186" t="s">
        <v>106</v>
      </c>
      <c r="AV23" s="186"/>
      <c r="AW23" s="180">
        <v>27300</v>
      </c>
      <c r="AX23" s="180"/>
      <c r="AY23" s="180"/>
      <c r="AZ23" s="24"/>
    </row>
    <row r="24" spans="1:52" ht="23.1" customHeight="1" x14ac:dyDescent="0.15">
      <c r="B24" s="127" t="s">
        <v>80</v>
      </c>
      <c r="C24" s="128"/>
      <c r="D24" s="128"/>
      <c r="E24" s="128"/>
      <c r="F24" s="129"/>
      <c r="G24" s="155" t="s">
        <v>81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7"/>
      <c r="S24" s="173" t="s">
        <v>102</v>
      </c>
      <c r="T24" s="174"/>
      <c r="U24" s="174"/>
      <c r="V24" s="174"/>
      <c r="W24" s="175"/>
      <c r="X24" s="121" t="s">
        <v>82</v>
      </c>
      <c r="Y24" s="122"/>
      <c r="Z24" s="122"/>
      <c r="AA24" s="122"/>
      <c r="AB24" s="123"/>
      <c r="AC24" s="127" t="s">
        <v>34</v>
      </c>
      <c r="AD24" s="128"/>
      <c r="AE24" s="128"/>
      <c r="AF24" s="128"/>
      <c r="AG24" s="129"/>
      <c r="AH24" s="133">
        <v>72</v>
      </c>
      <c r="AI24" s="134"/>
      <c r="AJ24" s="134"/>
      <c r="AK24" s="134"/>
      <c r="AL24" s="134"/>
      <c r="AM24" s="135"/>
      <c r="AN24" s="127">
        <v>3</v>
      </c>
      <c r="AO24" s="128"/>
      <c r="AP24" s="128"/>
      <c r="AQ24" s="128"/>
      <c r="AR24" s="129"/>
      <c r="AS24" s="199">
        <v>25600</v>
      </c>
      <c r="AT24" s="200"/>
      <c r="AU24" s="95"/>
      <c r="AV24" s="95" t="s">
        <v>106</v>
      </c>
      <c r="AW24" s="198">
        <v>38200</v>
      </c>
      <c r="AX24" s="198"/>
      <c r="AY24" s="198"/>
      <c r="AZ24" s="32"/>
    </row>
    <row r="25" spans="1:52" ht="23.1" customHeight="1" x14ac:dyDescent="0.15">
      <c r="B25" s="152"/>
      <c r="C25" s="153"/>
      <c r="D25" s="153"/>
      <c r="E25" s="153"/>
      <c r="F25" s="154"/>
      <c r="G25" s="158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60"/>
      <c r="S25" s="149" t="s">
        <v>183</v>
      </c>
      <c r="T25" s="150"/>
      <c r="U25" s="150"/>
      <c r="V25" s="150"/>
      <c r="W25" s="151"/>
      <c r="X25" s="164"/>
      <c r="Y25" s="165"/>
      <c r="Z25" s="165"/>
      <c r="AA25" s="165"/>
      <c r="AB25" s="166"/>
      <c r="AC25" s="152"/>
      <c r="AD25" s="153"/>
      <c r="AE25" s="153"/>
      <c r="AF25" s="153"/>
      <c r="AG25" s="154"/>
      <c r="AH25" s="167"/>
      <c r="AI25" s="168"/>
      <c r="AJ25" s="168"/>
      <c r="AK25" s="168"/>
      <c r="AL25" s="168"/>
      <c r="AM25" s="169"/>
      <c r="AN25" s="152"/>
      <c r="AO25" s="153"/>
      <c r="AP25" s="153"/>
      <c r="AQ25" s="153"/>
      <c r="AR25" s="154"/>
      <c r="AS25" s="207">
        <v>25100</v>
      </c>
      <c r="AT25" s="208"/>
      <c r="AU25" s="106"/>
      <c r="AV25" s="106" t="s">
        <v>106</v>
      </c>
      <c r="AW25" s="212">
        <v>37300</v>
      </c>
      <c r="AX25" s="212"/>
      <c r="AY25" s="212"/>
      <c r="AZ25" s="107"/>
    </row>
    <row r="26" spans="1:52" ht="23.1" customHeight="1" x14ac:dyDescent="0.15">
      <c r="B26" s="130"/>
      <c r="C26" s="131"/>
      <c r="D26" s="131"/>
      <c r="E26" s="131"/>
      <c r="F26" s="132"/>
      <c r="G26" s="161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3"/>
      <c r="S26" s="213" t="s">
        <v>258</v>
      </c>
      <c r="T26" s="214"/>
      <c r="U26" s="214"/>
      <c r="V26" s="214"/>
      <c r="W26" s="215"/>
      <c r="X26" s="124"/>
      <c r="Y26" s="125"/>
      <c r="Z26" s="125"/>
      <c r="AA26" s="125"/>
      <c r="AB26" s="126"/>
      <c r="AC26" s="130"/>
      <c r="AD26" s="131"/>
      <c r="AE26" s="131"/>
      <c r="AF26" s="131"/>
      <c r="AG26" s="132"/>
      <c r="AH26" s="136"/>
      <c r="AI26" s="137"/>
      <c r="AJ26" s="137"/>
      <c r="AK26" s="137"/>
      <c r="AL26" s="137"/>
      <c r="AM26" s="138"/>
      <c r="AN26" s="130"/>
      <c r="AO26" s="131"/>
      <c r="AP26" s="131"/>
      <c r="AQ26" s="131"/>
      <c r="AR26" s="132"/>
      <c r="AS26" s="201">
        <v>24800</v>
      </c>
      <c r="AT26" s="202"/>
      <c r="AU26" s="96"/>
      <c r="AV26" s="96" t="s">
        <v>106</v>
      </c>
      <c r="AW26" s="203">
        <v>36900</v>
      </c>
      <c r="AX26" s="203"/>
      <c r="AY26" s="203"/>
      <c r="AZ26" s="41"/>
    </row>
    <row r="27" spans="1:52" ht="27" customHeight="1" x14ac:dyDescent="0.15">
      <c r="B27" s="146" t="s">
        <v>248</v>
      </c>
      <c r="C27" s="147"/>
      <c r="D27" s="147"/>
      <c r="E27" s="147"/>
      <c r="F27" s="148"/>
      <c r="G27" s="181" t="s">
        <v>78</v>
      </c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82"/>
      <c r="S27" s="139" t="s">
        <v>101</v>
      </c>
      <c r="T27" s="140"/>
      <c r="U27" s="140"/>
      <c r="V27" s="140"/>
      <c r="W27" s="141"/>
      <c r="X27" s="143" t="s">
        <v>182</v>
      </c>
      <c r="Y27" s="144"/>
      <c r="Z27" s="144"/>
      <c r="AA27" s="144"/>
      <c r="AB27" s="145"/>
      <c r="AC27" s="146" t="s">
        <v>105</v>
      </c>
      <c r="AD27" s="147"/>
      <c r="AE27" s="147"/>
      <c r="AF27" s="147"/>
      <c r="AG27" s="148"/>
      <c r="AH27" s="209">
        <v>58.5</v>
      </c>
      <c r="AI27" s="210"/>
      <c r="AJ27" s="210"/>
      <c r="AK27" s="210"/>
      <c r="AL27" s="210"/>
      <c r="AM27" s="211"/>
      <c r="AN27" s="146">
        <v>2</v>
      </c>
      <c r="AO27" s="147"/>
      <c r="AP27" s="147"/>
      <c r="AQ27" s="147"/>
      <c r="AR27" s="148"/>
      <c r="AS27" s="178">
        <v>15700</v>
      </c>
      <c r="AT27" s="179"/>
      <c r="AU27" s="93"/>
      <c r="AV27" s="93" t="s">
        <v>106</v>
      </c>
      <c r="AW27" s="180">
        <v>23400</v>
      </c>
      <c r="AX27" s="180"/>
      <c r="AY27" s="180"/>
      <c r="AZ27" s="24"/>
    </row>
    <row r="28" spans="1:52" ht="27" customHeight="1" x14ac:dyDescent="0.15">
      <c r="B28" s="146" t="s">
        <v>248</v>
      </c>
      <c r="C28" s="147"/>
      <c r="D28" s="147"/>
      <c r="E28" s="147"/>
      <c r="F28" s="148"/>
      <c r="G28" s="181" t="s">
        <v>78</v>
      </c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82"/>
      <c r="S28" s="139" t="s">
        <v>101</v>
      </c>
      <c r="T28" s="140"/>
      <c r="U28" s="140"/>
      <c r="V28" s="140"/>
      <c r="W28" s="141"/>
      <c r="X28" s="143" t="s">
        <v>182</v>
      </c>
      <c r="Y28" s="144"/>
      <c r="Z28" s="144"/>
      <c r="AA28" s="144"/>
      <c r="AB28" s="145"/>
      <c r="AC28" s="146" t="s">
        <v>34</v>
      </c>
      <c r="AD28" s="147"/>
      <c r="AE28" s="147"/>
      <c r="AF28" s="147"/>
      <c r="AG28" s="148"/>
      <c r="AH28" s="209">
        <v>61.8</v>
      </c>
      <c r="AI28" s="210"/>
      <c r="AJ28" s="210"/>
      <c r="AK28" s="210"/>
      <c r="AL28" s="210"/>
      <c r="AM28" s="211"/>
      <c r="AN28" s="146">
        <v>1</v>
      </c>
      <c r="AO28" s="147"/>
      <c r="AP28" s="147"/>
      <c r="AQ28" s="147"/>
      <c r="AR28" s="148"/>
      <c r="AS28" s="178">
        <v>16600</v>
      </c>
      <c r="AT28" s="179"/>
      <c r="AU28" s="93"/>
      <c r="AV28" s="93" t="s">
        <v>106</v>
      </c>
      <c r="AW28" s="180">
        <v>24700</v>
      </c>
      <c r="AX28" s="180"/>
      <c r="AY28" s="180"/>
      <c r="AZ28" s="24"/>
    </row>
    <row r="29" spans="1:52" ht="30.75" customHeight="1" x14ac:dyDescent="0.15">
      <c r="B29" s="139" t="s">
        <v>256</v>
      </c>
      <c r="C29" s="140"/>
      <c r="D29" s="140"/>
      <c r="E29" s="140"/>
      <c r="F29" s="141"/>
      <c r="G29" s="142" t="s">
        <v>83</v>
      </c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39" t="s">
        <v>250</v>
      </c>
      <c r="T29" s="140"/>
      <c r="U29" s="140"/>
      <c r="V29" s="140"/>
      <c r="W29" s="140"/>
      <c r="X29" s="143" t="s">
        <v>60</v>
      </c>
      <c r="Y29" s="144"/>
      <c r="Z29" s="144"/>
      <c r="AA29" s="144"/>
      <c r="AB29" s="145"/>
      <c r="AC29" s="146" t="s">
        <v>103</v>
      </c>
      <c r="AD29" s="147"/>
      <c r="AE29" s="147"/>
      <c r="AF29" s="147"/>
      <c r="AG29" s="148"/>
      <c r="AH29" s="140">
        <v>49.5</v>
      </c>
      <c r="AI29" s="140"/>
      <c r="AJ29" s="140"/>
      <c r="AK29" s="140"/>
      <c r="AL29" s="140"/>
      <c r="AM29" s="140"/>
      <c r="AN29" s="146">
        <v>1</v>
      </c>
      <c r="AO29" s="147"/>
      <c r="AP29" s="147"/>
      <c r="AQ29" s="147"/>
      <c r="AR29" s="148"/>
      <c r="AS29" s="178">
        <v>15600</v>
      </c>
      <c r="AT29" s="179"/>
      <c r="AU29" s="94"/>
      <c r="AV29" s="94" t="s">
        <v>106</v>
      </c>
      <c r="AW29" s="179">
        <v>23300</v>
      </c>
      <c r="AX29" s="179"/>
      <c r="AY29" s="179"/>
      <c r="AZ29" s="42"/>
    </row>
    <row r="30" spans="1:52" ht="32.25" customHeight="1" x14ac:dyDescent="0.15">
      <c r="B30" s="139" t="s">
        <v>79</v>
      </c>
      <c r="C30" s="140"/>
      <c r="D30" s="140"/>
      <c r="E30" s="140"/>
      <c r="F30" s="141"/>
      <c r="G30" s="181" t="s">
        <v>83</v>
      </c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82"/>
      <c r="S30" s="139" t="s">
        <v>184</v>
      </c>
      <c r="T30" s="140"/>
      <c r="U30" s="140"/>
      <c r="V30" s="140"/>
      <c r="W30" s="140"/>
      <c r="X30" s="143" t="s">
        <v>60</v>
      </c>
      <c r="Y30" s="144"/>
      <c r="Z30" s="144"/>
      <c r="AA30" s="144"/>
      <c r="AB30" s="145"/>
      <c r="AC30" s="146" t="s">
        <v>104</v>
      </c>
      <c r="AD30" s="147"/>
      <c r="AE30" s="147"/>
      <c r="AF30" s="147"/>
      <c r="AG30" s="148"/>
      <c r="AH30" s="139">
        <v>73.8</v>
      </c>
      <c r="AI30" s="140"/>
      <c r="AJ30" s="140"/>
      <c r="AK30" s="140"/>
      <c r="AL30" s="140"/>
      <c r="AM30" s="141"/>
      <c r="AN30" s="146">
        <v>2</v>
      </c>
      <c r="AO30" s="147"/>
      <c r="AP30" s="147"/>
      <c r="AQ30" s="147"/>
      <c r="AR30" s="148"/>
      <c r="AS30" s="178">
        <v>23400</v>
      </c>
      <c r="AT30" s="179"/>
      <c r="AU30" s="94"/>
      <c r="AV30" s="94" t="s">
        <v>106</v>
      </c>
      <c r="AW30" s="179">
        <v>34800</v>
      </c>
      <c r="AX30" s="179"/>
      <c r="AY30" s="179"/>
      <c r="AZ30" s="42"/>
    </row>
    <row r="31" spans="1:52" ht="21" customHeight="1" x14ac:dyDescent="0.15">
      <c r="B31" s="176" t="s">
        <v>185</v>
      </c>
      <c r="C31" s="128"/>
      <c r="D31" s="128"/>
      <c r="E31" s="128"/>
      <c r="F31" s="129"/>
      <c r="G31" s="155" t="s">
        <v>177</v>
      </c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7"/>
      <c r="S31" s="173" t="s">
        <v>186</v>
      </c>
      <c r="T31" s="174"/>
      <c r="U31" s="174"/>
      <c r="V31" s="174"/>
      <c r="W31" s="175"/>
      <c r="X31" s="121" t="s">
        <v>182</v>
      </c>
      <c r="Y31" s="122"/>
      <c r="Z31" s="122"/>
      <c r="AA31" s="122"/>
      <c r="AB31" s="123"/>
      <c r="AC31" s="127" t="s">
        <v>105</v>
      </c>
      <c r="AD31" s="128"/>
      <c r="AE31" s="128"/>
      <c r="AF31" s="128"/>
      <c r="AG31" s="129"/>
      <c r="AH31" s="133">
        <v>59.8</v>
      </c>
      <c r="AI31" s="134"/>
      <c r="AJ31" s="134"/>
      <c r="AK31" s="134"/>
      <c r="AL31" s="134"/>
      <c r="AM31" s="135"/>
      <c r="AN31" s="127">
        <v>2</v>
      </c>
      <c r="AO31" s="128"/>
      <c r="AP31" s="128"/>
      <c r="AQ31" s="128"/>
      <c r="AR31" s="129"/>
      <c r="AS31" s="199">
        <v>18300</v>
      </c>
      <c r="AT31" s="200"/>
      <c r="AU31" s="95"/>
      <c r="AV31" s="95" t="s">
        <v>106</v>
      </c>
      <c r="AW31" s="198">
        <v>27300</v>
      </c>
      <c r="AX31" s="198"/>
      <c r="AY31" s="198"/>
      <c r="AZ31" s="32"/>
    </row>
    <row r="32" spans="1:52" ht="21" customHeight="1" x14ac:dyDescent="0.15">
      <c r="B32" s="130"/>
      <c r="C32" s="131"/>
      <c r="D32" s="131"/>
      <c r="E32" s="131"/>
      <c r="F32" s="132"/>
      <c r="G32" s="161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3"/>
      <c r="S32" s="170" t="s">
        <v>187</v>
      </c>
      <c r="T32" s="171"/>
      <c r="U32" s="171"/>
      <c r="V32" s="171"/>
      <c r="W32" s="172"/>
      <c r="X32" s="124"/>
      <c r="Y32" s="125"/>
      <c r="Z32" s="125"/>
      <c r="AA32" s="125"/>
      <c r="AB32" s="126"/>
      <c r="AC32" s="130"/>
      <c r="AD32" s="131"/>
      <c r="AE32" s="131"/>
      <c r="AF32" s="131"/>
      <c r="AG32" s="132"/>
      <c r="AH32" s="136"/>
      <c r="AI32" s="137"/>
      <c r="AJ32" s="137"/>
      <c r="AK32" s="137"/>
      <c r="AL32" s="137"/>
      <c r="AM32" s="138"/>
      <c r="AN32" s="130"/>
      <c r="AO32" s="131"/>
      <c r="AP32" s="131"/>
      <c r="AQ32" s="131"/>
      <c r="AR32" s="132"/>
      <c r="AS32" s="201">
        <v>19100</v>
      </c>
      <c r="AT32" s="202"/>
      <c r="AU32" s="96"/>
      <c r="AV32" s="96" t="s">
        <v>106</v>
      </c>
      <c r="AW32" s="203">
        <v>28500</v>
      </c>
      <c r="AX32" s="203"/>
      <c r="AY32" s="203"/>
      <c r="AZ32" s="41"/>
    </row>
    <row r="33" spans="1:52" ht="30.95" customHeight="1" x14ac:dyDescent="0.15">
      <c r="B33" s="139" t="s">
        <v>235</v>
      </c>
      <c r="C33" s="140"/>
      <c r="D33" s="140"/>
      <c r="E33" s="140"/>
      <c r="F33" s="141"/>
      <c r="G33" s="142" t="s">
        <v>83</v>
      </c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39" t="s">
        <v>236</v>
      </c>
      <c r="T33" s="140"/>
      <c r="U33" s="140"/>
      <c r="V33" s="140"/>
      <c r="W33" s="141"/>
      <c r="X33" s="143" t="s">
        <v>237</v>
      </c>
      <c r="Y33" s="144"/>
      <c r="Z33" s="144"/>
      <c r="AA33" s="144"/>
      <c r="AB33" s="145"/>
      <c r="AC33" s="146" t="s">
        <v>104</v>
      </c>
      <c r="AD33" s="147"/>
      <c r="AE33" s="147"/>
      <c r="AF33" s="147"/>
      <c r="AG33" s="148"/>
      <c r="AH33" s="140">
        <v>76.099999999999994</v>
      </c>
      <c r="AI33" s="140"/>
      <c r="AJ33" s="140"/>
      <c r="AK33" s="140"/>
      <c r="AL33" s="140"/>
      <c r="AM33" s="140"/>
      <c r="AN33" s="146">
        <v>1</v>
      </c>
      <c r="AO33" s="147"/>
      <c r="AP33" s="147"/>
      <c r="AQ33" s="147"/>
      <c r="AR33" s="148"/>
      <c r="AS33" s="178">
        <v>23700</v>
      </c>
      <c r="AT33" s="179"/>
      <c r="AU33" s="94"/>
      <c r="AV33" s="94" t="s">
        <v>106</v>
      </c>
      <c r="AW33" s="179">
        <v>35400</v>
      </c>
      <c r="AX33" s="179"/>
      <c r="AY33" s="179"/>
      <c r="AZ33" s="42"/>
    </row>
    <row r="34" spans="1:52" ht="18" customHeight="1" x14ac:dyDescent="0.15">
      <c r="C34" s="34"/>
      <c r="D34" s="34"/>
      <c r="E34" s="34"/>
      <c r="F34" s="34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4"/>
      <c r="T34" s="34"/>
      <c r="U34" s="34"/>
      <c r="V34" s="34"/>
      <c r="W34" s="34"/>
      <c r="X34" s="36"/>
      <c r="Y34" s="36"/>
      <c r="Z34" s="36"/>
      <c r="AA34" s="36"/>
      <c r="AB34" s="36"/>
      <c r="AC34" s="33"/>
      <c r="AD34" s="33"/>
      <c r="AE34" s="33"/>
      <c r="AF34" s="33"/>
      <c r="AG34" s="33"/>
      <c r="AH34" s="37"/>
      <c r="AI34" s="37"/>
      <c r="AJ34" s="37"/>
      <c r="AK34" s="37"/>
      <c r="AL34" s="37"/>
      <c r="AM34" s="37"/>
      <c r="AN34" s="33"/>
      <c r="AO34" s="33"/>
      <c r="AP34" s="33">
        <f>SUM(AN23:AR33)</f>
        <v>14</v>
      </c>
      <c r="AQ34" s="33"/>
      <c r="AR34" s="33"/>
      <c r="AS34" s="38"/>
      <c r="AT34" s="38"/>
      <c r="AU34" s="39"/>
      <c r="AV34" s="39"/>
      <c r="AW34" s="38"/>
      <c r="AX34" s="38"/>
      <c r="AY34" s="38"/>
      <c r="AZ34" s="39"/>
    </row>
    <row r="35" spans="1:52" ht="13.5" customHeight="1" x14ac:dyDescent="0.15">
      <c r="B35" s="97" t="s">
        <v>249</v>
      </c>
      <c r="AP35" s="33"/>
    </row>
    <row r="36" spans="1:52" ht="18" customHeight="1" x14ac:dyDescent="0.15">
      <c r="AP36" s="33"/>
    </row>
    <row r="37" spans="1:52" ht="18.75" customHeight="1" x14ac:dyDescent="0.15">
      <c r="A37" s="97" t="s">
        <v>52</v>
      </c>
      <c r="B37" s="97" t="s">
        <v>51</v>
      </c>
    </row>
    <row r="38" spans="1:52" ht="12.75" customHeight="1" x14ac:dyDescent="0.15">
      <c r="B38" s="115" t="s">
        <v>18</v>
      </c>
      <c r="C38" s="116"/>
      <c r="D38" s="116"/>
      <c r="E38" s="116"/>
      <c r="F38" s="117"/>
      <c r="G38" s="115" t="s">
        <v>19</v>
      </c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7"/>
      <c r="S38" s="115" t="s">
        <v>20</v>
      </c>
      <c r="T38" s="116"/>
      <c r="U38" s="116"/>
      <c r="V38" s="116"/>
      <c r="W38" s="117"/>
      <c r="X38" s="115" t="s">
        <v>14</v>
      </c>
      <c r="Y38" s="118"/>
      <c r="Z38" s="118"/>
      <c r="AA38" s="118"/>
      <c r="AB38" s="119"/>
      <c r="AC38" s="115" t="s">
        <v>15</v>
      </c>
      <c r="AD38" s="118"/>
      <c r="AE38" s="118"/>
      <c r="AF38" s="118"/>
      <c r="AG38" s="119"/>
      <c r="AH38" s="115" t="s">
        <v>16</v>
      </c>
      <c r="AI38" s="116"/>
      <c r="AJ38" s="116"/>
      <c r="AK38" s="116"/>
      <c r="AL38" s="116"/>
      <c r="AM38" s="117"/>
      <c r="AN38" s="115" t="s">
        <v>17</v>
      </c>
      <c r="AO38" s="118"/>
      <c r="AP38" s="118"/>
      <c r="AQ38" s="118"/>
      <c r="AR38" s="119"/>
      <c r="AS38" s="115" t="s">
        <v>29</v>
      </c>
      <c r="AT38" s="116"/>
      <c r="AU38" s="116"/>
      <c r="AV38" s="116"/>
      <c r="AW38" s="116"/>
      <c r="AX38" s="116"/>
      <c r="AY38" s="116"/>
      <c r="AZ38" s="117"/>
    </row>
    <row r="39" spans="1:52" ht="27" customHeight="1" x14ac:dyDescent="0.15">
      <c r="B39" s="146" t="s">
        <v>188</v>
      </c>
      <c r="C39" s="147"/>
      <c r="D39" s="147"/>
      <c r="E39" s="147"/>
      <c r="F39" s="148"/>
      <c r="G39" s="181" t="s">
        <v>81</v>
      </c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82"/>
      <c r="S39" s="139" t="s">
        <v>189</v>
      </c>
      <c r="T39" s="140"/>
      <c r="U39" s="140"/>
      <c r="V39" s="140"/>
      <c r="W39" s="141"/>
      <c r="X39" s="143" t="s">
        <v>190</v>
      </c>
      <c r="Y39" s="144"/>
      <c r="Z39" s="144"/>
      <c r="AA39" s="144"/>
      <c r="AB39" s="145"/>
      <c r="AC39" s="146" t="s">
        <v>34</v>
      </c>
      <c r="AD39" s="147"/>
      <c r="AE39" s="147"/>
      <c r="AF39" s="147"/>
      <c r="AG39" s="148"/>
      <c r="AH39" s="146">
        <v>79.5</v>
      </c>
      <c r="AI39" s="147"/>
      <c r="AJ39" s="147"/>
      <c r="AK39" s="147"/>
      <c r="AL39" s="147"/>
      <c r="AM39" s="148"/>
      <c r="AN39" s="146">
        <v>1</v>
      </c>
      <c r="AO39" s="147"/>
      <c r="AP39" s="147"/>
      <c r="AQ39" s="147"/>
      <c r="AR39" s="148"/>
      <c r="AS39" s="204">
        <v>60000</v>
      </c>
      <c r="AT39" s="205"/>
      <c r="AU39" s="205"/>
      <c r="AV39" s="205"/>
      <c r="AW39" s="205"/>
      <c r="AX39" s="205"/>
      <c r="AY39" s="205"/>
      <c r="AZ39" s="206"/>
    </row>
    <row r="40" spans="1:52" ht="18" customHeight="1" x14ac:dyDescent="0.15">
      <c r="B40" s="79"/>
      <c r="C40" s="79"/>
      <c r="D40" s="79"/>
      <c r="E40" s="79"/>
      <c r="F40" s="79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79"/>
      <c r="T40" s="79"/>
      <c r="U40" s="79"/>
      <c r="V40" s="79"/>
      <c r="W40" s="79"/>
      <c r="X40" s="81"/>
      <c r="Y40" s="81"/>
      <c r="Z40" s="81"/>
      <c r="AA40" s="81"/>
      <c r="AB40" s="81"/>
      <c r="AC40" s="79"/>
      <c r="AD40" s="79"/>
      <c r="AE40" s="79"/>
      <c r="AF40" s="79"/>
      <c r="AG40" s="79"/>
      <c r="AH40" s="79"/>
      <c r="AI40" s="78"/>
      <c r="AJ40" s="78"/>
      <c r="AK40" s="78"/>
      <c r="AL40" s="78"/>
      <c r="AM40" s="78"/>
      <c r="AN40" s="79"/>
      <c r="AO40" s="79"/>
      <c r="AP40" s="79">
        <f>SUM(AN39)</f>
        <v>1</v>
      </c>
      <c r="AQ40" s="79"/>
      <c r="AR40" s="79"/>
      <c r="AS40" s="82"/>
      <c r="AT40" s="78"/>
      <c r="AU40" s="78"/>
      <c r="AV40" s="78"/>
      <c r="AW40" s="78"/>
      <c r="AX40" s="78"/>
      <c r="AY40" s="78"/>
      <c r="AZ40" s="78"/>
    </row>
    <row r="41" spans="1:52" ht="19.5" customHeight="1" x14ac:dyDescent="0.15">
      <c r="A41" s="97">
        <v>4</v>
      </c>
      <c r="B41" s="97" t="s">
        <v>259</v>
      </c>
    </row>
    <row r="42" spans="1:52" ht="17.25" customHeight="1" x14ac:dyDescent="0.15">
      <c r="B42" s="120" t="s">
        <v>18</v>
      </c>
      <c r="C42" s="120"/>
      <c r="D42" s="120"/>
      <c r="E42" s="120"/>
      <c r="F42" s="120"/>
      <c r="G42" s="115" t="s">
        <v>19</v>
      </c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9"/>
      <c r="S42" s="115" t="s">
        <v>20</v>
      </c>
      <c r="T42" s="118"/>
      <c r="U42" s="118"/>
      <c r="V42" s="118"/>
      <c r="W42" s="119"/>
      <c r="X42" s="120" t="s">
        <v>14</v>
      </c>
      <c r="Y42" s="120"/>
      <c r="Z42" s="120"/>
      <c r="AA42" s="120"/>
      <c r="AB42" s="120"/>
      <c r="AC42" s="120" t="s">
        <v>15</v>
      </c>
      <c r="AD42" s="120"/>
      <c r="AE42" s="120"/>
      <c r="AF42" s="120"/>
      <c r="AG42" s="120"/>
      <c r="AH42" s="115" t="s">
        <v>16</v>
      </c>
      <c r="AI42" s="118"/>
      <c r="AJ42" s="118"/>
      <c r="AK42" s="118"/>
      <c r="AL42" s="118"/>
      <c r="AM42" s="119"/>
      <c r="AN42" s="120" t="s">
        <v>17</v>
      </c>
      <c r="AO42" s="120"/>
      <c r="AP42" s="120"/>
      <c r="AQ42" s="120"/>
      <c r="AR42" s="120"/>
      <c r="AS42" s="115" t="s">
        <v>21</v>
      </c>
      <c r="AT42" s="118"/>
      <c r="AU42" s="118"/>
      <c r="AV42" s="118"/>
      <c r="AW42" s="118"/>
      <c r="AX42" s="118"/>
      <c r="AY42" s="118"/>
      <c r="AZ42" s="119"/>
    </row>
    <row r="43" spans="1:52" ht="27" customHeight="1" x14ac:dyDescent="0.15">
      <c r="B43" s="146" t="s">
        <v>107</v>
      </c>
      <c r="C43" s="147"/>
      <c r="D43" s="147"/>
      <c r="E43" s="147"/>
      <c r="F43" s="148"/>
      <c r="G43" s="181" t="s">
        <v>81</v>
      </c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82"/>
      <c r="S43" s="139" t="s">
        <v>260</v>
      </c>
      <c r="T43" s="140"/>
      <c r="U43" s="140"/>
      <c r="V43" s="140"/>
      <c r="W43" s="141"/>
      <c r="X43" s="143" t="s">
        <v>108</v>
      </c>
      <c r="Y43" s="144"/>
      <c r="Z43" s="144"/>
      <c r="AA43" s="144"/>
      <c r="AB43" s="145"/>
      <c r="AC43" s="146" t="s">
        <v>110</v>
      </c>
      <c r="AD43" s="147"/>
      <c r="AE43" s="147"/>
      <c r="AF43" s="147"/>
      <c r="AG43" s="148"/>
      <c r="AH43" s="183">
        <v>64</v>
      </c>
      <c r="AI43" s="184"/>
      <c r="AJ43" s="184"/>
      <c r="AK43" s="184"/>
      <c r="AL43" s="184"/>
      <c r="AM43" s="185"/>
      <c r="AN43" s="146">
        <v>1</v>
      </c>
      <c r="AO43" s="147"/>
      <c r="AP43" s="147"/>
      <c r="AQ43" s="147"/>
      <c r="AR43" s="148"/>
      <c r="AS43" s="178">
        <v>20900</v>
      </c>
      <c r="AT43" s="179"/>
      <c r="AU43" s="93"/>
      <c r="AV43" s="93" t="s">
        <v>106</v>
      </c>
      <c r="AW43" s="180">
        <v>31100</v>
      </c>
      <c r="AX43" s="180"/>
      <c r="AY43" s="180"/>
      <c r="AZ43" s="24"/>
    </row>
    <row r="44" spans="1:52" ht="18" customHeight="1" x14ac:dyDescent="0.15">
      <c r="AP44" s="33">
        <f>SUM(AN43)</f>
        <v>1</v>
      </c>
    </row>
  </sheetData>
  <mergeCells count="176">
    <mergeCell ref="AS43:AT43"/>
    <mergeCell ref="AW43:AY43"/>
    <mergeCell ref="AH30:AM30"/>
    <mergeCell ref="AN30:AR30"/>
    <mergeCell ref="S30:W30"/>
    <mergeCell ref="S29:W29"/>
    <mergeCell ref="B43:F43"/>
    <mergeCell ref="G43:R43"/>
    <mergeCell ref="S43:W43"/>
    <mergeCell ref="X43:AB43"/>
    <mergeCell ref="AC43:AG43"/>
    <mergeCell ref="AH43:AM43"/>
    <mergeCell ref="AN43:AR43"/>
    <mergeCell ref="AS22:AZ22"/>
    <mergeCell ref="B23:F23"/>
    <mergeCell ref="G23:R23"/>
    <mergeCell ref="S23:W23"/>
    <mergeCell ref="X23:AB23"/>
    <mergeCell ref="AC23:AG23"/>
    <mergeCell ref="AH23:AM23"/>
    <mergeCell ref="AN23:AR23"/>
    <mergeCell ref="AS23:AT23"/>
    <mergeCell ref="AW23:AY23"/>
    <mergeCell ref="AU23:AV23"/>
    <mergeCell ref="AS24:AT24"/>
    <mergeCell ref="AS26:AT26"/>
    <mergeCell ref="AW26:AY26"/>
    <mergeCell ref="AW28:AY28"/>
    <mergeCell ref="B27:F27"/>
    <mergeCell ref="G27:R27"/>
    <mergeCell ref="X27:AB27"/>
    <mergeCell ref="AC27:AG27"/>
    <mergeCell ref="AH27:AM27"/>
    <mergeCell ref="AN27:AR27"/>
    <mergeCell ref="B28:F28"/>
    <mergeCell ref="G28:R28"/>
    <mergeCell ref="AW25:AY25"/>
    <mergeCell ref="X28:AB28"/>
    <mergeCell ref="S26:W26"/>
    <mergeCell ref="AC28:AG28"/>
    <mergeCell ref="AH28:AM28"/>
    <mergeCell ref="AN28:AR28"/>
    <mergeCell ref="AW24:AY24"/>
    <mergeCell ref="S39:W39"/>
    <mergeCell ref="S31:W31"/>
    <mergeCell ref="AS31:AT31"/>
    <mergeCell ref="AW31:AY31"/>
    <mergeCell ref="AS32:AT32"/>
    <mergeCell ref="AW32:AY32"/>
    <mergeCell ref="AS39:AZ39"/>
    <mergeCell ref="S33:W33"/>
    <mergeCell ref="AS33:AT33"/>
    <mergeCell ref="AW33:AY33"/>
    <mergeCell ref="AS29:AT29"/>
    <mergeCell ref="AW29:AY29"/>
    <mergeCell ref="S27:W27"/>
    <mergeCell ref="AW30:AY30"/>
    <mergeCell ref="AS27:AT27"/>
    <mergeCell ref="AW27:AY27"/>
    <mergeCell ref="S28:W28"/>
    <mergeCell ref="AS28:AT28"/>
    <mergeCell ref="AS30:AT30"/>
    <mergeCell ref="X29:AB29"/>
    <mergeCell ref="AC29:AG29"/>
    <mergeCell ref="AH29:AM29"/>
    <mergeCell ref="AS25:AT25"/>
    <mergeCell ref="AS19:AT19"/>
    <mergeCell ref="AW19:AY19"/>
    <mergeCell ref="S19:W19"/>
    <mergeCell ref="X19:AB19"/>
    <mergeCell ref="B19:F19"/>
    <mergeCell ref="S18:W18"/>
    <mergeCell ref="X18:AB18"/>
    <mergeCell ref="AS18:AT18"/>
    <mergeCell ref="AW18:AY18"/>
    <mergeCell ref="B18:F18"/>
    <mergeCell ref="G18:R18"/>
    <mergeCell ref="AC18:AG18"/>
    <mergeCell ref="AH18:AM18"/>
    <mergeCell ref="AN18:AR18"/>
    <mergeCell ref="G19:R19"/>
    <mergeCell ref="AC19:AG19"/>
    <mergeCell ref="AH19:AM19"/>
    <mergeCell ref="AN19:AR19"/>
    <mergeCell ref="AS16:AZ16"/>
    <mergeCell ref="S17:W17"/>
    <mergeCell ref="X17:AB17"/>
    <mergeCell ref="AS17:AT17"/>
    <mergeCell ref="B16:F16"/>
    <mergeCell ref="G16:R16"/>
    <mergeCell ref="S16:W16"/>
    <mergeCell ref="X16:AB16"/>
    <mergeCell ref="AC16:AG16"/>
    <mergeCell ref="AH16:AM16"/>
    <mergeCell ref="AW17:AY17"/>
    <mergeCell ref="B17:F17"/>
    <mergeCell ref="G17:R17"/>
    <mergeCell ref="AC17:AG17"/>
    <mergeCell ref="AH17:AM17"/>
    <mergeCell ref="AN17:AR17"/>
    <mergeCell ref="AU17:AV17"/>
    <mergeCell ref="AN16:AR16"/>
    <mergeCell ref="A1:AZ1"/>
    <mergeCell ref="C10:G10"/>
    <mergeCell ref="H10:L10"/>
    <mergeCell ref="M10:R10"/>
    <mergeCell ref="S10:W10"/>
    <mergeCell ref="C11:G11"/>
    <mergeCell ref="H11:L11"/>
    <mergeCell ref="M11:R11"/>
    <mergeCell ref="S11:W11"/>
    <mergeCell ref="AH24:AM26"/>
    <mergeCell ref="AN24:AR26"/>
    <mergeCell ref="S32:W32"/>
    <mergeCell ref="C12:G12"/>
    <mergeCell ref="H12:L12"/>
    <mergeCell ref="M12:R12"/>
    <mergeCell ref="S12:W12"/>
    <mergeCell ref="C13:G13"/>
    <mergeCell ref="H13:L13"/>
    <mergeCell ref="M13:R13"/>
    <mergeCell ref="S13:W13"/>
    <mergeCell ref="S24:W24"/>
    <mergeCell ref="B31:F32"/>
    <mergeCell ref="G31:R32"/>
    <mergeCell ref="AC22:AG22"/>
    <mergeCell ref="AH22:AM22"/>
    <mergeCell ref="AN22:AR22"/>
    <mergeCell ref="B29:F29"/>
    <mergeCell ref="G29:R29"/>
    <mergeCell ref="AN29:AR29"/>
    <mergeCell ref="B30:F30"/>
    <mergeCell ref="G30:R30"/>
    <mergeCell ref="X30:AB30"/>
    <mergeCell ref="AC30:AG30"/>
    <mergeCell ref="S25:W25"/>
    <mergeCell ref="B22:F22"/>
    <mergeCell ref="G22:R22"/>
    <mergeCell ref="S22:W22"/>
    <mergeCell ref="X22:AB22"/>
    <mergeCell ref="B24:F26"/>
    <mergeCell ref="G24:R26"/>
    <mergeCell ref="X24:AB26"/>
    <mergeCell ref="AC24:AG26"/>
    <mergeCell ref="X31:AB32"/>
    <mergeCell ref="AC31:AG32"/>
    <mergeCell ref="AH31:AM32"/>
    <mergeCell ref="AN31:AR32"/>
    <mergeCell ref="B33:F33"/>
    <mergeCell ref="G33:R33"/>
    <mergeCell ref="X33:AB33"/>
    <mergeCell ref="AC33:AG33"/>
    <mergeCell ref="AH33:AM33"/>
    <mergeCell ref="AN33:AR33"/>
    <mergeCell ref="B38:F38"/>
    <mergeCell ref="G38:R38"/>
    <mergeCell ref="S38:W38"/>
    <mergeCell ref="X38:AB38"/>
    <mergeCell ref="AC38:AG38"/>
    <mergeCell ref="AH38:AM38"/>
    <mergeCell ref="AN38:AR38"/>
    <mergeCell ref="AS38:AZ38"/>
    <mergeCell ref="B42:F42"/>
    <mergeCell ref="G42:R42"/>
    <mergeCell ref="S42:W42"/>
    <mergeCell ref="X42:AB42"/>
    <mergeCell ref="AC42:AG42"/>
    <mergeCell ref="AH42:AM42"/>
    <mergeCell ref="AN42:AR42"/>
    <mergeCell ref="AS42:AZ42"/>
    <mergeCell ref="B39:F39"/>
    <mergeCell ref="G39:R39"/>
    <mergeCell ref="X39:AB39"/>
    <mergeCell ref="AC39:AG39"/>
    <mergeCell ref="AH39:AM39"/>
    <mergeCell ref="AN39:AR39"/>
  </mergeCells>
  <phoneticPr fontId="2"/>
  <pageMargins left="0.39370078740157483" right="0.51181102362204722" top="0.78740157480314965" bottom="0.51181102362204722" header="0.27559055118110237" footer="0.19685039370078741"/>
  <pageSetup paperSize="9" orientation="landscape" r:id="rId1"/>
  <headerFooter differentOddEven="1" alignWithMargins="0">
    <oddHeader>&amp;L&amp;"ＭＳ 明朝,標準"別紙１４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38"/>
  <sheetViews>
    <sheetView zoomScale="90" zoomScaleNormal="90" workbookViewId="0"/>
  </sheetViews>
  <sheetFormatPr defaultRowHeight="13.5" x14ac:dyDescent="0.15"/>
  <cols>
    <col min="1" max="1" width="2.625" style="97" customWidth="1"/>
    <col min="2" max="2" width="3" style="97" customWidth="1"/>
    <col min="3" max="52" width="2.625" style="97" customWidth="1"/>
    <col min="53" max="53" width="3.625" style="97" customWidth="1"/>
    <col min="54" max="256" width="9" style="97"/>
    <col min="257" max="257" width="2.625" style="97" customWidth="1"/>
    <col min="258" max="258" width="3" style="97" customWidth="1"/>
    <col min="259" max="308" width="2.625" style="97" customWidth="1"/>
    <col min="309" max="309" width="3.625" style="97" customWidth="1"/>
    <col min="310" max="512" width="9" style="97"/>
    <col min="513" max="513" width="2.625" style="97" customWidth="1"/>
    <col min="514" max="514" width="3" style="97" customWidth="1"/>
    <col min="515" max="564" width="2.625" style="97" customWidth="1"/>
    <col min="565" max="565" width="3.625" style="97" customWidth="1"/>
    <col min="566" max="768" width="9" style="97"/>
    <col min="769" max="769" width="2.625" style="97" customWidth="1"/>
    <col min="770" max="770" width="3" style="97" customWidth="1"/>
    <col min="771" max="820" width="2.625" style="97" customWidth="1"/>
    <col min="821" max="821" width="3.625" style="97" customWidth="1"/>
    <col min="822" max="1024" width="9" style="97"/>
    <col min="1025" max="1025" width="2.625" style="97" customWidth="1"/>
    <col min="1026" max="1026" width="3" style="97" customWidth="1"/>
    <col min="1027" max="1076" width="2.625" style="97" customWidth="1"/>
    <col min="1077" max="1077" width="3.625" style="97" customWidth="1"/>
    <col min="1078" max="1280" width="9" style="97"/>
    <col min="1281" max="1281" width="2.625" style="97" customWidth="1"/>
    <col min="1282" max="1282" width="3" style="97" customWidth="1"/>
    <col min="1283" max="1332" width="2.625" style="97" customWidth="1"/>
    <col min="1333" max="1333" width="3.625" style="97" customWidth="1"/>
    <col min="1334" max="1536" width="9" style="97"/>
    <col min="1537" max="1537" width="2.625" style="97" customWidth="1"/>
    <col min="1538" max="1538" width="3" style="97" customWidth="1"/>
    <col min="1539" max="1588" width="2.625" style="97" customWidth="1"/>
    <col min="1589" max="1589" width="3.625" style="97" customWidth="1"/>
    <col min="1590" max="1792" width="9" style="97"/>
    <col min="1793" max="1793" width="2.625" style="97" customWidth="1"/>
    <col min="1794" max="1794" width="3" style="97" customWidth="1"/>
    <col min="1795" max="1844" width="2.625" style="97" customWidth="1"/>
    <col min="1845" max="1845" width="3.625" style="97" customWidth="1"/>
    <col min="1846" max="2048" width="9" style="97"/>
    <col min="2049" max="2049" width="2.625" style="97" customWidth="1"/>
    <col min="2050" max="2050" width="3" style="97" customWidth="1"/>
    <col min="2051" max="2100" width="2.625" style="97" customWidth="1"/>
    <col min="2101" max="2101" width="3.625" style="97" customWidth="1"/>
    <col min="2102" max="2304" width="9" style="97"/>
    <col min="2305" max="2305" width="2.625" style="97" customWidth="1"/>
    <col min="2306" max="2306" width="3" style="97" customWidth="1"/>
    <col min="2307" max="2356" width="2.625" style="97" customWidth="1"/>
    <col min="2357" max="2357" width="3.625" style="97" customWidth="1"/>
    <col min="2358" max="2560" width="9" style="97"/>
    <col min="2561" max="2561" width="2.625" style="97" customWidth="1"/>
    <col min="2562" max="2562" width="3" style="97" customWidth="1"/>
    <col min="2563" max="2612" width="2.625" style="97" customWidth="1"/>
    <col min="2613" max="2613" width="3.625" style="97" customWidth="1"/>
    <col min="2614" max="2816" width="9" style="97"/>
    <col min="2817" max="2817" width="2.625" style="97" customWidth="1"/>
    <col min="2818" max="2818" width="3" style="97" customWidth="1"/>
    <col min="2819" max="2868" width="2.625" style="97" customWidth="1"/>
    <col min="2869" max="2869" width="3.625" style="97" customWidth="1"/>
    <col min="2870" max="3072" width="9" style="97"/>
    <col min="3073" max="3073" width="2.625" style="97" customWidth="1"/>
    <col min="3074" max="3074" width="3" style="97" customWidth="1"/>
    <col min="3075" max="3124" width="2.625" style="97" customWidth="1"/>
    <col min="3125" max="3125" width="3.625" style="97" customWidth="1"/>
    <col min="3126" max="3328" width="9" style="97"/>
    <col min="3329" max="3329" width="2.625" style="97" customWidth="1"/>
    <col min="3330" max="3330" width="3" style="97" customWidth="1"/>
    <col min="3331" max="3380" width="2.625" style="97" customWidth="1"/>
    <col min="3381" max="3381" width="3.625" style="97" customWidth="1"/>
    <col min="3382" max="3584" width="9" style="97"/>
    <col min="3585" max="3585" width="2.625" style="97" customWidth="1"/>
    <col min="3586" max="3586" width="3" style="97" customWidth="1"/>
    <col min="3587" max="3636" width="2.625" style="97" customWidth="1"/>
    <col min="3637" max="3637" width="3.625" style="97" customWidth="1"/>
    <col min="3638" max="3840" width="9" style="97"/>
    <col min="3841" max="3841" width="2.625" style="97" customWidth="1"/>
    <col min="3842" max="3842" width="3" style="97" customWidth="1"/>
    <col min="3843" max="3892" width="2.625" style="97" customWidth="1"/>
    <col min="3893" max="3893" width="3.625" style="97" customWidth="1"/>
    <col min="3894" max="4096" width="9" style="97"/>
    <col min="4097" max="4097" width="2.625" style="97" customWidth="1"/>
    <col min="4098" max="4098" width="3" style="97" customWidth="1"/>
    <col min="4099" max="4148" width="2.625" style="97" customWidth="1"/>
    <col min="4149" max="4149" width="3.625" style="97" customWidth="1"/>
    <col min="4150" max="4352" width="9" style="97"/>
    <col min="4353" max="4353" width="2.625" style="97" customWidth="1"/>
    <col min="4354" max="4354" width="3" style="97" customWidth="1"/>
    <col min="4355" max="4404" width="2.625" style="97" customWidth="1"/>
    <col min="4405" max="4405" width="3.625" style="97" customWidth="1"/>
    <col min="4406" max="4608" width="9" style="97"/>
    <col min="4609" max="4609" width="2.625" style="97" customWidth="1"/>
    <col min="4610" max="4610" width="3" style="97" customWidth="1"/>
    <col min="4611" max="4660" width="2.625" style="97" customWidth="1"/>
    <col min="4661" max="4661" width="3.625" style="97" customWidth="1"/>
    <col min="4662" max="4864" width="9" style="97"/>
    <col min="4865" max="4865" width="2.625" style="97" customWidth="1"/>
    <col min="4866" max="4866" width="3" style="97" customWidth="1"/>
    <col min="4867" max="4916" width="2.625" style="97" customWidth="1"/>
    <col min="4917" max="4917" width="3.625" style="97" customWidth="1"/>
    <col min="4918" max="5120" width="9" style="97"/>
    <col min="5121" max="5121" width="2.625" style="97" customWidth="1"/>
    <col min="5122" max="5122" width="3" style="97" customWidth="1"/>
    <col min="5123" max="5172" width="2.625" style="97" customWidth="1"/>
    <col min="5173" max="5173" width="3.625" style="97" customWidth="1"/>
    <col min="5174" max="5376" width="9" style="97"/>
    <col min="5377" max="5377" width="2.625" style="97" customWidth="1"/>
    <col min="5378" max="5378" width="3" style="97" customWidth="1"/>
    <col min="5379" max="5428" width="2.625" style="97" customWidth="1"/>
    <col min="5429" max="5429" width="3.625" style="97" customWidth="1"/>
    <col min="5430" max="5632" width="9" style="97"/>
    <col min="5633" max="5633" width="2.625" style="97" customWidth="1"/>
    <col min="5634" max="5634" width="3" style="97" customWidth="1"/>
    <col min="5635" max="5684" width="2.625" style="97" customWidth="1"/>
    <col min="5685" max="5685" width="3.625" style="97" customWidth="1"/>
    <col min="5686" max="5888" width="9" style="97"/>
    <col min="5889" max="5889" width="2.625" style="97" customWidth="1"/>
    <col min="5890" max="5890" width="3" style="97" customWidth="1"/>
    <col min="5891" max="5940" width="2.625" style="97" customWidth="1"/>
    <col min="5941" max="5941" width="3.625" style="97" customWidth="1"/>
    <col min="5942" max="6144" width="9" style="97"/>
    <col min="6145" max="6145" width="2.625" style="97" customWidth="1"/>
    <col min="6146" max="6146" width="3" style="97" customWidth="1"/>
    <col min="6147" max="6196" width="2.625" style="97" customWidth="1"/>
    <col min="6197" max="6197" width="3.625" style="97" customWidth="1"/>
    <col min="6198" max="6400" width="9" style="97"/>
    <col min="6401" max="6401" width="2.625" style="97" customWidth="1"/>
    <col min="6402" max="6402" width="3" style="97" customWidth="1"/>
    <col min="6403" max="6452" width="2.625" style="97" customWidth="1"/>
    <col min="6453" max="6453" width="3.625" style="97" customWidth="1"/>
    <col min="6454" max="6656" width="9" style="97"/>
    <col min="6657" max="6657" width="2.625" style="97" customWidth="1"/>
    <col min="6658" max="6658" width="3" style="97" customWidth="1"/>
    <col min="6659" max="6708" width="2.625" style="97" customWidth="1"/>
    <col min="6709" max="6709" width="3.625" style="97" customWidth="1"/>
    <col min="6710" max="6912" width="9" style="97"/>
    <col min="6913" max="6913" width="2.625" style="97" customWidth="1"/>
    <col min="6914" max="6914" width="3" style="97" customWidth="1"/>
    <col min="6915" max="6964" width="2.625" style="97" customWidth="1"/>
    <col min="6965" max="6965" width="3.625" style="97" customWidth="1"/>
    <col min="6966" max="7168" width="9" style="97"/>
    <col min="7169" max="7169" width="2.625" style="97" customWidth="1"/>
    <col min="7170" max="7170" width="3" style="97" customWidth="1"/>
    <col min="7171" max="7220" width="2.625" style="97" customWidth="1"/>
    <col min="7221" max="7221" width="3.625" style="97" customWidth="1"/>
    <col min="7222" max="7424" width="9" style="97"/>
    <col min="7425" max="7425" width="2.625" style="97" customWidth="1"/>
    <col min="7426" max="7426" width="3" style="97" customWidth="1"/>
    <col min="7427" max="7476" width="2.625" style="97" customWidth="1"/>
    <col min="7477" max="7477" width="3.625" style="97" customWidth="1"/>
    <col min="7478" max="7680" width="9" style="97"/>
    <col min="7681" max="7681" width="2.625" style="97" customWidth="1"/>
    <col min="7682" max="7682" width="3" style="97" customWidth="1"/>
    <col min="7683" max="7732" width="2.625" style="97" customWidth="1"/>
    <col min="7733" max="7733" width="3.625" style="97" customWidth="1"/>
    <col min="7734" max="7936" width="9" style="97"/>
    <col min="7937" max="7937" width="2.625" style="97" customWidth="1"/>
    <col min="7938" max="7938" width="3" style="97" customWidth="1"/>
    <col min="7939" max="7988" width="2.625" style="97" customWidth="1"/>
    <col min="7989" max="7989" width="3.625" style="97" customWidth="1"/>
    <col min="7990" max="8192" width="9" style="97"/>
    <col min="8193" max="8193" width="2.625" style="97" customWidth="1"/>
    <col min="8194" max="8194" width="3" style="97" customWidth="1"/>
    <col min="8195" max="8244" width="2.625" style="97" customWidth="1"/>
    <col min="8245" max="8245" width="3.625" style="97" customWidth="1"/>
    <col min="8246" max="8448" width="9" style="97"/>
    <col min="8449" max="8449" width="2.625" style="97" customWidth="1"/>
    <col min="8450" max="8450" width="3" style="97" customWidth="1"/>
    <col min="8451" max="8500" width="2.625" style="97" customWidth="1"/>
    <col min="8501" max="8501" width="3.625" style="97" customWidth="1"/>
    <col min="8502" max="8704" width="9" style="97"/>
    <col min="8705" max="8705" width="2.625" style="97" customWidth="1"/>
    <col min="8706" max="8706" width="3" style="97" customWidth="1"/>
    <col min="8707" max="8756" width="2.625" style="97" customWidth="1"/>
    <col min="8757" max="8757" width="3.625" style="97" customWidth="1"/>
    <col min="8758" max="8960" width="9" style="97"/>
    <col min="8961" max="8961" width="2.625" style="97" customWidth="1"/>
    <col min="8962" max="8962" width="3" style="97" customWidth="1"/>
    <col min="8963" max="9012" width="2.625" style="97" customWidth="1"/>
    <col min="9013" max="9013" width="3.625" style="97" customWidth="1"/>
    <col min="9014" max="9216" width="9" style="97"/>
    <col min="9217" max="9217" width="2.625" style="97" customWidth="1"/>
    <col min="9218" max="9218" width="3" style="97" customWidth="1"/>
    <col min="9219" max="9268" width="2.625" style="97" customWidth="1"/>
    <col min="9269" max="9269" width="3.625" style="97" customWidth="1"/>
    <col min="9270" max="9472" width="9" style="97"/>
    <col min="9473" max="9473" width="2.625" style="97" customWidth="1"/>
    <col min="9474" max="9474" width="3" style="97" customWidth="1"/>
    <col min="9475" max="9524" width="2.625" style="97" customWidth="1"/>
    <col min="9525" max="9525" width="3.625" style="97" customWidth="1"/>
    <col min="9526" max="9728" width="9" style="97"/>
    <col min="9729" max="9729" width="2.625" style="97" customWidth="1"/>
    <col min="9730" max="9730" width="3" style="97" customWidth="1"/>
    <col min="9731" max="9780" width="2.625" style="97" customWidth="1"/>
    <col min="9781" max="9781" width="3.625" style="97" customWidth="1"/>
    <col min="9782" max="9984" width="9" style="97"/>
    <col min="9985" max="9985" width="2.625" style="97" customWidth="1"/>
    <col min="9986" max="9986" width="3" style="97" customWidth="1"/>
    <col min="9987" max="10036" width="2.625" style="97" customWidth="1"/>
    <col min="10037" max="10037" width="3.625" style="97" customWidth="1"/>
    <col min="10038" max="10240" width="9" style="97"/>
    <col min="10241" max="10241" width="2.625" style="97" customWidth="1"/>
    <col min="10242" max="10242" width="3" style="97" customWidth="1"/>
    <col min="10243" max="10292" width="2.625" style="97" customWidth="1"/>
    <col min="10293" max="10293" width="3.625" style="97" customWidth="1"/>
    <col min="10294" max="10496" width="9" style="97"/>
    <col min="10497" max="10497" width="2.625" style="97" customWidth="1"/>
    <col min="10498" max="10498" width="3" style="97" customWidth="1"/>
    <col min="10499" max="10548" width="2.625" style="97" customWidth="1"/>
    <col min="10549" max="10549" width="3.625" style="97" customWidth="1"/>
    <col min="10550" max="10752" width="9" style="97"/>
    <col min="10753" max="10753" width="2.625" style="97" customWidth="1"/>
    <col min="10754" max="10754" width="3" style="97" customWidth="1"/>
    <col min="10755" max="10804" width="2.625" style="97" customWidth="1"/>
    <col min="10805" max="10805" width="3.625" style="97" customWidth="1"/>
    <col min="10806" max="11008" width="9" style="97"/>
    <col min="11009" max="11009" width="2.625" style="97" customWidth="1"/>
    <col min="11010" max="11010" width="3" style="97" customWidth="1"/>
    <col min="11011" max="11060" width="2.625" style="97" customWidth="1"/>
    <col min="11061" max="11061" width="3.625" style="97" customWidth="1"/>
    <col min="11062" max="11264" width="9" style="97"/>
    <col min="11265" max="11265" width="2.625" style="97" customWidth="1"/>
    <col min="11266" max="11266" width="3" style="97" customWidth="1"/>
    <col min="11267" max="11316" width="2.625" style="97" customWidth="1"/>
    <col min="11317" max="11317" width="3.625" style="97" customWidth="1"/>
    <col min="11318" max="11520" width="9" style="97"/>
    <col min="11521" max="11521" width="2.625" style="97" customWidth="1"/>
    <col min="11522" max="11522" width="3" style="97" customWidth="1"/>
    <col min="11523" max="11572" width="2.625" style="97" customWidth="1"/>
    <col min="11573" max="11573" width="3.625" style="97" customWidth="1"/>
    <col min="11574" max="11776" width="9" style="97"/>
    <col min="11777" max="11777" width="2.625" style="97" customWidth="1"/>
    <col min="11778" max="11778" width="3" style="97" customWidth="1"/>
    <col min="11779" max="11828" width="2.625" style="97" customWidth="1"/>
    <col min="11829" max="11829" width="3.625" style="97" customWidth="1"/>
    <col min="11830" max="12032" width="9" style="97"/>
    <col min="12033" max="12033" width="2.625" style="97" customWidth="1"/>
    <col min="12034" max="12034" width="3" style="97" customWidth="1"/>
    <col min="12035" max="12084" width="2.625" style="97" customWidth="1"/>
    <col min="12085" max="12085" width="3.625" style="97" customWidth="1"/>
    <col min="12086" max="12288" width="9" style="97"/>
    <col min="12289" max="12289" width="2.625" style="97" customWidth="1"/>
    <col min="12290" max="12290" width="3" style="97" customWidth="1"/>
    <col min="12291" max="12340" width="2.625" style="97" customWidth="1"/>
    <col min="12341" max="12341" width="3.625" style="97" customWidth="1"/>
    <col min="12342" max="12544" width="9" style="97"/>
    <col min="12545" max="12545" width="2.625" style="97" customWidth="1"/>
    <col min="12546" max="12546" width="3" style="97" customWidth="1"/>
    <col min="12547" max="12596" width="2.625" style="97" customWidth="1"/>
    <col min="12597" max="12597" width="3.625" style="97" customWidth="1"/>
    <col min="12598" max="12800" width="9" style="97"/>
    <col min="12801" max="12801" width="2.625" style="97" customWidth="1"/>
    <col min="12802" max="12802" width="3" style="97" customWidth="1"/>
    <col min="12803" max="12852" width="2.625" style="97" customWidth="1"/>
    <col min="12853" max="12853" width="3.625" style="97" customWidth="1"/>
    <col min="12854" max="13056" width="9" style="97"/>
    <col min="13057" max="13057" width="2.625" style="97" customWidth="1"/>
    <col min="13058" max="13058" width="3" style="97" customWidth="1"/>
    <col min="13059" max="13108" width="2.625" style="97" customWidth="1"/>
    <col min="13109" max="13109" width="3.625" style="97" customWidth="1"/>
    <col min="13110" max="13312" width="9" style="97"/>
    <col min="13313" max="13313" width="2.625" style="97" customWidth="1"/>
    <col min="13314" max="13314" width="3" style="97" customWidth="1"/>
    <col min="13315" max="13364" width="2.625" style="97" customWidth="1"/>
    <col min="13365" max="13365" width="3.625" style="97" customWidth="1"/>
    <col min="13366" max="13568" width="9" style="97"/>
    <col min="13569" max="13569" width="2.625" style="97" customWidth="1"/>
    <col min="13570" max="13570" width="3" style="97" customWidth="1"/>
    <col min="13571" max="13620" width="2.625" style="97" customWidth="1"/>
    <col min="13621" max="13621" width="3.625" style="97" customWidth="1"/>
    <col min="13622" max="13824" width="9" style="97"/>
    <col min="13825" max="13825" width="2.625" style="97" customWidth="1"/>
    <col min="13826" max="13826" width="3" style="97" customWidth="1"/>
    <col min="13827" max="13876" width="2.625" style="97" customWidth="1"/>
    <col min="13877" max="13877" width="3.625" style="97" customWidth="1"/>
    <col min="13878" max="14080" width="9" style="97"/>
    <col min="14081" max="14081" width="2.625" style="97" customWidth="1"/>
    <col min="14082" max="14082" width="3" style="97" customWidth="1"/>
    <col min="14083" max="14132" width="2.625" style="97" customWidth="1"/>
    <col min="14133" max="14133" width="3.625" style="97" customWidth="1"/>
    <col min="14134" max="14336" width="9" style="97"/>
    <col min="14337" max="14337" width="2.625" style="97" customWidth="1"/>
    <col min="14338" max="14338" width="3" style="97" customWidth="1"/>
    <col min="14339" max="14388" width="2.625" style="97" customWidth="1"/>
    <col min="14389" max="14389" width="3.625" style="97" customWidth="1"/>
    <col min="14390" max="14592" width="9" style="97"/>
    <col min="14593" max="14593" width="2.625" style="97" customWidth="1"/>
    <col min="14594" max="14594" width="3" style="97" customWidth="1"/>
    <col min="14595" max="14644" width="2.625" style="97" customWidth="1"/>
    <col min="14645" max="14645" width="3.625" style="97" customWidth="1"/>
    <col min="14646" max="14848" width="9" style="97"/>
    <col min="14849" max="14849" width="2.625" style="97" customWidth="1"/>
    <col min="14850" max="14850" width="3" style="97" customWidth="1"/>
    <col min="14851" max="14900" width="2.625" style="97" customWidth="1"/>
    <col min="14901" max="14901" width="3.625" style="97" customWidth="1"/>
    <col min="14902" max="15104" width="9" style="97"/>
    <col min="15105" max="15105" width="2.625" style="97" customWidth="1"/>
    <col min="15106" max="15106" width="3" style="97" customWidth="1"/>
    <col min="15107" max="15156" width="2.625" style="97" customWidth="1"/>
    <col min="15157" max="15157" width="3.625" style="97" customWidth="1"/>
    <col min="15158" max="15360" width="9" style="97"/>
    <col min="15361" max="15361" width="2.625" style="97" customWidth="1"/>
    <col min="15362" max="15362" width="3" style="97" customWidth="1"/>
    <col min="15363" max="15412" width="2.625" style="97" customWidth="1"/>
    <col min="15413" max="15413" width="3.625" style="97" customWidth="1"/>
    <col min="15414" max="15616" width="9" style="97"/>
    <col min="15617" max="15617" width="2.625" style="97" customWidth="1"/>
    <col min="15618" max="15618" width="3" style="97" customWidth="1"/>
    <col min="15619" max="15668" width="2.625" style="97" customWidth="1"/>
    <col min="15669" max="15669" width="3.625" style="97" customWidth="1"/>
    <col min="15670" max="15872" width="9" style="97"/>
    <col min="15873" max="15873" width="2.625" style="97" customWidth="1"/>
    <col min="15874" max="15874" width="3" style="97" customWidth="1"/>
    <col min="15875" max="15924" width="2.625" style="97" customWidth="1"/>
    <col min="15925" max="15925" width="3.625" style="97" customWidth="1"/>
    <col min="15926" max="16128" width="9" style="97"/>
    <col min="16129" max="16129" width="2.625" style="97" customWidth="1"/>
    <col min="16130" max="16130" width="3" style="97" customWidth="1"/>
    <col min="16131" max="16180" width="2.625" style="97" customWidth="1"/>
    <col min="16181" max="16181" width="3.625" style="97" customWidth="1"/>
    <col min="16182" max="16384" width="9" style="97"/>
  </cols>
  <sheetData>
    <row r="1" spans="1:53" x14ac:dyDescent="0.15">
      <c r="A1" s="97" t="s">
        <v>0</v>
      </c>
    </row>
    <row r="2" spans="1:53" ht="21.75" customHeight="1" x14ac:dyDescent="0.15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92"/>
    </row>
    <row r="3" spans="1:53" ht="15" customHeight="1" x14ac:dyDescent="0.15">
      <c r="A3" s="97">
        <v>1</v>
      </c>
      <c r="B3" s="97" t="s">
        <v>2</v>
      </c>
    </row>
    <row r="4" spans="1:53" ht="15" customHeight="1" x14ac:dyDescent="0.15">
      <c r="B4" s="43" t="s">
        <v>191</v>
      </c>
      <c r="C4" s="233" t="s">
        <v>3</v>
      </c>
      <c r="D4" s="233"/>
      <c r="E4" s="233"/>
      <c r="F4" s="233"/>
    </row>
    <row r="5" spans="1:53" ht="15" customHeight="1" x14ac:dyDescent="0.15">
      <c r="B5" s="43" t="s">
        <v>4</v>
      </c>
      <c r="C5" s="233" t="s">
        <v>5</v>
      </c>
      <c r="D5" s="233"/>
      <c r="E5" s="233"/>
      <c r="F5" s="233"/>
    </row>
    <row r="6" spans="1:53" ht="15" customHeight="1" x14ac:dyDescent="0.15">
      <c r="B6" s="43" t="s">
        <v>6</v>
      </c>
      <c r="C6" s="233" t="s">
        <v>7</v>
      </c>
      <c r="D6" s="233"/>
      <c r="E6" s="233"/>
      <c r="F6" s="233"/>
    </row>
    <row r="7" spans="1:53" ht="15" customHeight="1" x14ac:dyDescent="0.15">
      <c r="B7" s="43" t="s">
        <v>8</v>
      </c>
      <c r="C7" s="234" t="s">
        <v>9</v>
      </c>
      <c r="D7" s="234"/>
      <c r="E7" s="234"/>
      <c r="F7" s="234"/>
      <c r="G7" s="234"/>
      <c r="H7" s="234"/>
      <c r="I7" s="98"/>
    </row>
    <row r="8" spans="1:53" ht="15" customHeight="1" x14ac:dyDescent="0.15">
      <c r="B8" s="43" t="s">
        <v>10</v>
      </c>
      <c r="C8" s="233" t="s">
        <v>11</v>
      </c>
      <c r="D8" s="233"/>
      <c r="E8" s="233"/>
      <c r="F8" s="233"/>
    </row>
    <row r="9" spans="1:53" ht="15" customHeight="1" x14ac:dyDescent="0.15">
      <c r="B9" s="43" t="s">
        <v>12</v>
      </c>
      <c r="C9" s="97" t="s">
        <v>13</v>
      </c>
    </row>
    <row r="10" spans="1:53" ht="15" customHeight="1" x14ac:dyDescent="0.15">
      <c r="B10" s="44"/>
      <c r="C10" s="120" t="s">
        <v>14</v>
      </c>
      <c r="D10" s="120"/>
      <c r="E10" s="120"/>
      <c r="F10" s="120"/>
      <c r="G10" s="120"/>
      <c r="H10" s="120" t="s">
        <v>15</v>
      </c>
      <c r="I10" s="120"/>
      <c r="J10" s="120"/>
      <c r="K10" s="120"/>
      <c r="L10" s="120"/>
      <c r="M10" s="115" t="s">
        <v>16</v>
      </c>
      <c r="N10" s="118"/>
      <c r="O10" s="118"/>
      <c r="P10" s="118"/>
      <c r="Q10" s="118"/>
      <c r="R10" s="119"/>
      <c r="S10" s="120" t="s">
        <v>17</v>
      </c>
      <c r="T10" s="120"/>
      <c r="U10" s="120"/>
      <c r="V10" s="120"/>
      <c r="W10" s="120"/>
      <c r="BA10" s="45"/>
    </row>
    <row r="11" spans="1:53" ht="15" customHeight="1" x14ac:dyDescent="0.15"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</row>
    <row r="12" spans="1:53" ht="15" customHeight="1" x14ac:dyDescent="0.15">
      <c r="B12" s="97" t="s">
        <v>192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</row>
    <row r="13" spans="1:53" ht="15" customHeight="1" x14ac:dyDescent="0.15"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</row>
    <row r="14" spans="1:53" ht="15" customHeight="1" x14ac:dyDescent="0.15"/>
    <row r="15" spans="1:53" ht="15" customHeight="1" x14ac:dyDescent="0.15">
      <c r="A15" s="97">
        <v>2</v>
      </c>
      <c r="B15" s="235" t="s">
        <v>261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</row>
    <row r="16" spans="1:53" ht="15" customHeight="1" x14ac:dyDescent="0.15">
      <c r="B16" s="120" t="s">
        <v>18</v>
      </c>
      <c r="C16" s="120"/>
      <c r="D16" s="120"/>
      <c r="E16" s="120"/>
      <c r="F16" s="120"/>
      <c r="G16" s="115" t="s">
        <v>19</v>
      </c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9"/>
      <c r="S16" s="115" t="s">
        <v>20</v>
      </c>
      <c r="T16" s="118"/>
      <c r="U16" s="118"/>
      <c r="V16" s="118"/>
      <c r="W16" s="119"/>
      <c r="X16" s="120" t="s">
        <v>14</v>
      </c>
      <c r="Y16" s="120"/>
      <c r="Z16" s="120"/>
      <c r="AA16" s="120"/>
      <c r="AB16" s="120"/>
      <c r="AC16" s="120" t="s">
        <v>15</v>
      </c>
      <c r="AD16" s="120"/>
      <c r="AE16" s="120"/>
      <c r="AF16" s="120"/>
      <c r="AG16" s="120"/>
      <c r="AH16" s="115" t="s">
        <v>16</v>
      </c>
      <c r="AI16" s="118"/>
      <c r="AJ16" s="118"/>
      <c r="AK16" s="118"/>
      <c r="AL16" s="118"/>
      <c r="AM16" s="119"/>
      <c r="AN16" s="120" t="s">
        <v>17</v>
      </c>
      <c r="AO16" s="120"/>
      <c r="AP16" s="120"/>
      <c r="AQ16" s="120"/>
      <c r="AR16" s="120"/>
      <c r="AS16" s="115" t="s">
        <v>21</v>
      </c>
      <c r="AT16" s="118"/>
      <c r="AU16" s="118"/>
      <c r="AV16" s="118"/>
      <c r="AW16" s="118"/>
      <c r="AX16" s="118"/>
      <c r="AY16" s="118"/>
      <c r="AZ16" s="119"/>
      <c r="BA16" s="46"/>
    </row>
    <row r="17" spans="1:53" ht="58.5" customHeight="1" x14ac:dyDescent="0.15">
      <c r="B17" s="236" t="s">
        <v>178</v>
      </c>
      <c r="C17" s="221"/>
      <c r="D17" s="221"/>
      <c r="E17" s="221"/>
      <c r="F17" s="222"/>
      <c r="G17" s="225" t="s">
        <v>90</v>
      </c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7"/>
      <c r="S17" s="236" t="s">
        <v>262</v>
      </c>
      <c r="T17" s="237"/>
      <c r="U17" s="237"/>
      <c r="V17" s="237"/>
      <c r="W17" s="238"/>
      <c r="X17" s="143" t="s">
        <v>22</v>
      </c>
      <c r="Y17" s="144"/>
      <c r="Z17" s="144"/>
      <c r="AA17" s="144"/>
      <c r="AB17" s="145"/>
      <c r="AC17" s="220" t="s">
        <v>91</v>
      </c>
      <c r="AD17" s="221"/>
      <c r="AE17" s="221"/>
      <c r="AF17" s="221"/>
      <c r="AG17" s="222"/>
      <c r="AH17" s="239">
        <v>65.599999999999994</v>
      </c>
      <c r="AI17" s="240"/>
      <c r="AJ17" s="240"/>
      <c r="AK17" s="240"/>
      <c r="AL17" s="240"/>
      <c r="AM17" s="241"/>
      <c r="AN17" s="220">
        <v>5</v>
      </c>
      <c r="AO17" s="221"/>
      <c r="AP17" s="221"/>
      <c r="AQ17" s="221"/>
      <c r="AR17" s="222"/>
      <c r="AS17" s="220" t="s">
        <v>263</v>
      </c>
      <c r="AT17" s="221"/>
      <c r="AU17" s="221"/>
      <c r="AV17" s="221"/>
      <c r="AW17" s="221"/>
      <c r="AX17" s="221"/>
      <c r="AY17" s="221"/>
      <c r="AZ17" s="222"/>
    </row>
    <row r="18" spans="1:53" ht="45" customHeight="1" x14ac:dyDescent="0.15">
      <c r="B18" s="216" t="s">
        <v>193</v>
      </c>
      <c r="C18" s="216"/>
      <c r="D18" s="216"/>
      <c r="E18" s="216"/>
      <c r="F18" s="216"/>
      <c r="G18" s="225" t="s">
        <v>264</v>
      </c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36" t="s">
        <v>265</v>
      </c>
      <c r="T18" s="116"/>
      <c r="U18" s="116"/>
      <c r="V18" s="116"/>
      <c r="W18" s="117"/>
      <c r="X18" s="245" t="s">
        <v>23</v>
      </c>
      <c r="Y18" s="116"/>
      <c r="Z18" s="116"/>
      <c r="AA18" s="116"/>
      <c r="AB18" s="117"/>
      <c r="AC18" s="236" t="s">
        <v>92</v>
      </c>
      <c r="AD18" s="221"/>
      <c r="AE18" s="221"/>
      <c r="AF18" s="221"/>
      <c r="AG18" s="222"/>
      <c r="AH18" s="246" t="s">
        <v>266</v>
      </c>
      <c r="AI18" s="116"/>
      <c r="AJ18" s="116"/>
      <c r="AK18" s="116"/>
      <c r="AL18" s="116"/>
      <c r="AM18" s="117"/>
      <c r="AN18" s="220">
        <v>2</v>
      </c>
      <c r="AO18" s="221"/>
      <c r="AP18" s="221"/>
      <c r="AQ18" s="221"/>
      <c r="AR18" s="222"/>
      <c r="AS18" s="220" t="s">
        <v>267</v>
      </c>
      <c r="AT18" s="221"/>
      <c r="AU18" s="221"/>
      <c r="AV18" s="221"/>
      <c r="AW18" s="221"/>
      <c r="AX18" s="221"/>
      <c r="AY18" s="221"/>
      <c r="AZ18" s="222"/>
      <c r="BA18" s="2"/>
    </row>
    <row r="19" spans="1:53" ht="30" customHeight="1" x14ac:dyDescent="0.15">
      <c r="B19" s="216" t="s">
        <v>24</v>
      </c>
      <c r="C19" s="216"/>
      <c r="D19" s="216"/>
      <c r="E19" s="216"/>
      <c r="F19" s="216"/>
      <c r="G19" s="242" t="s">
        <v>25</v>
      </c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4"/>
      <c r="S19" s="236" t="s">
        <v>268</v>
      </c>
      <c r="T19" s="221"/>
      <c r="U19" s="221"/>
      <c r="V19" s="221"/>
      <c r="W19" s="222"/>
      <c r="X19" s="143" t="s">
        <v>93</v>
      </c>
      <c r="Y19" s="144"/>
      <c r="Z19" s="144"/>
      <c r="AA19" s="144"/>
      <c r="AB19" s="145"/>
      <c r="AC19" s="216" t="s">
        <v>26</v>
      </c>
      <c r="AD19" s="216"/>
      <c r="AE19" s="216"/>
      <c r="AF19" s="216"/>
      <c r="AG19" s="216"/>
      <c r="AH19" s="223" t="s">
        <v>269</v>
      </c>
      <c r="AI19" s="224"/>
      <c r="AJ19" s="224"/>
      <c r="AK19" s="224"/>
      <c r="AL19" s="224"/>
      <c r="AM19" s="224"/>
      <c r="AN19" s="220">
        <v>3</v>
      </c>
      <c r="AO19" s="221"/>
      <c r="AP19" s="221"/>
      <c r="AQ19" s="221"/>
      <c r="AR19" s="222"/>
      <c r="AS19" s="220" t="s">
        <v>270</v>
      </c>
      <c r="AT19" s="221"/>
      <c r="AU19" s="221"/>
      <c r="AV19" s="221"/>
      <c r="AW19" s="221"/>
      <c r="AX19" s="221"/>
      <c r="AY19" s="221"/>
      <c r="AZ19" s="222"/>
      <c r="BA19" s="2"/>
    </row>
    <row r="20" spans="1:53" ht="58.5" customHeight="1" x14ac:dyDescent="0.15">
      <c r="B20" s="236" t="s">
        <v>94</v>
      </c>
      <c r="C20" s="221"/>
      <c r="D20" s="221"/>
      <c r="E20" s="221"/>
      <c r="F20" s="222"/>
      <c r="G20" s="225" t="s">
        <v>27</v>
      </c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7"/>
      <c r="S20" s="236" t="s">
        <v>271</v>
      </c>
      <c r="T20" s="237"/>
      <c r="U20" s="237"/>
      <c r="V20" s="237"/>
      <c r="W20" s="238"/>
      <c r="X20" s="143" t="s">
        <v>93</v>
      </c>
      <c r="Y20" s="144"/>
      <c r="Z20" s="144"/>
      <c r="AA20" s="144"/>
      <c r="AB20" s="145"/>
      <c r="AC20" s="220" t="s">
        <v>91</v>
      </c>
      <c r="AD20" s="221"/>
      <c r="AE20" s="221"/>
      <c r="AF20" s="221"/>
      <c r="AG20" s="222"/>
      <c r="AH20" s="239">
        <v>65.099999999999994</v>
      </c>
      <c r="AI20" s="240"/>
      <c r="AJ20" s="240"/>
      <c r="AK20" s="240"/>
      <c r="AL20" s="240"/>
      <c r="AM20" s="241"/>
      <c r="AN20" s="220">
        <v>5</v>
      </c>
      <c r="AO20" s="221"/>
      <c r="AP20" s="221"/>
      <c r="AQ20" s="221"/>
      <c r="AR20" s="222"/>
      <c r="AS20" s="220" t="s">
        <v>238</v>
      </c>
      <c r="AT20" s="221"/>
      <c r="AU20" s="221"/>
      <c r="AV20" s="221"/>
      <c r="AW20" s="221"/>
      <c r="AX20" s="221"/>
      <c r="AY20" s="221"/>
      <c r="AZ20" s="222"/>
      <c r="BA20" s="2"/>
    </row>
    <row r="21" spans="1:53" ht="15" customHeight="1" x14ac:dyDescent="0.15">
      <c r="B21" s="236" t="s">
        <v>239</v>
      </c>
      <c r="C21" s="221"/>
      <c r="D21" s="221"/>
      <c r="E21" s="221"/>
      <c r="F21" s="222"/>
      <c r="G21" s="225" t="s">
        <v>240</v>
      </c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4"/>
      <c r="S21" s="236" t="s">
        <v>272</v>
      </c>
      <c r="T21" s="221"/>
      <c r="U21" s="221"/>
      <c r="V21" s="221"/>
      <c r="W21" s="222"/>
      <c r="X21" s="143" t="s">
        <v>241</v>
      </c>
      <c r="Y21" s="144"/>
      <c r="Z21" s="144"/>
      <c r="AA21" s="144"/>
      <c r="AB21" s="145"/>
      <c r="AC21" s="220" t="s">
        <v>91</v>
      </c>
      <c r="AD21" s="221"/>
      <c r="AE21" s="221"/>
      <c r="AF21" s="221"/>
      <c r="AG21" s="222"/>
      <c r="AH21" s="239">
        <v>69.900000000000006</v>
      </c>
      <c r="AI21" s="240"/>
      <c r="AJ21" s="240"/>
      <c r="AK21" s="240"/>
      <c r="AL21" s="240"/>
      <c r="AM21" s="241"/>
      <c r="AN21" s="220">
        <v>1</v>
      </c>
      <c r="AO21" s="221"/>
      <c r="AP21" s="221"/>
      <c r="AQ21" s="221"/>
      <c r="AR21" s="222"/>
      <c r="AS21" s="220" t="s">
        <v>273</v>
      </c>
      <c r="AT21" s="221"/>
      <c r="AU21" s="221"/>
      <c r="AV21" s="221"/>
      <c r="AW21" s="221"/>
      <c r="AX21" s="221"/>
      <c r="AY21" s="221"/>
      <c r="AZ21" s="222"/>
      <c r="BA21" s="2"/>
    </row>
    <row r="22" spans="1:53" ht="15" customHeight="1" x14ac:dyDescent="0.15">
      <c r="B22" s="216" t="s">
        <v>274</v>
      </c>
      <c r="C22" s="216"/>
      <c r="D22" s="216"/>
      <c r="E22" s="216"/>
      <c r="F22" s="216"/>
      <c r="G22" s="225" t="s">
        <v>275</v>
      </c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7"/>
      <c r="S22" s="220" t="s">
        <v>276</v>
      </c>
      <c r="T22" s="221"/>
      <c r="U22" s="221"/>
      <c r="V22" s="221"/>
      <c r="W22" s="222"/>
      <c r="X22" s="143" t="s">
        <v>93</v>
      </c>
      <c r="Y22" s="144"/>
      <c r="Z22" s="144"/>
      <c r="AA22" s="144"/>
      <c r="AB22" s="145"/>
      <c r="AC22" s="216" t="s">
        <v>91</v>
      </c>
      <c r="AD22" s="216"/>
      <c r="AE22" s="216"/>
      <c r="AF22" s="216"/>
      <c r="AG22" s="216"/>
      <c r="AH22" s="224">
        <v>64.099999999999994</v>
      </c>
      <c r="AI22" s="224"/>
      <c r="AJ22" s="224"/>
      <c r="AK22" s="224"/>
      <c r="AL22" s="224"/>
      <c r="AM22" s="224"/>
      <c r="AN22" s="216">
        <v>1</v>
      </c>
      <c r="AO22" s="216"/>
      <c r="AP22" s="216"/>
      <c r="AQ22" s="216"/>
      <c r="AR22" s="216"/>
      <c r="AS22" s="220" t="s">
        <v>277</v>
      </c>
      <c r="AT22" s="221"/>
      <c r="AU22" s="221"/>
      <c r="AV22" s="221"/>
      <c r="AW22" s="221"/>
      <c r="AX22" s="221"/>
      <c r="AY22" s="221"/>
      <c r="AZ22" s="222"/>
    </row>
    <row r="23" spans="1:53" ht="14.25" customHeight="1" x14ac:dyDescent="0.15">
      <c r="B23" s="47"/>
      <c r="C23" s="47"/>
      <c r="D23" s="47"/>
      <c r="E23" s="47"/>
      <c r="F23" s="47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/>
      <c r="T23" s="49"/>
      <c r="U23" s="49"/>
      <c r="V23" s="49"/>
      <c r="W23" s="49"/>
      <c r="X23" s="36"/>
      <c r="Y23" s="36"/>
      <c r="Z23" s="36"/>
      <c r="AA23" s="36"/>
      <c r="AB23" s="36"/>
      <c r="AC23" s="47"/>
      <c r="AD23" s="47"/>
      <c r="AE23" s="47"/>
      <c r="AF23" s="47"/>
      <c r="AG23" s="47"/>
      <c r="AH23" s="50"/>
      <c r="AI23" s="50"/>
      <c r="AJ23" s="50"/>
      <c r="AK23" s="50"/>
      <c r="AL23" s="50"/>
      <c r="AM23" s="50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51"/>
    </row>
    <row r="24" spans="1:53" ht="15" customHeight="1" x14ac:dyDescent="0.15">
      <c r="A24" s="97">
        <v>3</v>
      </c>
      <c r="B24" s="98" t="s">
        <v>28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1:53" ht="15" customHeight="1" x14ac:dyDescent="0.15">
      <c r="B25" s="120" t="s">
        <v>18</v>
      </c>
      <c r="C25" s="120"/>
      <c r="D25" s="120"/>
      <c r="E25" s="120"/>
      <c r="F25" s="120"/>
      <c r="G25" s="115" t="s">
        <v>19</v>
      </c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9"/>
      <c r="S25" s="115" t="s">
        <v>20</v>
      </c>
      <c r="T25" s="118"/>
      <c r="U25" s="118"/>
      <c r="V25" s="118"/>
      <c r="W25" s="119"/>
      <c r="X25" s="120" t="s">
        <v>14</v>
      </c>
      <c r="Y25" s="120"/>
      <c r="Z25" s="120"/>
      <c r="AA25" s="120"/>
      <c r="AB25" s="120"/>
      <c r="AC25" s="120" t="s">
        <v>15</v>
      </c>
      <c r="AD25" s="120"/>
      <c r="AE25" s="120"/>
      <c r="AF25" s="120"/>
      <c r="AG25" s="120"/>
      <c r="AH25" s="115" t="s">
        <v>16</v>
      </c>
      <c r="AI25" s="118"/>
      <c r="AJ25" s="118"/>
      <c r="AK25" s="118"/>
      <c r="AL25" s="118"/>
      <c r="AM25" s="119"/>
      <c r="AN25" s="120" t="s">
        <v>17</v>
      </c>
      <c r="AO25" s="120"/>
      <c r="AP25" s="120"/>
      <c r="AQ25" s="120"/>
      <c r="AR25" s="120"/>
      <c r="AS25" s="115" t="s">
        <v>29</v>
      </c>
      <c r="AT25" s="118"/>
      <c r="AU25" s="118"/>
      <c r="AV25" s="118"/>
      <c r="AW25" s="118"/>
      <c r="AX25" s="118"/>
      <c r="AY25" s="118"/>
      <c r="AZ25" s="119"/>
      <c r="BA25" s="19"/>
    </row>
    <row r="26" spans="1:53" ht="15" customHeight="1" x14ac:dyDescent="0.15">
      <c r="B26" s="216"/>
      <c r="C26" s="216"/>
      <c r="D26" s="216"/>
      <c r="E26" s="216"/>
      <c r="F26" s="216"/>
      <c r="G26" s="228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30"/>
      <c r="S26" s="220"/>
      <c r="T26" s="221"/>
      <c r="U26" s="221"/>
      <c r="V26" s="221"/>
      <c r="W26" s="222"/>
      <c r="X26" s="143"/>
      <c r="Y26" s="144"/>
      <c r="Z26" s="144"/>
      <c r="AA26" s="144"/>
      <c r="AB26" s="145"/>
      <c r="AC26" s="216"/>
      <c r="AD26" s="216"/>
      <c r="AE26" s="216"/>
      <c r="AF26" s="216"/>
      <c r="AG26" s="216"/>
      <c r="AH26" s="231"/>
      <c r="AI26" s="231"/>
      <c r="AJ26" s="231"/>
      <c r="AK26" s="231"/>
      <c r="AL26" s="231"/>
      <c r="AM26" s="231"/>
      <c r="AN26" s="216"/>
      <c r="AO26" s="216"/>
      <c r="AP26" s="216"/>
      <c r="AQ26" s="216"/>
      <c r="AR26" s="216"/>
      <c r="AS26" s="232"/>
      <c r="AT26" s="221"/>
      <c r="AU26" s="221"/>
      <c r="AV26" s="221"/>
      <c r="AW26" s="221"/>
      <c r="AX26" s="221"/>
      <c r="AY26" s="221"/>
      <c r="AZ26" s="222"/>
      <c r="BA26" s="47"/>
    </row>
    <row r="27" spans="1:53" ht="15" customHeight="1" x14ac:dyDescent="0.15">
      <c r="A27" s="97">
        <v>4</v>
      </c>
      <c r="B27" s="97" t="s">
        <v>30</v>
      </c>
    </row>
    <row r="28" spans="1:53" ht="15" customHeight="1" x14ac:dyDescent="0.15">
      <c r="B28" s="120" t="s">
        <v>18</v>
      </c>
      <c r="C28" s="120"/>
      <c r="D28" s="120"/>
      <c r="E28" s="120"/>
      <c r="F28" s="120"/>
      <c r="G28" s="115" t="s">
        <v>19</v>
      </c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9"/>
      <c r="S28" s="115" t="s">
        <v>20</v>
      </c>
      <c r="T28" s="118"/>
      <c r="U28" s="118"/>
      <c r="V28" s="118"/>
      <c r="W28" s="119"/>
      <c r="X28" s="120" t="s">
        <v>14</v>
      </c>
      <c r="Y28" s="120"/>
      <c r="Z28" s="120"/>
      <c r="AA28" s="120"/>
      <c r="AB28" s="120"/>
      <c r="AC28" s="120" t="s">
        <v>15</v>
      </c>
      <c r="AD28" s="120"/>
      <c r="AE28" s="120"/>
      <c r="AF28" s="120"/>
      <c r="AG28" s="120"/>
      <c r="AH28" s="115" t="s">
        <v>16</v>
      </c>
      <c r="AI28" s="118"/>
      <c r="AJ28" s="118"/>
      <c r="AK28" s="118"/>
      <c r="AL28" s="118"/>
      <c r="AM28" s="119"/>
      <c r="AN28" s="120" t="s">
        <v>17</v>
      </c>
      <c r="AO28" s="120"/>
      <c r="AP28" s="120"/>
      <c r="AQ28" s="120"/>
      <c r="AR28" s="120"/>
      <c r="AS28" s="115" t="s">
        <v>21</v>
      </c>
      <c r="AT28" s="118"/>
      <c r="AU28" s="118"/>
      <c r="AV28" s="118"/>
      <c r="AW28" s="118"/>
      <c r="AX28" s="118"/>
      <c r="AY28" s="118"/>
      <c r="AZ28" s="119"/>
      <c r="BA28" s="19"/>
    </row>
    <row r="29" spans="1:53" ht="30" customHeight="1" x14ac:dyDescent="0.15">
      <c r="B29" s="216" t="s">
        <v>193</v>
      </c>
      <c r="C29" s="216"/>
      <c r="D29" s="216"/>
      <c r="E29" s="216"/>
      <c r="F29" s="216"/>
      <c r="G29" s="217" t="s">
        <v>195</v>
      </c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36" t="s">
        <v>278</v>
      </c>
      <c r="T29" s="221"/>
      <c r="U29" s="221"/>
      <c r="V29" s="221"/>
      <c r="W29" s="222"/>
      <c r="X29" s="143" t="s">
        <v>93</v>
      </c>
      <c r="Y29" s="144"/>
      <c r="Z29" s="144"/>
      <c r="AA29" s="144"/>
      <c r="AB29" s="145"/>
      <c r="AC29" s="216" t="s">
        <v>179</v>
      </c>
      <c r="AD29" s="216"/>
      <c r="AE29" s="216"/>
      <c r="AF29" s="216"/>
      <c r="AG29" s="216"/>
      <c r="AH29" s="223" t="s">
        <v>279</v>
      </c>
      <c r="AI29" s="224"/>
      <c r="AJ29" s="224"/>
      <c r="AK29" s="224"/>
      <c r="AL29" s="224"/>
      <c r="AM29" s="224"/>
      <c r="AN29" s="216">
        <v>2</v>
      </c>
      <c r="AO29" s="216"/>
      <c r="AP29" s="216"/>
      <c r="AQ29" s="216"/>
      <c r="AR29" s="216"/>
      <c r="AS29" s="220" t="s">
        <v>280</v>
      </c>
      <c r="AT29" s="221"/>
      <c r="AU29" s="221"/>
      <c r="AV29" s="221"/>
      <c r="AW29" s="221"/>
      <c r="AX29" s="221"/>
      <c r="AY29" s="221"/>
      <c r="AZ29" s="222"/>
      <c r="BA29" s="2"/>
    </row>
    <row r="30" spans="1:53" ht="15" customHeight="1" x14ac:dyDescent="0.15">
      <c r="B30" s="220" t="s">
        <v>31</v>
      </c>
      <c r="C30" s="221"/>
      <c r="D30" s="221"/>
      <c r="E30" s="221"/>
      <c r="F30" s="222"/>
      <c r="G30" s="225" t="s">
        <v>32</v>
      </c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1"/>
      <c r="S30" s="220" t="s">
        <v>196</v>
      </c>
      <c r="T30" s="116"/>
      <c r="U30" s="116"/>
      <c r="V30" s="116"/>
      <c r="W30" s="117"/>
      <c r="X30" s="143" t="s">
        <v>93</v>
      </c>
      <c r="Y30" s="144"/>
      <c r="Z30" s="144"/>
      <c r="AA30" s="144"/>
      <c r="AB30" s="145"/>
      <c r="AC30" s="252" t="s">
        <v>91</v>
      </c>
      <c r="AD30" s="216"/>
      <c r="AE30" s="216"/>
      <c r="AF30" s="216"/>
      <c r="AG30" s="216"/>
      <c r="AH30" s="246">
        <v>58.5</v>
      </c>
      <c r="AI30" s="240"/>
      <c r="AJ30" s="240"/>
      <c r="AK30" s="240"/>
      <c r="AL30" s="240"/>
      <c r="AM30" s="241"/>
      <c r="AN30" s="220">
        <v>2</v>
      </c>
      <c r="AO30" s="221"/>
      <c r="AP30" s="221"/>
      <c r="AQ30" s="221"/>
      <c r="AR30" s="222"/>
      <c r="AS30" s="220" t="s">
        <v>197</v>
      </c>
      <c r="AT30" s="221"/>
      <c r="AU30" s="221"/>
      <c r="AV30" s="221"/>
      <c r="AW30" s="221"/>
      <c r="AX30" s="221"/>
      <c r="AY30" s="221"/>
      <c r="AZ30" s="222"/>
      <c r="BA30" s="2"/>
    </row>
    <row r="31" spans="1:53" ht="15" customHeight="1" x14ac:dyDescent="0.15">
      <c r="B31" s="220" t="s">
        <v>31</v>
      </c>
      <c r="C31" s="221"/>
      <c r="D31" s="221"/>
      <c r="E31" s="221"/>
      <c r="F31" s="222"/>
      <c r="G31" s="247" t="s">
        <v>32</v>
      </c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9"/>
      <c r="S31" s="220" t="s">
        <v>196</v>
      </c>
      <c r="T31" s="116"/>
      <c r="U31" s="116"/>
      <c r="V31" s="116"/>
      <c r="W31" s="117"/>
      <c r="X31" s="143" t="s">
        <v>93</v>
      </c>
      <c r="Y31" s="144"/>
      <c r="Z31" s="144"/>
      <c r="AA31" s="144"/>
      <c r="AB31" s="145"/>
      <c r="AC31" s="216" t="s">
        <v>179</v>
      </c>
      <c r="AD31" s="216"/>
      <c r="AE31" s="216"/>
      <c r="AF31" s="216"/>
      <c r="AG31" s="216"/>
      <c r="AH31" s="239">
        <v>51.3</v>
      </c>
      <c r="AI31" s="240"/>
      <c r="AJ31" s="240"/>
      <c r="AK31" s="240"/>
      <c r="AL31" s="240"/>
      <c r="AM31" s="241"/>
      <c r="AN31" s="220">
        <v>2</v>
      </c>
      <c r="AO31" s="221"/>
      <c r="AP31" s="221"/>
      <c r="AQ31" s="221"/>
      <c r="AR31" s="222"/>
      <c r="AS31" s="220" t="s">
        <v>251</v>
      </c>
      <c r="AT31" s="221"/>
      <c r="AU31" s="221"/>
      <c r="AV31" s="221"/>
      <c r="AW31" s="221"/>
      <c r="AX31" s="221"/>
      <c r="AY31" s="221"/>
      <c r="AZ31" s="222"/>
    </row>
    <row r="32" spans="1:53" ht="15" customHeight="1" x14ac:dyDescent="0.15">
      <c r="B32" s="216" t="s">
        <v>198</v>
      </c>
      <c r="C32" s="216"/>
      <c r="D32" s="216"/>
      <c r="E32" s="216"/>
      <c r="F32" s="216"/>
      <c r="G32" s="217" t="s">
        <v>109</v>
      </c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9"/>
      <c r="S32" s="220" t="s">
        <v>199</v>
      </c>
      <c r="T32" s="221"/>
      <c r="U32" s="221"/>
      <c r="V32" s="221"/>
      <c r="W32" s="222"/>
      <c r="X32" s="143" t="s">
        <v>93</v>
      </c>
      <c r="Y32" s="144"/>
      <c r="Z32" s="144"/>
      <c r="AA32" s="144"/>
      <c r="AB32" s="145"/>
      <c r="AC32" s="216" t="s">
        <v>92</v>
      </c>
      <c r="AD32" s="216"/>
      <c r="AE32" s="216"/>
      <c r="AF32" s="216"/>
      <c r="AG32" s="216"/>
      <c r="AH32" s="223">
        <v>61</v>
      </c>
      <c r="AI32" s="224"/>
      <c r="AJ32" s="224"/>
      <c r="AK32" s="224"/>
      <c r="AL32" s="224"/>
      <c r="AM32" s="224"/>
      <c r="AN32" s="220">
        <v>1</v>
      </c>
      <c r="AO32" s="221"/>
      <c r="AP32" s="221"/>
      <c r="AQ32" s="221"/>
      <c r="AR32" s="222"/>
      <c r="AS32" s="220" t="s">
        <v>200</v>
      </c>
      <c r="AT32" s="221"/>
      <c r="AU32" s="221"/>
      <c r="AV32" s="221"/>
      <c r="AW32" s="221"/>
      <c r="AX32" s="221"/>
      <c r="AY32" s="221"/>
      <c r="AZ32" s="222"/>
      <c r="BA32" s="52"/>
    </row>
    <row r="33" spans="2:53" x14ac:dyDescent="0.15"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</row>
    <row r="34" spans="2:53" x14ac:dyDescent="0.15">
      <c r="B34" s="54" t="s">
        <v>242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</row>
    <row r="35" spans="2:53" x14ac:dyDescent="0.15"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</row>
    <row r="36" spans="2:53" x14ac:dyDescent="0.15"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</row>
    <row r="37" spans="2:53" x14ac:dyDescent="0.15"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</row>
    <row r="38" spans="2:53" x14ac:dyDescent="0.15"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</row>
  </sheetData>
  <mergeCells count="135">
    <mergeCell ref="AN31:AR31"/>
    <mergeCell ref="AS31:AZ31"/>
    <mergeCell ref="B31:F31"/>
    <mergeCell ref="G31:R31"/>
    <mergeCell ref="S31:W31"/>
    <mergeCell ref="X31:AB31"/>
    <mergeCell ref="AC31:AG31"/>
    <mergeCell ref="AH31:AM31"/>
    <mergeCell ref="AN29:AR29"/>
    <mergeCell ref="AS29:AZ29"/>
    <mergeCell ref="B30:F30"/>
    <mergeCell ref="G30:R30"/>
    <mergeCell ref="S30:W30"/>
    <mergeCell ref="X30:AB30"/>
    <mergeCell ref="AC30:AG30"/>
    <mergeCell ref="AH30:AM30"/>
    <mergeCell ref="B25:F25"/>
    <mergeCell ref="G25:R25"/>
    <mergeCell ref="S25:W25"/>
    <mergeCell ref="X25:AB25"/>
    <mergeCell ref="AC25:AG25"/>
    <mergeCell ref="AH25:AM25"/>
    <mergeCell ref="AN25:AR25"/>
    <mergeCell ref="AS25:AZ25"/>
    <mergeCell ref="AN30:AR30"/>
    <mergeCell ref="AS30:AZ30"/>
    <mergeCell ref="B29:F29"/>
    <mergeCell ref="G29:R29"/>
    <mergeCell ref="S29:W29"/>
    <mergeCell ref="X29:AB29"/>
    <mergeCell ref="AC29:AG29"/>
    <mergeCell ref="AH29:AM29"/>
    <mergeCell ref="B28:F28"/>
    <mergeCell ref="G28:R28"/>
    <mergeCell ref="S28:W28"/>
    <mergeCell ref="X28:AB28"/>
    <mergeCell ref="AC28:AG28"/>
    <mergeCell ref="AH28:AM28"/>
    <mergeCell ref="AN28:AR28"/>
    <mergeCell ref="AS28:AZ28"/>
    <mergeCell ref="AN20:AR20"/>
    <mergeCell ref="AS20:AZ20"/>
    <mergeCell ref="B21:F21"/>
    <mergeCell ref="G21:R21"/>
    <mergeCell ref="S21:W21"/>
    <mergeCell ref="X21:AB21"/>
    <mergeCell ref="AC21:AG21"/>
    <mergeCell ref="AH21:AM21"/>
    <mergeCell ref="AN21:AR21"/>
    <mergeCell ref="AS21:AZ21"/>
    <mergeCell ref="B20:F20"/>
    <mergeCell ref="G20:R20"/>
    <mergeCell ref="S20:W20"/>
    <mergeCell ref="X20:AB20"/>
    <mergeCell ref="AC20:AG20"/>
    <mergeCell ref="AH20:AM20"/>
    <mergeCell ref="AN18:AR18"/>
    <mergeCell ref="AS18:AZ18"/>
    <mergeCell ref="B19:F19"/>
    <mergeCell ref="G19:R19"/>
    <mergeCell ref="S19:W19"/>
    <mergeCell ref="X19:AB19"/>
    <mergeCell ref="AC19:AG19"/>
    <mergeCell ref="AH19:AM19"/>
    <mergeCell ref="AN19:AR19"/>
    <mergeCell ref="AS19:AZ19"/>
    <mergeCell ref="B18:F18"/>
    <mergeCell ref="G18:R18"/>
    <mergeCell ref="S18:W18"/>
    <mergeCell ref="X18:AB18"/>
    <mergeCell ref="AC18:AG18"/>
    <mergeCell ref="AH18:AM18"/>
    <mergeCell ref="AS16:AZ16"/>
    <mergeCell ref="B17:F17"/>
    <mergeCell ref="G17:R17"/>
    <mergeCell ref="S17:W17"/>
    <mergeCell ref="X17:AB17"/>
    <mergeCell ref="AC17:AG17"/>
    <mergeCell ref="AH17:AM17"/>
    <mergeCell ref="AN17:AR17"/>
    <mergeCell ref="AS17:AZ17"/>
    <mergeCell ref="B15:AP15"/>
    <mergeCell ref="B16:F16"/>
    <mergeCell ref="G16:R16"/>
    <mergeCell ref="S16:W16"/>
    <mergeCell ref="X16:AB16"/>
    <mergeCell ref="AC16:AG16"/>
    <mergeCell ref="AH16:AM16"/>
    <mergeCell ref="AN16:AR16"/>
    <mergeCell ref="C12:G12"/>
    <mergeCell ref="H12:L12"/>
    <mergeCell ref="M12:R12"/>
    <mergeCell ref="S12:W12"/>
    <mergeCell ref="C13:G13"/>
    <mergeCell ref="H13:L13"/>
    <mergeCell ref="M13:R13"/>
    <mergeCell ref="S13:W13"/>
    <mergeCell ref="C10:G10"/>
    <mergeCell ref="H10:L10"/>
    <mergeCell ref="M10:R10"/>
    <mergeCell ref="S10:W10"/>
    <mergeCell ref="C11:G11"/>
    <mergeCell ref="H11:L11"/>
    <mergeCell ref="M11:R11"/>
    <mergeCell ref="S11:W11"/>
    <mergeCell ref="A2:AZ2"/>
    <mergeCell ref="C4:F4"/>
    <mergeCell ref="C5:F5"/>
    <mergeCell ref="C6:F6"/>
    <mergeCell ref="C7:H7"/>
    <mergeCell ref="C8:F8"/>
    <mergeCell ref="B32:F32"/>
    <mergeCell ref="G32:R32"/>
    <mergeCell ref="S32:W32"/>
    <mergeCell ref="X32:AB32"/>
    <mergeCell ref="AC32:AG32"/>
    <mergeCell ref="AH32:AM32"/>
    <mergeCell ref="AN32:AR32"/>
    <mergeCell ref="AS32:AZ32"/>
    <mergeCell ref="B22:F22"/>
    <mergeCell ref="G22:R22"/>
    <mergeCell ref="S22:W22"/>
    <mergeCell ref="X22:AB22"/>
    <mergeCell ref="AC22:AG22"/>
    <mergeCell ref="AH22:AM22"/>
    <mergeCell ref="AN22:AR22"/>
    <mergeCell ref="AS22:AZ22"/>
    <mergeCell ref="B26:F26"/>
    <mergeCell ref="G26:R26"/>
    <mergeCell ref="S26:W26"/>
    <mergeCell ref="X26:AB26"/>
    <mergeCell ref="AC26:AG26"/>
    <mergeCell ref="AH26:AM26"/>
    <mergeCell ref="AN26:AR26"/>
    <mergeCell ref="AS26:AZ26"/>
  </mergeCells>
  <phoneticPr fontId="2"/>
  <pageMargins left="0.51181102362204722" right="0.31496062992125984" top="1.0629921259842521" bottom="0" header="0.51181102362204722" footer="0.35433070866141736"/>
  <pageSetup paperSize="9" scale="92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7"/>
  <sheetViews>
    <sheetView zoomScale="90" zoomScaleNormal="90" workbookViewId="0">
      <selection sqref="A1:W1"/>
    </sheetView>
  </sheetViews>
  <sheetFormatPr defaultColWidth="2.625" defaultRowHeight="13.5" x14ac:dyDescent="0.15"/>
  <cols>
    <col min="1" max="1" width="1.125" style="97" customWidth="1"/>
    <col min="2" max="4" width="2.625" style="97" customWidth="1"/>
    <col min="5" max="5" width="1.875" style="97" customWidth="1"/>
    <col min="6" max="7" width="2.625" style="97" customWidth="1"/>
    <col min="8" max="8" width="3.25" style="97" customWidth="1"/>
    <col min="9" max="10" width="2.625" style="97" customWidth="1"/>
    <col min="11" max="11" width="2.375" style="97" customWidth="1"/>
    <col min="12" max="15" width="2.625" style="97" customWidth="1"/>
    <col min="16" max="16" width="0.375" style="97" customWidth="1"/>
    <col min="17" max="17" width="2.625" style="97" hidden="1" customWidth="1"/>
    <col min="18" max="21" width="2.625" style="97" customWidth="1"/>
    <col min="22" max="22" width="2.25" style="97" customWidth="1"/>
    <col min="23" max="26" width="2.625" style="97" customWidth="1"/>
    <col min="27" max="27" width="9.375" style="97" customWidth="1"/>
    <col min="28" max="31" width="2.625" style="97" customWidth="1"/>
    <col min="32" max="32" width="2.25" style="97" customWidth="1"/>
    <col min="33" max="35" width="2.625" style="97" customWidth="1"/>
    <col min="36" max="36" width="2.25" style="97" customWidth="1"/>
    <col min="37" max="38" width="2.625" style="97" customWidth="1"/>
    <col min="39" max="39" width="2.375" style="97" customWidth="1"/>
    <col min="40" max="43" width="2.625" style="97" customWidth="1"/>
    <col min="44" max="44" width="0.875" style="97" customWidth="1"/>
    <col min="45" max="50" width="2.625" style="97" customWidth="1"/>
    <col min="51" max="51" width="2.25" style="97" customWidth="1"/>
    <col min="52" max="52" width="0.375" style="97" customWidth="1"/>
    <col min="53" max="53" width="16.5" style="4" customWidth="1"/>
    <col min="54" max="256" width="2.625" style="97"/>
    <col min="257" max="257" width="1.125" style="97" customWidth="1"/>
    <col min="258" max="260" width="2.625" style="97" customWidth="1"/>
    <col min="261" max="261" width="1.875" style="97" customWidth="1"/>
    <col min="262" max="263" width="2.625" style="97" customWidth="1"/>
    <col min="264" max="264" width="3.25" style="97" customWidth="1"/>
    <col min="265" max="266" width="2.625" style="97" customWidth="1"/>
    <col min="267" max="267" width="2.375" style="97" customWidth="1"/>
    <col min="268" max="271" width="2.625" style="97" customWidth="1"/>
    <col min="272" max="272" width="0.375" style="97" customWidth="1"/>
    <col min="273" max="273" width="0" style="97" hidden="1" customWidth="1"/>
    <col min="274" max="277" width="2.625" style="97" customWidth="1"/>
    <col min="278" max="278" width="2.25" style="97" customWidth="1"/>
    <col min="279" max="282" width="2.625" style="97" customWidth="1"/>
    <col min="283" max="283" width="9.375" style="97" customWidth="1"/>
    <col min="284" max="287" width="2.625" style="97" customWidth="1"/>
    <col min="288" max="288" width="2.25" style="97" customWidth="1"/>
    <col min="289" max="291" width="2.625" style="97" customWidth="1"/>
    <col min="292" max="292" width="2.25" style="97" customWidth="1"/>
    <col min="293" max="294" width="2.625" style="97" customWidth="1"/>
    <col min="295" max="295" width="2.375" style="97" customWidth="1"/>
    <col min="296" max="299" width="2.625" style="97" customWidth="1"/>
    <col min="300" max="300" width="0.875" style="97" customWidth="1"/>
    <col min="301" max="306" width="2.625" style="97" customWidth="1"/>
    <col min="307" max="307" width="2.25" style="97" customWidth="1"/>
    <col min="308" max="308" width="0.375" style="97" customWidth="1"/>
    <col min="309" max="309" width="16.5" style="97" customWidth="1"/>
    <col min="310" max="512" width="2.625" style="97"/>
    <col min="513" max="513" width="1.125" style="97" customWidth="1"/>
    <col min="514" max="516" width="2.625" style="97" customWidth="1"/>
    <col min="517" max="517" width="1.875" style="97" customWidth="1"/>
    <col min="518" max="519" width="2.625" style="97" customWidth="1"/>
    <col min="520" max="520" width="3.25" style="97" customWidth="1"/>
    <col min="521" max="522" width="2.625" style="97" customWidth="1"/>
    <col min="523" max="523" width="2.375" style="97" customWidth="1"/>
    <col min="524" max="527" width="2.625" style="97" customWidth="1"/>
    <col min="528" max="528" width="0.375" style="97" customWidth="1"/>
    <col min="529" max="529" width="0" style="97" hidden="1" customWidth="1"/>
    <col min="530" max="533" width="2.625" style="97" customWidth="1"/>
    <col min="534" max="534" width="2.25" style="97" customWidth="1"/>
    <col min="535" max="538" width="2.625" style="97" customWidth="1"/>
    <col min="539" max="539" width="9.375" style="97" customWidth="1"/>
    <col min="540" max="543" width="2.625" style="97" customWidth="1"/>
    <col min="544" max="544" width="2.25" style="97" customWidth="1"/>
    <col min="545" max="547" width="2.625" style="97" customWidth="1"/>
    <col min="548" max="548" width="2.25" style="97" customWidth="1"/>
    <col min="549" max="550" width="2.625" style="97" customWidth="1"/>
    <col min="551" max="551" width="2.375" style="97" customWidth="1"/>
    <col min="552" max="555" width="2.625" style="97" customWidth="1"/>
    <col min="556" max="556" width="0.875" style="97" customWidth="1"/>
    <col min="557" max="562" width="2.625" style="97" customWidth="1"/>
    <col min="563" max="563" width="2.25" style="97" customWidth="1"/>
    <col min="564" max="564" width="0.375" style="97" customWidth="1"/>
    <col min="565" max="565" width="16.5" style="97" customWidth="1"/>
    <col min="566" max="768" width="2.625" style="97"/>
    <col min="769" max="769" width="1.125" style="97" customWidth="1"/>
    <col min="770" max="772" width="2.625" style="97" customWidth="1"/>
    <col min="773" max="773" width="1.875" style="97" customWidth="1"/>
    <col min="774" max="775" width="2.625" style="97" customWidth="1"/>
    <col min="776" max="776" width="3.25" style="97" customWidth="1"/>
    <col min="777" max="778" width="2.625" style="97" customWidth="1"/>
    <col min="779" max="779" width="2.375" style="97" customWidth="1"/>
    <col min="780" max="783" width="2.625" style="97" customWidth="1"/>
    <col min="784" max="784" width="0.375" style="97" customWidth="1"/>
    <col min="785" max="785" width="0" style="97" hidden="1" customWidth="1"/>
    <col min="786" max="789" width="2.625" style="97" customWidth="1"/>
    <col min="790" max="790" width="2.25" style="97" customWidth="1"/>
    <col min="791" max="794" width="2.625" style="97" customWidth="1"/>
    <col min="795" max="795" width="9.375" style="97" customWidth="1"/>
    <col min="796" max="799" width="2.625" style="97" customWidth="1"/>
    <col min="800" max="800" width="2.25" style="97" customWidth="1"/>
    <col min="801" max="803" width="2.625" style="97" customWidth="1"/>
    <col min="804" max="804" width="2.25" style="97" customWidth="1"/>
    <col min="805" max="806" width="2.625" style="97" customWidth="1"/>
    <col min="807" max="807" width="2.375" style="97" customWidth="1"/>
    <col min="808" max="811" width="2.625" style="97" customWidth="1"/>
    <col min="812" max="812" width="0.875" style="97" customWidth="1"/>
    <col min="813" max="818" width="2.625" style="97" customWidth="1"/>
    <col min="819" max="819" width="2.25" style="97" customWidth="1"/>
    <col min="820" max="820" width="0.375" style="97" customWidth="1"/>
    <col min="821" max="821" width="16.5" style="97" customWidth="1"/>
    <col min="822" max="1024" width="2.625" style="97"/>
    <col min="1025" max="1025" width="1.125" style="97" customWidth="1"/>
    <col min="1026" max="1028" width="2.625" style="97" customWidth="1"/>
    <col min="1029" max="1029" width="1.875" style="97" customWidth="1"/>
    <col min="1030" max="1031" width="2.625" style="97" customWidth="1"/>
    <col min="1032" max="1032" width="3.25" style="97" customWidth="1"/>
    <col min="1033" max="1034" width="2.625" style="97" customWidth="1"/>
    <col min="1035" max="1035" width="2.375" style="97" customWidth="1"/>
    <col min="1036" max="1039" width="2.625" style="97" customWidth="1"/>
    <col min="1040" max="1040" width="0.375" style="97" customWidth="1"/>
    <col min="1041" max="1041" width="0" style="97" hidden="1" customWidth="1"/>
    <col min="1042" max="1045" width="2.625" style="97" customWidth="1"/>
    <col min="1046" max="1046" width="2.25" style="97" customWidth="1"/>
    <col min="1047" max="1050" width="2.625" style="97" customWidth="1"/>
    <col min="1051" max="1051" width="9.375" style="97" customWidth="1"/>
    <col min="1052" max="1055" width="2.625" style="97" customWidth="1"/>
    <col min="1056" max="1056" width="2.25" style="97" customWidth="1"/>
    <col min="1057" max="1059" width="2.625" style="97" customWidth="1"/>
    <col min="1060" max="1060" width="2.25" style="97" customWidth="1"/>
    <col min="1061" max="1062" width="2.625" style="97" customWidth="1"/>
    <col min="1063" max="1063" width="2.375" style="97" customWidth="1"/>
    <col min="1064" max="1067" width="2.625" style="97" customWidth="1"/>
    <col min="1068" max="1068" width="0.875" style="97" customWidth="1"/>
    <col min="1069" max="1074" width="2.625" style="97" customWidth="1"/>
    <col min="1075" max="1075" width="2.25" style="97" customWidth="1"/>
    <col min="1076" max="1076" width="0.375" style="97" customWidth="1"/>
    <col min="1077" max="1077" width="16.5" style="97" customWidth="1"/>
    <col min="1078" max="1280" width="2.625" style="97"/>
    <col min="1281" max="1281" width="1.125" style="97" customWidth="1"/>
    <col min="1282" max="1284" width="2.625" style="97" customWidth="1"/>
    <col min="1285" max="1285" width="1.875" style="97" customWidth="1"/>
    <col min="1286" max="1287" width="2.625" style="97" customWidth="1"/>
    <col min="1288" max="1288" width="3.25" style="97" customWidth="1"/>
    <col min="1289" max="1290" width="2.625" style="97" customWidth="1"/>
    <col min="1291" max="1291" width="2.375" style="97" customWidth="1"/>
    <col min="1292" max="1295" width="2.625" style="97" customWidth="1"/>
    <col min="1296" max="1296" width="0.375" style="97" customWidth="1"/>
    <col min="1297" max="1297" width="0" style="97" hidden="1" customWidth="1"/>
    <col min="1298" max="1301" width="2.625" style="97" customWidth="1"/>
    <col min="1302" max="1302" width="2.25" style="97" customWidth="1"/>
    <col min="1303" max="1306" width="2.625" style="97" customWidth="1"/>
    <col min="1307" max="1307" width="9.375" style="97" customWidth="1"/>
    <col min="1308" max="1311" width="2.625" style="97" customWidth="1"/>
    <col min="1312" max="1312" width="2.25" style="97" customWidth="1"/>
    <col min="1313" max="1315" width="2.625" style="97" customWidth="1"/>
    <col min="1316" max="1316" width="2.25" style="97" customWidth="1"/>
    <col min="1317" max="1318" width="2.625" style="97" customWidth="1"/>
    <col min="1319" max="1319" width="2.375" style="97" customWidth="1"/>
    <col min="1320" max="1323" width="2.625" style="97" customWidth="1"/>
    <col min="1324" max="1324" width="0.875" style="97" customWidth="1"/>
    <col min="1325" max="1330" width="2.625" style="97" customWidth="1"/>
    <col min="1331" max="1331" width="2.25" style="97" customWidth="1"/>
    <col min="1332" max="1332" width="0.375" style="97" customWidth="1"/>
    <col min="1333" max="1333" width="16.5" style="97" customWidth="1"/>
    <col min="1334" max="1536" width="2.625" style="97"/>
    <col min="1537" max="1537" width="1.125" style="97" customWidth="1"/>
    <col min="1538" max="1540" width="2.625" style="97" customWidth="1"/>
    <col min="1541" max="1541" width="1.875" style="97" customWidth="1"/>
    <col min="1542" max="1543" width="2.625" style="97" customWidth="1"/>
    <col min="1544" max="1544" width="3.25" style="97" customWidth="1"/>
    <col min="1545" max="1546" width="2.625" style="97" customWidth="1"/>
    <col min="1547" max="1547" width="2.375" style="97" customWidth="1"/>
    <col min="1548" max="1551" width="2.625" style="97" customWidth="1"/>
    <col min="1552" max="1552" width="0.375" style="97" customWidth="1"/>
    <col min="1553" max="1553" width="0" style="97" hidden="1" customWidth="1"/>
    <col min="1554" max="1557" width="2.625" style="97" customWidth="1"/>
    <col min="1558" max="1558" width="2.25" style="97" customWidth="1"/>
    <col min="1559" max="1562" width="2.625" style="97" customWidth="1"/>
    <col min="1563" max="1563" width="9.375" style="97" customWidth="1"/>
    <col min="1564" max="1567" width="2.625" style="97" customWidth="1"/>
    <col min="1568" max="1568" width="2.25" style="97" customWidth="1"/>
    <col min="1569" max="1571" width="2.625" style="97" customWidth="1"/>
    <col min="1572" max="1572" width="2.25" style="97" customWidth="1"/>
    <col min="1573" max="1574" width="2.625" style="97" customWidth="1"/>
    <col min="1575" max="1575" width="2.375" style="97" customWidth="1"/>
    <col min="1576" max="1579" width="2.625" style="97" customWidth="1"/>
    <col min="1580" max="1580" width="0.875" style="97" customWidth="1"/>
    <col min="1581" max="1586" width="2.625" style="97" customWidth="1"/>
    <col min="1587" max="1587" width="2.25" style="97" customWidth="1"/>
    <col min="1588" max="1588" width="0.375" style="97" customWidth="1"/>
    <col min="1589" max="1589" width="16.5" style="97" customWidth="1"/>
    <col min="1590" max="1792" width="2.625" style="97"/>
    <col min="1793" max="1793" width="1.125" style="97" customWidth="1"/>
    <col min="1794" max="1796" width="2.625" style="97" customWidth="1"/>
    <col min="1797" max="1797" width="1.875" style="97" customWidth="1"/>
    <col min="1798" max="1799" width="2.625" style="97" customWidth="1"/>
    <col min="1800" max="1800" width="3.25" style="97" customWidth="1"/>
    <col min="1801" max="1802" width="2.625" style="97" customWidth="1"/>
    <col min="1803" max="1803" width="2.375" style="97" customWidth="1"/>
    <col min="1804" max="1807" width="2.625" style="97" customWidth="1"/>
    <col min="1808" max="1808" width="0.375" style="97" customWidth="1"/>
    <col min="1809" max="1809" width="0" style="97" hidden="1" customWidth="1"/>
    <col min="1810" max="1813" width="2.625" style="97" customWidth="1"/>
    <col min="1814" max="1814" width="2.25" style="97" customWidth="1"/>
    <col min="1815" max="1818" width="2.625" style="97" customWidth="1"/>
    <col min="1819" max="1819" width="9.375" style="97" customWidth="1"/>
    <col min="1820" max="1823" width="2.625" style="97" customWidth="1"/>
    <col min="1824" max="1824" width="2.25" style="97" customWidth="1"/>
    <col min="1825" max="1827" width="2.625" style="97" customWidth="1"/>
    <col min="1828" max="1828" width="2.25" style="97" customWidth="1"/>
    <col min="1829" max="1830" width="2.625" style="97" customWidth="1"/>
    <col min="1831" max="1831" width="2.375" style="97" customWidth="1"/>
    <col min="1832" max="1835" width="2.625" style="97" customWidth="1"/>
    <col min="1836" max="1836" width="0.875" style="97" customWidth="1"/>
    <col min="1837" max="1842" width="2.625" style="97" customWidth="1"/>
    <col min="1843" max="1843" width="2.25" style="97" customWidth="1"/>
    <col min="1844" max="1844" width="0.375" style="97" customWidth="1"/>
    <col min="1845" max="1845" width="16.5" style="97" customWidth="1"/>
    <col min="1846" max="2048" width="2.625" style="97"/>
    <col min="2049" max="2049" width="1.125" style="97" customWidth="1"/>
    <col min="2050" max="2052" width="2.625" style="97" customWidth="1"/>
    <col min="2053" max="2053" width="1.875" style="97" customWidth="1"/>
    <col min="2054" max="2055" width="2.625" style="97" customWidth="1"/>
    <col min="2056" max="2056" width="3.25" style="97" customWidth="1"/>
    <col min="2057" max="2058" width="2.625" style="97" customWidth="1"/>
    <col min="2059" max="2059" width="2.375" style="97" customWidth="1"/>
    <col min="2060" max="2063" width="2.625" style="97" customWidth="1"/>
    <col min="2064" max="2064" width="0.375" style="97" customWidth="1"/>
    <col min="2065" max="2065" width="0" style="97" hidden="1" customWidth="1"/>
    <col min="2066" max="2069" width="2.625" style="97" customWidth="1"/>
    <col min="2070" max="2070" width="2.25" style="97" customWidth="1"/>
    <col min="2071" max="2074" width="2.625" style="97" customWidth="1"/>
    <col min="2075" max="2075" width="9.375" style="97" customWidth="1"/>
    <col min="2076" max="2079" width="2.625" style="97" customWidth="1"/>
    <col min="2080" max="2080" width="2.25" style="97" customWidth="1"/>
    <col min="2081" max="2083" width="2.625" style="97" customWidth="1"/>
    <col min="2084" max="2084" width="2.25" style="97" customWidth="1"/>
    <col min="2085" max="2086" width="2.625" style="97" customWidth="1"/>
    <col min="2087" max="2087" width="2.375" style="97" customWidth="1"/>
    <col min="2088" max="2091" width="2.625" style="97" customWidth="1"/>
    <col min="2092" max="2092" width="0.875" style="97" customWidth="1"/>
    <col min="2093" max="2098" width="2.625" style="97" customWidth="1"/>
    <col min="2099" max="2099" width="2.25" style="97" customWidth="1"/>
    <col min="2100" max="2100" width="0.375" style="97" customWidth="1"/>
    <col min="2101" max="2101" width="16.5" style="97" customWidth="1"/>
    <col min="2102" max="2304" width="2.625" style="97"/>
    <col min="2305" max="2305" width="1.125" style="97" customWidth="1"/>
    <col min="2306" max="2308" width="2.625" style="97" customWidth="1"/>
    <col min="2309" max="2309" width="1.875" style="97" customWidth="1"/>
    <col min="2310" max="2311" width="2.625" style="97" customWidth="1"/>
    <col min="2312" max="2312" width="3.25" style="97" customWidth="1"/>
    <col min="2313" max="2314" width="2.625" style="97" customWidth="1"/>
    <col min="2315" max="2315" width="2.375" style="97" customWidth="1"/>
    <col min="2316" max="2319" width="2.625" style="97" customWidth="1"/>
    <col min="2320" max="2320" width="0.375" style="97" customWidth="1"/>
    <col min="2321" max="2321" width="0" style="97" hidden="1" customWidth="1"/>
    <col min="2322" max="2325" width="2.625" style="97" customWidth="1"/>
    <col min="2326" max="2326" width="2.25" style="97" customWidth="1"/>
    <col min="2327" max="2330" width="2.625" style="97" customWidth="1"/>
    <col min="2331" max="2331" width="9.375" style="97" customWidth="1"/>
    <col min="2332" max="2335" width="2.625" style="97" customWidth="1"/>
    <col min="2336" max="2336" width="2.25" style="97" customWidth="1"/>
    <col min="2337" max="2339" width="2.625" style="97" customWidth="1"/>
    <col min="2340" max="2340" width="2.25" style="97" customWidth="1"/>
    <col min="2341" max="2342" width="2.625" style="97" customWidth="1"/>
    <col min="2343" max="2343" width="2.375" style="97" customWidth="1"/>
    <col min="2344" max="2347" width="2.625" style="97" customWidth="1"/>
    <col min="2348" max="2348" width="0.875" style="97" customWidth="1"/>
    <col min="2349" max="2354" width="2.625" style="97" customWidth="1"/>
    <col min="2355" max="2355" width="2.25" style="97" customWidth="1"/>
    <col min="2356" max="2356" width="0.375" style="97" customWidth="1"/>
    <col min="2357" max="2357" width="16.5" style="97" customWidth="1"/>
    <col min="2358" max="2560" width="2.625" style="97"/>
    <col min="2561" max="2561" width="1.125" style="97" customWidth="1"/>
    <col min="2562" max="2564" width="2.625" style="97" customWidth="1"/>
    <col min="2565" max="2565" width="1.875" style="97" customWidth="1"/>
    <col min="2566" max="2567" width="2.625" style="97" customWidth="1"/>
    <col min="2568" max="2568" width="3.25" style="97" customWidth="1"/>
    <col min="2569" max="2570" width="2.625" style="97" customWidth="1"/>
    <col min="2571" max="2571" width="2.375" style="97" customWidth="1"/>
    <col min="2572" max="2575" width="2.625" style="97" customWidth="1"/>
    <col min="2576" max="2576" width="0.375" style="97" customWidth="1"/>
    <col min="2577" max="2577" width="0" style="97" hidden="1" customWidth="1"/>
    <col min="2578" max="2581" width="2.625" style="97" customWidth="1"/>
    <col min="2582" max="2582" width="2.25" style="97" customWidth="1"/>
    <col min="2583" max="2586" width="2.625" style="97" customWidth="1"/>
    <col min="2587" max="2587" width="9.375" style="97" customWidth="1"/>
    <col min="2588" max="2591" width="2.625" style="97" customWidth="1"/>
    <col min="2592" max="2592" width="2.25" style="97" customWidth="1"/>
    <col min="2593" max="2595" width="2.625" style="97" customWidth="1"/>
    <col min="2596" max="2596" width="2.25" style="97" customWidth="1"/>
    <col min="2597" max="2598" width="2.625" style="97" customWidth="1"/>
    <col min="2599" max="2599" width="2.375" style="97" customWidth="1"/>
    <col min="2600" max="2603" width="2.625" style="97" customWidth="1"/>
    <col min="2604" max="2604" width="0.875" style="97" customWidth="1"/>
    <col min="2605" max="2610" width="2.625" style="97" customWidth="1"/>
    <col min="2611" max="2611" width="2.25" style="97" customWidth="1"/>
    <col min="2612" max="2612" width="0.375" style="97" customWidth="1"/>
    <col min="2613" max="2613" width="16.5" style="97" customWidth="1"/>
    <col min="2614" max="2816" width="2.625" style="97"/>
    <col min="2817" max="2817" width="1.125" style="97" customWidth="1"/>
    <col min="2818" max="2820" width="2.625" style="97" customWidth="1"/>
    <col min="2821" max="2821" width="1.875" style="97" customWidth="1"/>
    <col min="2822" max="2823" width="2.625" style="97" customWidth="1"/>
    <col min="2824" max="2824" width="3.25" style="97" customWidth="1"/>
    <col min="2825" max="2826" width="2.625" style="97" customWidth="1"/>
    <col min="2827" max="2827" width="2.375" style="97" customWidth="1"/>
    <col min="2828" max="2831" width="2.625" style="97" customWidth="1"/>
    <col min="2832" max="2832" width="0.375" style="97" customWidth="1"/>
    <col min="2833" max="2833" width="0" style="97" hidden="1" customWidth="1"/>
    <col min="2834" max="2837" width="2.625" style="97" customWidth="1"/>
    <col min="2838" max="2838" width="2.25" style="97" customWidth="1"/>
    <col min="2839" max="2842" width="2.625" style="97" customWidth="1"/>
    <col min="2843" max="2843" width="9.375" style="97" customWidth="1"/>
    <col min="2844" max="2847" width="2.625" style="97" customWidth="1"/>
    <col min="2848" max="2848" width="2.25" style="97" customWidth="1"/>
    <col min="2849" max="2851" width="2.625" style="97" customWidth="1"/>
    <col min="2852" max="2852" width="2.25" style="97" customWidth="1"/>
    <col min="2853" max="2854" width="2.625" style="97" customWidth="1"/>
    <col min="2855" max="2855" width="2.375" style="97" customWidth="1"/>
    <col min="2856" max="2859" width="2.625" style="97" customWidth="1"/>
    <col min="2860" max="2860" width="0.875" style="97" customWidth="1"/>
    <col min="2861" max="2866" width="2.625" style="97" customWidth="1"/>
    <col min="2867" max="2867" width="2.25" style="97" customWidth="1"/>
    <col min="2868" max="2868" width="0.375" style="97" customWidth="1"/>
    <col min="2869" max="2869" width="16.5" style="97" customWidth="1"/>
    <col min="2870" max="3072" width="2.625" style="97"/>
    <col min="3073" max="3073" width="1.125" style="97" customWidth="1"/>
    <col min="3074" max="3076" width="2.625" style="97" customWidth="1"/>
    <col min="3077" max="3077" width="1.875" style="97" customWidth="1"/>
    <col min="3078" max="3079" width="2.625" style="97" customWidth="1"/>
    <col min="3080" max="3080" width="3.25" style="97" customWidth="1"/>
    <col min="3081" max="3082" width="2.625" style="97" customWidth="1"/>
    <col min="3083" max="3083" width="2.375" style="97" customWidth="1"/>
    <col min="3084" max="3087" width="2.625" style="97" customWidth="1"/>
    <col min="3088" max="3088" width="0.375" style="97" customWidth="1"/>
    <col min="3089" max="3089" width="0" style="97" hidden="1" customWidth="1"/>
    <col min="3090" max="3093" width="2.625" style="97" customWidth="1"/>
    <col min="3094" max="3094" width="2.25" style="97" customWidth="1"/>
    <col min="3095" max="3098" width="2.625" style="97" customWidth="1"/>
    <col min="3099" max="3099" width="9.375" style="97" customWidth="1"/>
    <col min="3100" max="3103" width="2.625" style="97" customWidth="1"/>
    <col min="3104" max="3104" width="2.25" style="97" customWidth="1"/>
    <col min="3105" max="3107" width="2.625" style="97" customWidth="1"/>
    <col min="3108" max="3108" width="2.25" style="97" customWidth="1"/>
    <col min="3109" max="3110" width="2.625" style="97" customWidth="1"/>
    <col min="3111" max="3111" width="2.375" style="97" customWidth="1"/>
    <col min="3112" max="3115" width="2.625" style="97" customWidth="1"/>
    <col min="3116" max="3116" width="0.875" style="97" customWidth="1"/>
    <col min="3117" max="3122" width="2.625" style="97" customWidth="1"/>
    <col min="3123" max="3123" width="2.25" style="97" customWidth="1"/>
    <col min="3124" max="3124" width="0.375" style="97" customWidth="1"/>
    <col min="3125" max="3125" width="16.5" style="97" customWidth="1"/>
    <col min="3126" max="3328" width="2.625" style="97"/>
    <col min="3329" max="3329" width="1.125" style="97" customWidth="1"/>
    <col min="3330" max="3332" width="2.625" style="97" customWidth="1"/>
    <col min="3333" max="3333" width="1.875" style="97" customWidth="1"/>
    <col min="3334" max="3335" width="2.625" style="97" customWidth="1"/>
    <col min="3336" max="3336" width="3.25" style="97" customWidth="1"/>
    <col min="3337" max="3338" width="2.625" style="97" customWidth="1"/>
    <col min="3339" max="3339" width="2.375" style="97" customWidth="1"/>
    <col min="3340" max="3343" width="2.625" style="97" customWidth="1"/>
    <col min="3344" max="3344" width="0.375" style="97" customWidth="1"/>
    <col min="3345" max="3345" width="0" style="97" hidden="1" customWidth="1"/>
    <col min="3346" max="3349" width="2.625" style="97" customWidth="1"/>
    <col min="3350" max="3350" width="2.25" style="97" customWidth="1"/>
    <col min="3351" max="3354" width="2.625" style="97" customWidth="1"/>
    <col min="3355" max="3355" width="9.375" style="97" customWidth="1"/>
    <col min="3356" max="3359" width="2.625" style="97" customWidth="1"/>
    <col min="3360" max="3360" width="2.25" style="97" customWidth="1"/>
    <col min="3361" max="3363" width="2.625" style="97" customWidth="1"/>
    <col min="3364" max="3364" width="2.25" style="97" customWidth="1"/>
    <col min="3365" max="3366" width="2.625" style="97" customWidth="1"/>
    <col min="3367" max="3367" width="2.375" style="97" customWidth="1"/>
    <col min="3368" max="3371" width="2.625" style="97" customWidth="1"/>
    <col min="3372" max="3372" width="0.875" style="97" customWidth="1"/>
    <col min="3373" max="3378" width="2.625" style="97" customWidth="1"/>
    <col min="3379" max="3379" width="2.25" style="97" customWidth="1"/>
    <col min="3380" max="3380" width="0.375" style="97" customWidth="1"/>
    <col min="3381" max="3381" width="16.5" style="97" customWidth="1"/>
    <col min="3382" max="3584" width="2.625" style="97"/>
    <col min="3585" max="3585" width="1.125" style="97" customWidth="1"/>
    <col min="3586" max="3588" width="2.625" style="97" customWidth="1"/>
    <col min="3589" max="3589" width="1.875" style="97" customWidth="1"/>
    <col min="3590" max="3591" width="2.625" style="97" customWidth="1"/>
    <col min="3592" max="3592" width="3.25" style="97" customWidth="1"/>
    <col min="3593" max="3594" width="2.625" style="97" customWidth="1"/>
    <col min="3595" max="3595" width="2.375" style="97" customWidth="1"/>
    <col min="3596" max="3599" width="2.625" style="97" customWidth="1"/>
    <col min="3600" max="3600" width="0.375" style="97" customWidth="1"/>
    <col min="3601" max="3601" width="0" style="97" hidden="1" customWidth="1"/>
    <col min="3602" max="3605" width="2.625" style="97" customWidth="1"/>
    <col min="3606" max="3606" width="2.25" style="97" customWidth="1"/>
    <col min="3607" max="3610" width="2.625" style="97" customWidth="1"/>
    <col min="3611" max="3611" width="9.375" style="97" customWidth="1"/>
    <col min="3612" max="3615" width="2.625" style="97" customWidth="1"/>
    <col min="3616" max="3616" width="2.25" style="97" customWidth="1"/>
    <col min="3617" max="3619" width="2.625" style="97" customWidth="1"/>
    <col min="3620" max="3620" width="2.25" style="97" customWidth="1"/>
    <col min="3621" max="3622" width="2.625" style="97" customWidth="1"/>
    <col min="3623" max="3623" width="2.375" style="97" customWidth="1"/>
    <col min="3624" max="3627" width="2.625" style="97" customWidth="1"/>
    <col min="3628" max="3628" width="0.875" style="97" customWidth="1"/>
    <col min="3629" max="3634" width="2.625" style="97" customWidth="1"/>
    <col min="3635" max="3635" width="2.25" style="97" customWidth="1"/>
    <col min="3636" max="3636" width="0.375" style="97" customWidth="1"/>
    <col min="3637" max="3637" width="16.5" style="97" customWidth="1"/>
    <col min="3638" max="3840" width="2.625" style="97"/>
    <col min="3841" max="3841" width="1.125" style="97" customWidth="1"/>
    <col min="3842" max="3844" width="2.625" style="97" customWidth="1"/>
    <col min="3845" max="3845" width="1.875" style="97" customWidth="1"/>
    <col min="3846" max="3847" width="2.625" style="97" customWidth="1"/>
    <col min="3848" max="3848" width="3.25" style="97" customWidth="1"/>
    <col min="3849" max="3850" width="2.625" style="97" customWidth="1"/>
    <col min="3851" max="3851" width="2.375" style="97" customWidth="1"/>
    <col min="3852" max="3855" width="2.625" style="97" customWidth="1"/>
    <col min="3856" max="3856" width="0.375" style="97" customWidth="1"/>
    <col min="3857" max="3857" width="0" style="97" hidden="1" customWidth="1"/>
    <col min="3858" max="3861" width="2.625" style="97" customWidth="1"/>
    <col min="3862" max="3862" width="2.25" style="97" customWidth="1"/>
    <col min="3863" max="3866" width="2.625" style="97" customWidth="1"/>
    <col min="3867" max="3867" width="9.375" style="97" customWidth="1"/>
    <col min="3868" max="3871" width="2.625" style="97" customWidth="1"/>
    <col min="3872" max="3872" width="2.25" style="97" customWidth="1"/>
    <col min="3873" max="3875" width="2.625" style="97" customWidth="1"/>
    <col min="3876" max="3876" width="2.25" style="97" customWidth="1"/>
    <col min="3877" max="3878" width="2.625" style="97" customWidth="1"/>
    <col min="3879" max="3879" width="2.375" style="97" customWidth="1"/>
    <col min="3880" max="3883" width="2.625" style="97" customWidth="1"/>
    <col min="3884" max="3884" width="0.875" style="97" customWidth="1"/>
    <col min="3885" max="3890" width="2.625" style="97" customWidth="1"/>
    <col min="3891" max="3891" width="2.25" style="97" customWidth="1"/>
    <col min="3892" max="3892" width="0.375" style="97" customWidth="1"/>
    <col min="3893" max="3893" width="16.5" style="97" customWidth="1"/>
    <col min="3894" max="4096" width="2.625" style="97"/>
    <col min="4097" max="4097" width="1.125" style="97" customWidth="1"/>
    <col min="4098" max="4100" width="2.625" style="97" customWidth="1"/>
    <col min="4101" max="4101" width="1.875" style="97" customWidth="1"/>
    <col min="4102" max="4103" width="2.625" style="97" customWidth="1"/>
    <col min="4104" max="4104" width="3.25" style="97" customWidth="1"/>
    <col min="4105" max="4106" width="2.625" style="97" customWidth="1"/>
    <col min="4107" max="4107" width="2.375" style="97" customWidth="1"/>
    <col min="4108" max="4111" width="2.625" style="97" customWidth="1"/>
    <col min="4112" max="4112" width="0.375" style="97" customWidth="1"/>
    <col min="4113" max="4113" width="0" style="97" hidden="1" customWidth="1"/>
    <col min="4114" max="4117" width="2.625" style="97" customWidth="1"/>
    <col min="4118" max="4118" width="2.25" style="97" customWidth="1"/>
    <col min="4119" max="4122" width="2.625" style="97" customWidth="1"/>
    <col min="4123" max="4123" width="9.375" style="97" customWidth="1"/>
    <col min="4124" max="4127" width="2.625" style="97" customWidth="1"/>
    <col min="4128" max="4128" width="2.25" style="97" customWidth="1"/>
    <col min="4129" max="4131" width="2.625" style="97" customWidth="1"/>
    <col min="4132" max="4132" width="2.25" style="97" customWidth="1"/>
    <col min="4133" max="4134" width="2.625" style="97" customWidth="1"/>
    <col min="4135" max="4135" width="2.375" style="97" customWidth="1"/>
    <col min="4136" max="4139" width="2.625" style="97" customWidth="1"/>
    <col min="4140" max="4140" width="0.875" style="97" customWidth="1"/>
    <col min="4141" max="4146" width="2.625" style="97" customWidth="1"/>
    <col min="4147" max="4147" width="2.25" style="97" customWidth="1"/>
    <col min="4148" max="4148" width="0.375" style="97" customWidth="1"/>
    <col min="4149" max="4149" width="16.5" style="97" customWidth="1"/>
    <col min="4150" max="4352" width="2.625" style="97"/>
    <col min="4353" max="4353" width="1.125" style="97" customWidth="1"/>
    <col min="4354" max="4356" width="2.625" style="97" customWidth="1"/>
    <col min="4357" max="4357" width="1.875" style="97" customWidth="1"/>
    <col min="4358" max="4359" width="2.625" style="97" customWidth="1"/>
    <col min="4360" max="4360" width="3.25" style="97" customWidth="1"/>
    <col min="4361" max="4362" width="2.625" style="97" customWidth="1"/>
    <col min="4363" max="4363" width="2.375" style="97" customWidth="1"/>
    <col min="4364" max="4367" width="2.625" style="97" customWidth="1"/>
    <col min="4368" max="4368" width="0.375" style="97" customWidth="1"/>
    <col min="4369" max="4369" width="0" style="97" hidden="1" customWidth="1"/>
    <col min="4370" max="4373" width="2.625" style="97" customWidth="1"/>
    <col min="4374" max="4374" width="2.25" style="97" customWidth="1"/>
    <col min="4375" max="4378" width="2.625" style="97" customWidth="1"/>
    <col min="4379" max="4379" width="9.375" style="97" customWidth="1"/>
    <col min="4380" max="4383" width="2.625" style="97" customWidth="1"/>
    <col min="4384" max="4384" width="2.25" style="97" customWidth="1"/>
    <col min="4385" max="4387" width="2.625" style="97" customWidth="1"/>
    <col min="4388" max="4388" width="2.25" style="97" customWidth="1"/>
    <col min="4389" max="4390" width="2.625" style="97" customWidth="1"/>
    <col min="4391" max="4391" width="2.375" style="97" customWidth="1"/>
    <col min="4392" max="4395" width="2.625" style="97" customWidth="1"/>
    <col min="4396" max="4396" width="0.875" style="97" customWidth="1"/>
    <col min="4397" max="4402" width="2.625" style="97" customWidth="1"/>
    <col min="4403" max="4403" width="2.25" style="97" customWidth="1"/>
    <col min="4404" max="4404" width="0.375" style="97" customWidth="1"/>
    <col min="4405" max="4405" width="16.5" style="97" customWidth="1"/>
    <col min="4406" max="4608" width="2.625" style="97"/>
    <col min="4609" max="4609" width="1.125" style="97" customWidth="1"/>
    <col min="4610" max="4612" width="2.625" style="97" customWidth="1"/>
    <col min="4613" max="4613" width="1.875" style="97" customWidth="1"/>
    <col min="4614" max="4615" width="2.625" style="97" customWidth="1"/>
    <col min="4616" max="4616" width="3.25" style="97" customWidth="1"/>
    <col min="4617" max="4618" width="2.625" style="97" customWidth="1"/>
    <col min="4619" max="4619" width="2.375" style="97" customWidth="1"/>
    <col min="4620" max="4623" width="2.625" style="97" customWidth="1"/>
    <col min="4624" max="4624" width="0.375" style="97" customWidth="1"/>
    <col min="4625" max="4625" width="0" style="97" hidden="1" customWidth="1"/>
    <col min="4626" max="4629" width="2.625" style="97" customWidth="1"/>
    <col min="4630" max="4630" width="2.25" style="97" customWidth="1"/>
    <col min="4631" max="4634" width="2.625" style="97" customWidth="1"/>
    <col min="4635" max="4635" width="9.375" style="97" customWidth="1"/>
    <col min="4636" max="4639" width="2.625" style="97" customWidth="1"/>
    <col min="4640" max="4640" width="2.25" style="97" customWidth="1"/>
    <col min="4641" max="4643" width="2.625" style="97" customWidth="1"/>
    <col min="4644" max="4644" width="2.25" style="97" customWidth="1"/>
    <col min="4645" max="4646" width="2.625" style="97" customWidth="1"/>
    <col min="4647" max="4647" width="2.375" style="97" customWidth="1"/>
    <col min="4648" max="4651" width="2.625" style="97" customWidth="1"/>
    <col min="4652" max="4652" width="0.875" style="97" customWidth="1"/>
    <col min="4653" max="4658" width="2.625" style="97" customWidth="1"/>
    <col min="4659" max="4659" width="2.25" style="97" customWidth="1"/>
    <col min="4660" max="4660" width="0.375" style="97" customWidth="1"/>
    <col min="4661" max="4661" width="16.5" style="97" customWidth="1"/>
    <col min="4662" max="4864" width="2.625" style="97"/>
    <col min="4865" max="4865" width="1.125" style="97" customWidth="1"/>
    <col min="4866" max="4868" width="2.625" style="97" customWidth="1"/>
    <col min="4869" max="4869" width="1.875" style="97" customWidth="1"/>
    <col min="4870" max="4871" width="2.625" style="97" customWidth="1"/>
    <col min="4872" max="4872" width="3.25" style="97" customWidth="1"/>
    <col min="4873" max="4874" width="2.625" style="97" customWidth="1"/>
    <col min="4875" max="4875" width="2.375" style="97" customWidth="1"/>
    <col min="4876" max="4879" width="2.625" style="97" customWidth="1"/>
    <col min="4880" max="4880" width="0.375" style="97" customWidth="1"/>
    <col min="4881" max="4881" width="0" style="97" hidden="1" customWidth="1"/>
    <col min="4882" max="4885" width="2.625" style="97" customWidth="1"/>
    <col min="4886" max="4886" width="2.25" style="97" customWidth="1"/>
    <col min="4887" max="4890" width="2.625" style="97" customWidth="1"/>
    <col min="4891" max="4891" width="9.375" style="97" customWidth="1"/>
    <col min="4892" max="4895" width="2.625" style="97" customWidth="1"/>
    <col min="4896" max="4896" width="2.25" style="97" customWidth="1"/>
    <col min="4897" max="4899" width="2.625" style="97" customWidth="1"/>
    <col min="4900" max="4900" width="2.25" style="97" customWidth="1"/>
    <col min="4901" max="4902" width="2.625" style="97" customWidth="1"/>
    <col min="4903" max="4903" width="2.375" style="97" customWidth="1"/>
    <col min="4904" max="4907" width="2.625" style="97" customWidth="1"/>
    <col min="4908" max="4908" width="0.875" style="97" customWidth="1"/>
    <col min="4909" max="4914" width="2.625" style="97" customWidth="1"/>
    <col min="4915" max="4915" width="2.25" style="97" customWidth="1"/>
    <col min="4916" max="4916" width="0.375" style="97" customWidth="1"/>
    <col min="4917" max="4917" width="16.5" style="97" customWidth="1"/>
    <col min="4918" max="5120" width="2.625" style="97"/>
    <col min="5121" max="5121" width="1.125" style="97" customWidth="1"/>
    <col min="5122" max="5124" width="2.625" style="97" customWidth="1"/>
    <col min="5125" max="5125" width="1.875" style="97" customWidth="1"/>
    <col min="5126" max="5127" width="2.625" style="97" customWidth="1"/>
    <col min="5128" max="5128" width="3.25" style="97" customWidth="1"/>
    <col min="5129" max="5130" width="2.625" style="97" customWidth="1"/>
    <col min="5131" max="5131" width="2.375" style="97" customWidth="1"/>
    <col min="5132" max="5135" width="2.625" style="97" customWidth="1"/>
    <col min="5136" max="5136" width="0.375" style="97" customWidth="1"/>
    <col min="5137" max="5137" width="0" style="97" hidden="1" customWidth="1"/>
    <col min="5138" max="5141" width="2.625" style="97" customWidth="1"/>
    <col min="5142" max="5142" width="2.25" style="97" customWidth="1"/>
    <col min="5143" max="5146" width="2.625" style="97" customWidth="1"/>
    <col min="5147" max="5147" width="9.375" style="97" customWidth="1"/>
    <col min="5148" max="5151" width="2.625" style="97" customWidth="1"/>
    <col min="5152" max="5152" width="2.25" style="97" customWidth="1"/>
    <col min="5153" max="5155" width="2.625" style="97" customWidth="1"/>
    <col min="5156" max="5156" width="2.25" style="97" customWidth="1"/>
    <col min="5157" max="5158" width="2.625" style="97" customWidth="1"/>
    <col min="5159" max="5159" width="2.375" style="97" customWidth="1"/>
    <col min="5160" max="5163" width="2.625" style="97" customWidth="1"/>
    <col min="5164" max="5164" width="0.875" style="97" customWidth="1"/>
    <col min="5165" max="5170" width="2.625" style="97" customWidth="1"/>
    <col min="5171" max="5171" width="2.25" style="97" customWidth="1"/>
    <col min="5172" max="5172" width="0.375" style="97" customWidth="1"/>
    <col min="5173" max="5173" width="16.5" style="97" customWidth="1"/>
    <col min="5174" max="5376" width="2.625" style="97"/>
    <col min="5377" max="5377" width="1.125" style="97" customWidth="1"/>
    <col min="5378" max="5380" width="2.625" style="97" customWidth="1"/>
    <col min="5381" max="5381" width="1.875" style="97" customWidth="1"/>
    <col min="5382" max="5383" width="2.625" style="97" customWidth="1"/>
    <col min="5384" max="5384" width="3.25" style="97" customWidth="1"/>
    <col min="5385" max="5386" width="2.625" style="97" customWidth="1"/>
    <col min="5387" max="5387" width="2.375" style="97" customWidth="1"/>
    <col min="5388" max="5391" width="2.625" style="97" customWidth="1"/>
    <col min="5392" max="5392" width="0.375" style="97" customWidth="1"/>
    <col min="5393" max="5393" width="0" style="97" hidden="1" customWidth="1"/>
    <col min="5394" max="5397" width="2.625" style="97" customWidth="1"/>
    <col min="5398" max="5398" width="2.25" style="97" customWidth="1"/>
    <col min="5399" max="5402" width="2.625" style="97" customWidth="1"/>
    <col min="5403" max="5403" width="9.375" style="97" customWidth="1"/>
    <col min="5404" max="5407" width="2.625" style="97" customWidth="1"/>
    <col min="5408" max="5408" width="2.25" style="97" customWidth="1"/>
    <col min="5409" max="5411" width="2.625" style="97" customWidth="1"/>
    <col min="5412" max="5412" width="2.25" style="97" customWidth="1"/>
    <col min="5413" max="5414" width="2.625" style="97" customWidth="1"/>
    <col min="5415" max="5415" width="2.375" style="97" customWidth="1"/>
    <col min="5416" max="5419" width="2.625" style="97" customWidth="1"/>
    <col min="5420" max="5420" width="0.875" style="97" customWidth="1"/>
    <col min="5421" max="5426" width="2.625" style="97" customWidth="1"/>
    <col min="5427" max="5427" width="2.25" style="97" customWidth="1"/>
    <col min="5428" max="5428" width="0.375" style="97" customWidth="1"/>
    <col min="5429" max="5429" width="16.5" style="97" customWidth="1"/>
    <col min="5430" max="5632" width="2.625" style="97"/>
    <col min="5633" max="5633" width="1.125" style="97" customWidth="1"/>
    <col min="5634" max="5636" width="2.625" style="97" customWidth="1"/>
    <col min="5637" max="5637" width="1.875" style="97" customWidth="1"/>
    <col min="5638" max="5639" width="2.625" style="97" customWidth="1"/>
    <col min="5640" max="5640" width="3.25" style="97" customWidth="1"/>
    <col min="5641" max="5642" width="2.625" style="97" customWidth="1"/>
    <col min="5643" max="5643" width="2.375" style="97" customWidth="1"/>
    <col min="5644" max="5647" width="2.625" style="97" customWidth="1"/>
    <col min="5648" max="5648" width="0.375" style="97" customWidth="1"/>
    <col min="5649" max="5649" width="0" style="97" hidden="1" customWidth="1"/>
    <col min="5650" max="5653" width="2.625" style="97" customWidth="1"/>
    <col min="5654" max="5654" width="2.25" style="97" customWidth="1"/>
    <col min="5655" max="5658" width="2.625" style="97" customWidth="1"/>
    <col min="5659" max="5659" width="9.375" style="97" customWidth="1"/>
    <col min="5660" max="5663" width="2.625" style="97" customWidth="1"/>
    <col min="5664" max="5664" width="2.25" style="97" customWidth="1"/>
    <col min="5665" max="5667" width="2.625" style="97" customWidth="1"/>
    <col min="5668" max="5668" width="2.25" style="97" customWidth="1"/>
    <col min="5669" max="5670" width="2.625" style="97" customWidth="1"/>
    <col min="5671" max="5671" width="2.375" style="97" customWidth="1"/>
    <col min="5672" max="5675" width="2.625" style="97" customWidth="1"/>
    <col min="5676" max="5676" width="0.875" style="97" customWidth="1"/>
    <col min="5677" max="5682" width="2.625" style="97" customWidth="1"/>
    <col min="5683" max="5683" width="2.25" style="97" customWidth="1"/>
    <col min="5684" max="5684" width="0.375" style="97" customWidth="1"/>
    <col min="5685" max="5685" width="16.5" style="97" customWidth="1"/>
    <col min="5686" max="5888" width="2.625" style="97"/>
    <col min="5889" max="5889" width="1.125" style="97" customWidth="1"/>
    <col min="5890" max="5892" width="2.625" style="97" customWidth="1"/>
    <col min="5893" max="5893" width="1.875" style="97" customWidth="1"/>
    <col min="5894" max="5895" width="2.625" style="97" customWidth="1"/>
    <col min="5896" max="5896" width="3.25" style="97" customWidth="1"/>
    <col min="5897" max="5898" width="2.625" style="97" customWidth="1"/>
    <col min="5899" max="5899" width="2.375" style="97" customWidth="1"/>
    <col min="5900" max="5903" width="2.625" style="97" customWidth="1"/>
    <col min="5904" max="5904" width="0.375" style="97" customWidth="1"/>
    <col min="5905" max="5905" width="0" style="97" hidden="1" customWidth="1"/>
    <col min="5906" max="5909" width="2.625" style="97" customWidth="1"/>
    <col min="5910" max="5910" width="2.25" style="97" customWidth="1"/>
    <col min="5911" max="5914" width="2.625" style="97" customWidth="1"/>
    <col min="5915" max="5915" width="9.375" style="97" customWidth="1"/>
    <col min="5916" max="5919" width="2.625" style="97" customWidth="1"/>
    <col min="5920" max="5920" width="2.25" style="97" customWidth="1"/>
    <col min="5921" max="5923" width="2.625" style="97" customWidth="1"/>
    <col min="5924" max="5924" width="2.25" style="97" customWidth="1"/>
    <col min="5925" max="5926" width="2.625" style="97" customWidth="1"/>
    <col min="5927" max="5927" width="2.375" style="97" customWidth="1"/>
    <col min="5928" max="5931" width="2.625" style="97" customWidth="1"/>
    <col min="5932" max="5932" width="0.875" style="97" customWidth="1"/>
    <col min="5933" max="5938" width="2.625" style="97" customWidth="1"/>
    <col min="5939" max="5939" width="2.25" style="97" customWidth="1"/>
    <col min="5940" max="5940" width="0.375" style="97" customWidth="1"/>
    <col min="5941" max="5941" width="16.5" style="97" customWidth="1"/>
    <col min="5942" max="6144" width="2.625" style="97"/>
    <col min="6145" max="6145" width="1.125" style="97" customWidth="1"/>
    <col min="6146" max="6148" width="2.625" style="97" customWidth="1"/>
    <col min="6149" max="6149" width="1.875" style="97" customWidth="1"/>
    <col min="6150" max="6151" width="2.625" style="97" customWidth="1"/>
    <col min="6152" max="6152" width="3.25" style="97" customWidth="1"/>
    <col min="6153" max="6154" width="2.625" style="97" customWidth="1"/>
    <col min="6155" max="6155" width="2.375" style="97" customWidth="1"/>
    <col min="6156" max="6159" width="2.625" style="97" customWidth="1"/>
    <col min="6160" max="6160" width="0.375" style="97" customWidth="1"/>
    <col min="6161" max="6161" width="0" style="97" hidden="1" customWidth="1"/>
    <col min="6162" max="6165" width="2.625" style="97" customWidth="1"/>
    <col min="6166" max="6166" width="2.25" style="97" customWidth="1"/>
    <col min="6167" max="6170" width="2.625" style="97" customWidth="1"/>
    <col min="6171" max="6171" width="9.375" style="97" customWidth="1"/>
    <col min="6172" max="6175" width="2.625" style="97" customWidth="1"/>
    <col min="6176" max="6176" width="2.25" style="97" customWidth="1"/>
    <col min="6177" max="6179" width="2.625" style="97" customWidth="1"/>
    <col min="6180" max="6180" width="2.25" style="97" customWidth="1"/>
    <col min="6181" max="6182" width="2.625" style="97" customWidth="1"/>
    <col min="6183" max="6183" width="2.375" style="97" customWidth="1"/>
    <col min="6184" max="6187" width="2.625" style="97" customWidth="1"/>
    <col min="6188" max="6188" width="0.875" style="97" customWidth="1"/>
    <col min="6189" max="6194" width="2.625" style="97" customWidth="1"/>
    <col min="6195" max="6195" width="2.25" style="97" customWidth="1"/>
    <col min="6196" max="6196" width="0.375" style="97" customWidth="1"/>
    <col min="6197" max="6197" width="16.5" style="97" customWidth="1"/>
    <col min="6198" max="6400" width="2.625" style="97"/>
    <col min="6401" max="6401" width="1.125" style="97" customWidth="1"/>
    <col min="6402" max="6404" width="2.625" style="97" customWidth="1"/>
    <col min="6405" max="6405" width="1.875" style="97" customWidth="1"/>
    <col min="6406" max="6407" width="2.625" style="97" customWidth="1"/>
    <col min="6408" max="6408" width="3.25" style="97" customWidth="1"/>
    <col min="6409" max="6410" width="2.625" style="97" customWidth="1"/>
    <col min="6411" max="6411" width="2.375" style="97" customWidth="1"/>
    <col min="6412" max="6415" width="2.625" style="97" customWidth="1"/>
    <col min="6416" max="6416" width="0.375" style="97" customWidth="1"/>
    <col min="6417" max="6417" width="0" style="97" hidden="1" customWidth="1"/>
    <col min="6418" max="6421" width="2.625" style="97" customWidth="1"/>
    <col min="6422" max="6422" width="2.25" style="97" customWidth="1"/>
    <col min="6423" max="6426" width="2.625" style="97" customWidth="1"/>
    <col min="6427" max="6427" width="9.375" style="97" customWidth="1"/>
    <col min="6428" max="6431" width="2.625" style="97" customWidth="1"/>
    <col min="6432" max="6432" width="2.25" style="97" customWidth="1"/>
    <col min="6433" max="6435" width="2.625" style="97" customWidth="1"/>
    <col min="6436" max="6436" width="2.25" style="97" customWidth="1"/>
    <col min="6437" max="6438" width="2.625" style="97" customWidth="1"/>
    <col min="6439" max="6439" width="2.375" style="97" customWidth="1"/>
    <col min="6440" max="6443" width="2.625" style="97" customWidth="1"/>
    <col min="6444" max="6444" width="0.875" style="97" customWidth="1"/>
    <col min="6445" max="6450" width="2.625" style="97" customWidth="1"/>
    <col min="6451" max="6451" width="2.25" style="97" customWidth="1"/>
    <col min="6452" max="6452" width="0.375" style="97" customWidth="1"/>
    <col min="6453" max="6453" width="16.5" style="97" customWidth="1"/>
    <col min="6454" max="6656" width="2.625" style="97"/>
    <col min="6657" max="6657" width="1.125" style="97" customWidth="1"/>
    <col min="6658" max="6660" width="2.625" style="97" customWidth="1"/>
    <col min="6661" max="6661" width="1.875" style="97" customWidth="1"/>
    <col min="6662" max="6663" width="2.625" style="97" customWidth="1"/>
    <col min="6664" max="6664" width="3.25" style="97" customWidth="1"/>
    <col min="6665" max="6666" width="2.625" style="97" customWidth="1"/>
    <col min="6667" max="6667" width="2.375" style="97" customWidth="1"/>
    <col min="6668" max="6671" width="2.625" style="97" customWidth="1"/>
    <col min="6672" max="6672" width="0.375" style="97" customWidth="1"/>
    <col min="6673" max="6673" width="0" style="97" hidden="1" customWidth="1"/>
    <col min="6674" max="6677" width="2.625" style="97" customWidth="1"/>
    <col min="6678" max="6678" width="2.25" style="97" customWidth="1"/>
    <col min="6679" max="6682" width="2.625" style="97" customWidth="1"/>
    <col min="6683" max="6683" width="9.375" style="97" customWidth="1"/>
    <col min="6684" max="6687" width="2.625" style="97" customWidth="1"/>
    <col min="6688" max="6688" width="2.25" style="97" customWidth="1"/>
    <col min="6689" max="6691" width="2.625" style="97" customWidth="1"/>
    <col min="6692" max="6692" width="2.25" style="97" customWidth="1"/>
    <col min="6693" max="6694" width="2.625" style="97" customWidth="1"/>
    <col min="6695" max="6695" width="2.375" style="97" customWidth="1"/>
    <col min="6696" max="6699" width="2.625" style="97" customWidth="1"/>
    <col min="6700" max="6700" width="0.875" style="97" customWidth="1"/>
    <col min="6701" max="6706" width="2.625" style="97" customWidth="1"/>
    <col min="6707" max="6707" width="2.25" style="97" customWidth="1"/>
    <col min="6708" max="6708" width="0.375" style="97" customWidth="1"/>
    <col min="6709" max="6709" width="16.5" style="97" customWidth="1"/>
    <col min="6710" max="6912" width="2.625" style="97"/>
    <col min="6913" max="6913" width="1.125" style="97" customWidth="1"/>
    <col min="6914" max="6916" width="2.625" style="97" customWidth="1"/>
    <col min="6917" max="6917" width="1.875" style="97" customWidth="1"/>
    <col min="6918" max="6919" width="2.625" style="97" customWidth="1"/>
    <col min="6920" max="6920" width="3.25" style="97" customWidth="1"/>
    <col min="6921" max="6922" width="2.625" style="97" customWidth="1"/>
    <col min="6923" max="6923" width="2.375" style="97" customWidth="1"/>
    <col min="6924" max="6927" width="2.625" style="97" customWidth="1"/>
    <col min="6928" max="6928" width="0.375" style="97" customWidth="1"/>
    <col min="6929" max="6929" width="0" style="97" hidden="1" customWidth="1"/>
    <col min="6930" max="6933" width="2.625" style="97" customWidth="1"/>
    <col min="6934" max="6934" width="2.25" style="97" customWidth="1"/>
    <col min="6935" max="6938" width="2.625" style="97" customWidth="1"/>
    <col min="6939" max="6939" width="9.375" style="97" customWidth="1"/>
    <col min="6940" max="6943" width="2.625" style="97" customWidth="1"/>
    <col min="6944" max="6944" width="2.25" style="97" customWidth="1"/>
    <col min="6945" max="6947" width="2.625" style="97" customWidth="1"/>
    <col min="6948" max="6948" width="2.25" style="97" customWidth="1"/>
    <col min="6949" max="6950" width="2.625" style="97" customWidth="1"/>
    <col min="6951" max="6951" width="2.375" style="97" customWidth="1"/>
    <col min="6952" max="6955" width="2.625" style="97" customWidth="1"/>
    <col min="6956" max="6956" width="0.875" style="97" customWidth="1"/>
    <col min="6957" max="6962" width="2.625" style="97" customWidth="1"/>
    <col min="6963" max="6963" width="2.25" style="97" customWidth="1"/>
    <col min="6964" max="6964" width="0.375" style="97" customWidth="1"/>
    <col min="6965" max="6965" width="16.5" style="97" customWidth="1"/>
    <col min="6966" max="7168" width="2.625" style="97"/>
    <col min="7169" max="7169" width="1.125" style="97" customWidth="1"/>
    <col min="7170" max="7172" width="2.625" style="97" customWidth="1"/>
    <col min="7173" max="7173" width="1.875" style="97" customWidth="1"/>
    <col min="7174" max="7175" width="2.625" style="97" customWidth="1"/>
    <col min="7176" max="7176" width="3.25" style="97" customWidth="1"/>
    <col min="7177" max="7178" width="2.625" style="97" customWidth="1"/>
    <col min="7179" max="7179" width="2.375" style="97" customWidth="1"/>
    <col min="7180" max="7183" width="2.625" style="97" customWidth="1"/>
    <col min="7184" max="7184" width="0.375" style="97" customWidth="1"/>
    <col min="7185" max="7185" width="0" style="97" hidden="1" customWidth="1"/>
    <col min="7186" max="7189" width="2.625" style="97" customWidth="1"/>
    <col min="7190" max="7190" width="2.25" style="97" customWidth="1"/>
    <col min="7191" max="7194" width="2.625" style="97" customWidth="1"/>
    <col min="7195" max="7195" width="9.375" style="97" customWidth="1"/>
    <col min="7196" max="7199" width="2.625" style="97" customWidth="1"/>
    <col min="7200" max="7200" width="2.25" style="97" customWidth="1"/>
    <col min="7201" max="7203" width="2.625" style="97" customWidth="1"/>
    <col min="7204" max="7204" width="2.25" style="97" customWidth="1"/>
    <col min="7205" max="7206" width="2.625" style="97" customWidth="1"/>
    <col min="7207" max="7207" width="2.375" style="97" customWidth="1"/>
    <col min="7208" max="7211" width="2.625" style="97" customWidth="1"/>
    <col min="7212" max="7212" width="0.875" style="97" customWidth="1"/>
    <col min="7213" max="7218" width="2.625" style="97" customWidth="1"/>
    <col min="7219" max="7219" width="2.25" style="97" customWidth="1"/>
    <col min="7220" max="7220" width="0.375" style="97" customWidth="1"/>
    <col min="7221" max="7221" width="16.5" style="97" customWidth="1"/>
    <col min="7222" max="7424" width="2.625" style="97"/>
    <col min="7425" max="7425" width="1.125" style="97" customWidth="1"/>
    <col min="7426" max="7428" width="2.625" style="97" customWidth="1"/>
    <col min="7429" max="7429" width="1.875" style="97" customWidth="1"/>
    <col min="7430" max="7431" width="2.625" style="97" customWidth="1"/>
    <col min="7432" max="7432" width="3.25" style="97" customWidth="1"/>
    <col min="7433" max="7434" width="2.625" style="97" customWidth="1"/>
    <col min="7435" max="7435" width="2.375" style="97" customWidth="1"/>
    <col min="7436" max="7439" width="2.625" style="97" customWidth="1"/>
    <col min="7440" max="7440" width="0.375" style="97" customWidth="1"/>
    <col min="7441" max="7441" width="0" style="97" hidden="1" customWidth="1"/>
    <col min="7442" max="7445" width="2.625" style="97" customWidth="1"/>
    <col min="7446" max="7446" width="2.25" style="97" customWidth="1"/>
    <col min="7447" max="7450" width="2.625" style="97" customWidth="1"/>
    <col min="7451" max="7451" width="9.375" style="97" customWidth="1"/>
    <col min="7452" max="7455" width="2.625" style="97" customWidth="1"/>
    <col min="7456" max="7456" width="2.25" style="97" customWidth="1"/>
    <col min="7457" max="7459" width="2.625" style="97" customWidth="1"/>
    <col min="7460" max="7460" width="2.25" style="97" customWidth="1"/>
    <col min="7461" max="7462" width="2.625" style="97" customWidth="1"/>
    <col min="7463" max="7463" width="2.375" style="97" customWidth="1"/>
    <col min="7464" max="7467" width="2.625" style="97" customWidth="1"/>
    <col min="7468" max="7468" width="0.875" style="97" customWidth="1"/>
    <col min="7469" max="7474" width="2.625" style="97" customWidth="1"/>
    <col min="7475" max="7475" width="2.25" style="97" customWidth="1"/>
    <col min="7476" max="7476" width="0.375" style="97" customWidth="1"/>
    <col min="7477" max="7477" width="16.5" style="97" customWidth="1"/>
    <col min="7478" max="7680" width="2.625" style="97"/>
    <col min="7681" max="7681" width="1.125" style="97" customWidth="1"/>
    <col min="7682" max="7684" width="2.625" style="97" customWidth="1"/>
    <col min="7685" max="7685" width="1.875" style="97" customWidth="1"/>
    <col min="7686" max="7687" width="2.625" style="97" customWidth="1"/>
    <col min="7688" max="7688" width="3.25" style="97" customWidth="1"/>
    <col min="7689" max="7690" width="2.625" style="97" customWidth="1"/>
    <col min="7691" max="7691" width="2.375" style="97" customWidth="1"/>
    <col min="7692" max="7695" width="2.625" style="97" customWidth="1"/>
    <col min="7696" max="7696" width="0.375" style="97" customWidth="1"/>
    <col min="7697" max="7697" width="0" style="97" hidden="1" customWidth="1"/>
    <col min="7698" max="7701" width="2.625" style="97" customWidth="1"/>
    <col min="7702" max="7702" width="2.25" style="97" customWidth="1"/>
    <col min="7703" max="7706" width="2.625" style="97" customWidth="1"/>
    <col min="7707" max="7707" width="9.375" style="97" customWidth="1"/>
    <col min="7708" max="7711" width="2.625" style="97" customWidth="1"/>
    <col min="7712" max="7712" width="2.25" style="97" customWidth="1"/>
    <col min="7713" max="7715" width="2.625" style="97" customWidth="1"/>
    <col min="7716" max="7716" width="2.25" style="97" customWidth="1"/>
    <col min="7717" max="7718" width="2.625" style="97" customWidth="1"/>
    <col min="7719" max="7719" width="2.375" style="97" customWidth="1"/>
    <col min="7720" max="7723" width="2.625" style="97" customWidth="1"/>
    <col min="7724" max="7724" width="0.875" style="97" customWidth="1"/>
    <col min="7725" max="7730" width="2.625" style="97" customWidth="1"/>
    <col min="7731" max="7731" width="2.25" style="97" customWidth="1"/>
    <col min="7732" max="7732" width="0.375" style="97" customWidth="1"/>
    <col min="7733" max="7733" width="16.5" style="97" customWidth="1"/>
    <col min="7734" max="7936" width="2.625" style="97"/>
    <col min="7937" max="7937" width="1.125" style="97" customWidth="1"/>
    <col min="7938" max="7940" width="2.625" style="97" customWidth="1"/>
    <col min="7941" max="7941" width="1.875" style="97" customWidth="1"/>
    <col min="7942" max="7943" width="2.625" style="97" customWidth="1"/>
    <col min="7944" max="7944" width="3.25" style="97" customWidth="1"/>
    <col min="7945" max="7946" width="2.625" style="97" customWidth="1"/>
    <col min="7947" max="7947" width="2.375" style="97" customWidth="1"/>
    <col min="7948" max="7951" width="2.625" style="97" customWidth="1"/>
    <col min="7952" max="7952" width="0.375" style="97" customWidth="1"/>
    <col min="7953" max="7953" width="0" style="97" hidden="1" customWidth="1"/>
    <col min="7954" max="7957" width="2.625" style="97" customWidth="1"/>
    <col min="7958" max="7958" width="2.25" style="97" customWidth="1"/>
    <col min="7959" max="7962" width="2.625" style="97" customWidth="1"/>
    <col min="7963" max="7963" width="9.375" style="97" customWidth="1"/>
    <col min="7964" max="7967" width="2.625" style="97" customWidth="1"/>
    <col min="7968" max="7968" width="2.25" style="97" customWidth="1"/>
    <col min="7969" max="7971" width="2.625" style="97" customWidth="1"/>
    <col min="7972" max="7972" width="2.25" style="97" customWidth="1"/>
    <col min="7973" max="7974" width="2.625" style="97" customWidth="1"/>
    <col min="7975" max="7975" width="2.375" style="97" customWidth="1"/>
    <col min="7976" max="7979" width="2.625" style="97" customWidth="1"/>
    <col min="7980" max="7980" width="0.875" style="97" customWidth="1"/>
    <col min="7981" max="7986" width="2.625" style="97" customWidth="1"/>
    <col min="7987" max="7987" width="2.25" style="97" customWidth="1"/>
    <col min="7988" max="7988" width="0.375" style="97" customWidth="1"/>
    <col min="7989" max="7989" width="16.5" style="97" customWidth="1"/>
    <col min="7990" max="8192" width="2.625" style="97"/>
    <col min="8193" max="8193" width="1.125" style="97" customWidth="1"/>
    <col min="8194" max="8196" width="2.625" style="97" customWidth="1"/>
    <col min="8197" max="8197" width="1.875" style="97" customWidth="1"/>
    <col min="8198" max="8199" width="2.625" style="97" customWidth="1"/>
    <col min="8200" max="8200" width="3.25" style="97" customWidth="1"/>
    <col min="8201" max="8202" width="2.625" style="97" customWidth="1"/>
    <col min="8203" max="8203" width="2.375" style="97" customWidth="1"/>
    <col min="8204" max="8207" width="2.625" style="97" customWidth="1"/>
    <col min="8208" max="8208" width="0.375" style="97" customWidth="1"/>
    <col min="8209" max="8209" width="0" style="97" hidden="1" customWidth="1"/>
    <col min="8210" max="8213" width="2.625" style="97" customWidth="1"/>
    <col min="8214" max="8214" width="2.25" style="97" customWidth="1"/>
    <col min="8215" max="8218" width="2.625" style="97" customWidth="1"/>
    <col min="8219" max="8219" width="9.375" style="97" customWidth="1"/>
    <col min="8220" max="8223" width="2.625" style="97" customWidth="1"/>
    <col min="8224" max="8224" width="2.25" style="97" customWidth="1"/>
    <col min="8225" max="8227" width="2.625" style="97" customWidth="1"/>
    <col min="8228" max="8228" width="2.25" style="97" customWidth="1"/>
    <col min="8229" max="8230" width="2.625" style="97" customWidth="1"/>
    <col min="8231" max="8231" width="2.375" style="97" customWidth="1"/>
    <col min="8232" max="8235" width="2.625" style="97" customWidth="1"/>
    <col min="8236" max="8236" width="0.875" style="97" customWidth="1"/>
    <col min="8237" max="8242" width="2.625" style="97" customWidth="1"/>
    <col min="8243" max="8243" width="2.25" style="97" customWidth="1"/>
    <col min="8244" max="8244" width="0.375" style="97" customWidth="1"/>
    <col min="8245" max="8245" width="16.5" style="97" customWidth="1"/>
    <col min="8246" max="8448" width="2.625" style="97"/>
    <col min="8449" max="8449" width="1.125" style="97" customWidth="1"/>
    <col min="8450" max="8452" width="2.625" style="97" customWidth="1"/>
    <col min="8453" max="8453" width="1.875" style="97" customWidth="1"/>
    <col min="8454" max="8455" width="2.625" style="97" customWidth="1"/>
    <col min="8456" max="8456" width="3.25" style="97" customWidth="1"/>
    <col min="8457" max="8458" width="2.625" style="97" customWidth="1"/>
    <col min="8459" max="8459" width="2.375" style="97" customWidth="1"/>
    <col min="8460" max="8463" width="2.625" style="97" customWidth="1"/>
    <col min="8464" max="8464" width="0.375" style="97" customWidth="1"/>
    <col min="8465" max="8465" width="0" style="97" hidden="1" customWidth="1"/>
    <col min="8466" max="8469" width="2.625" style="97" customWidth="1"/>
    <col min="8470" max="8470" width="2.25" style="97" customWidth="1"/>
    <col min="8471" max="8474" width="2.625" style="97" customWidth="1"/>
    <col min="8475" max="8475" width="9.375" style="97" customWidth="1"/>
    <col min="8476" max="8479" width="2.625" style="97" customWidth="1"/>
    <col min="8480" max="8480" width="2.25" style="97" customWidth="1"/>
    <col min="8481" max="8483" width="2.625" style="97" customWidth="1"/>
    <col min="8484" max="8484" width="2.25" style="97" customWidth="1"/>
    <col min="8485" max="8486" width="2.625" style="97" customWidth="1"/>
    <col min="8487" max="8487" width="2.375" style="97" customWidth="1"/>
    <col min="8488" max="8491" width="2.625" style="97" customWidth="1"/>
    <col min="8492" max="8492" width="0.875" style="97" customWidth="1"/>
    <col min="8493" max="8498" width="2.625" style="97" customWidth="1"/>
    <col min="8499" max="8499" width="2.25" style="97" customWidth="1"/>
    <col min="8500" max="8500" width="0.375" style="97" customWidth="1"/>
    <col min="8501" max="8501" width="16.5" style="97" customWidth="1"/>
    <col min="8502" max="8704" width="2.625" style="97"/>
    <col min="8705" max="8705" width="1.125" style="97" customWidth="1"/>
    <col min="8706" max="8708" width="2.625" style="97" customWidth="1"/>
    <col min="8709" max="8709" width="1.875" style="97" customWidth="1"/>
    <col min="8710" max="8711" width="2.625" style="97" customWidth="1"/>
    <col min="8712" max="8712" width="3.25" style="97" customWidth="1"/>
    <col min="8713" max="8714" width="2.625" style="97" customWidth="1"/>
    <col min="8715" max="8715" width="2.375" style="97" customWidth="1"/>
    <col min="8716" max="8719" width="2.625" style="97" customWidth="1"/>
    <col min="8720" max="8720" width="0.375" style="97" customWidth="1"/>
    <col min="8721" max="8721" width="0" style="97" hidden="1" customWidth="1"/>
    <col min="8722" max="8725" width="2.625" style="97" customWidth="1"/>
    <col min="8726" max="8726" width="2.25" style="97" customWidth="1"/>
    <col min="8727" max="8730" width="2.625" style="97" customWidth="1"/>
    <col min="8731" max="8731" width="9.375" style="97" customWidth="1"/>
    <col min="8732" max="8735" width="2.625" style="97" customWidth="1"/>
    <col min="8736" max="8736" width="2.25" style="97" customWidth="1"/>
    <col min="8737" max="8739" width="2.625" style="97" customWidth="1"/>
    <col min="8740" max="8740" width="2.25" style="97" customWidth="1"/>
    <col min="8741" max="8742" width="2.625" style="97" customWidth="1"/>
    <col min="8743" max="8743" width="2.375" style="97" customWidth="1"/>
    <col min="8744" max="8747" width="2.625" style="97" customWidth="1"/>
    <col min="8748" max="8748" width="0.875" style="97" customWidth="1"/>
    <col min="8749" max="8754" width="2.625" style="97" customWidth="1"/>
    <col min="8755" max="8755" width="2.25" style="97" customWidth="1"/>
    <col min="8756" max="8756" width="0.375" style="97" customWidth="1"/>
    <col min="8757" max="8757" width="16.5" style="97" customWidth="1"/>
    <col min="8758" max="8960" width="2.625" style="97"/>
    <col min="8961" max="8961" width="1.125" style="97" customWidth="1"/>
    <col min="8962" max="8964" width="2.625" style="97" customWidth="1"/>
    <col min="8965" max="8965" width="1.875" style="97" customWidth="1"/>
    <col min="8966" max="8967" width="2.625" style="97" customWidth="1"/>
    <col min="8968" max="8968" width="3.25" style="97" customWidth="1"/>
    <col min="8969" max="8970" width="2.625" style="97" customWidth="1"/>
    <col min="8971" max="8971" width="2.375" style="97" customWidth="1"/>
    <col min="8972" max="8975" width="2.625" style="97" customWidth="1"/>
    <col min="8976" max="8976" width="0.375" style="97" customWidth="1"/>
    <col min="8977" max="8977" width="0" style="97" hidden="1" customWidth="1"/>
    <col min="8978" max="8981" width="2.625" style="97" customWidth="1"/>
    <col min="8982" max="8982" width="2.25" style="97" customWidth="1"/>
    <col min="8983" max="8986" width="2.625" style="97" customWidth="1"/>
    <col min="8987" max="8987" width="9.375" style="97" customWidth="1"/>
    <col min="8988" max="8991" width="2.625" style="97" customWidth="1"/>
    <col min="8992" max="8992" width="2.25" style="97" customWidth="1"/>
    <col min="8993" max="8995" width="2.625" style="97" customWidth="1"/>
    <col min="8996" max="8996" width="2.25" style="97" customWidth="1"/>
    <col min="8997" max="8998" width="2.625" style="97" customWidth="1"/>
    <col min="8999" max="8999" width="2.375" style="97" customWidth="1"/>
    <col min="9000" max="9003" width="2.625" style="97" customWidth="1"/>
    <col min="9004" max="9004" width="0.875" style="97" customWidth="1"/>
    <col min="9005" max="9010" width="2.625" style="97" customWidth="1"/>
    <col min="9011" max="9011" width="2.25" style="97" customWidth="1"/>
    <col min="9012" max="9012" width="0.375" style="97" customWidth="1"/>
    <col min="9013" max="9013" width="16.5" style="97" customWidth="1"/>
    <col min="9014" max="9216" width="2.625" style="97"/>
    <col min="9217" max="9217" width="1.125" style="97" customWidth="1"/>
    <col min="9218" max="9220" width="2.625" style="97" customWidth="1"/>
    <col min="9221" max="9221" width="1.875" style="97" customWidth="1"/>
    <col min="9222" max="9223" width="2.625" style="97" customWidth="1"/>
    <col min="9224" max="9224" width="3.25" style="97" customWidth="1"/>
    <col min="9225" max="9226" width="2.625" style="97" customWidth="1"/>
    <col min="9227" max="9227" width="2.375" style="97" customWidth="1"/>
    <col min="9228" max="9231" width="2.625" style="97" customWidth="1"/>
    <col min="9232" max="9232" width="0.375" style="97" customWidth="1"/>
    <col min="9233" max="9233" width="0" style="97" hidden="1" customWidth="1"/>
    <col min="9234" max="9237" width="2.625" style="97" customWidth="1"/>
    <col min="9238" max="9238" width="2.25" style="97" customWidth="1"/>
    <col min="9239" max="9242" width="2.625" style="97" customWidth="1"/>
    <col min="9243" max="9243" width="9.375" style="97" customWidth="1"/>
    <col min="9244" max="9247" width="2.625" style="97" customWidth="1"/>
    <col min="9248" max="9248" width="2.25" style="97" customWidth="1"/>
    <col min="9249" max="9251" width="2.625" style="97" customWidth="1"/>
    <col min="9252" max="9252" width="2.25" style="97" customWidth="1"/>
    <col min="9253" max="9254" width="2.625" style="97" customWidth="1"/>
    <col min="9255" max="9255" width="2.375" style="97" customWidth="1"/>
    <col min="9256" max="9259" width="2.625" style="97" customWidth="1"/>
    <col min="9260" max="9260" width="0.875" style="97" customWidth="1"/>
    <col min="9261" max="9266" width="2.625" style="97" customWidth="1"/>
    <col min="9267" max="9267" width="2.25" style="97" customWidth="1"/>
    <col min="9268" max="9268" width="0.375" style="97" customWidth="1"/>
    <col min="9269" max="9269" width="16.5" style="97" customWidth="1"/>
    <col min="9270" max="9472" width="2.625" style="97"/>
    <col min="9473" max="9473" width="1.125" style="97" customWidth="1"/>
    <col min="9474" max="9476" width="2.625" style="97" customWidth="1"/>
    <col min="9477" max="9477" width="1.875" style="97" customWidth="1"/>
    <col min="9478" max="9479" width="2.625" style="97" customWidth="1"/>
    <col min="9480" max="9480" width="3.25" style="97" customWidth="1"/>
    <col min="9481" max="9482" width="2.625" style="97" customWidth="1"/>
    <col min="9483" max="9483" width="2.375" style="97" customWidth="1"/>
    <col min="9484" max="9487" width="2.625" style="97" customWidth="1"/>
    <col min="9488" max="9488" width="0.375" style="97" customWidth="1"/>
    <col min="9489" max="9489" width="0" style="97" hidden="1" customWidth="1"/>
    <col min="9490" max="9493" width="2.625" style="97" customWidth="1"/>
    <col min="9494" max="9494" width="2.25" style="97" customWidth="1"/>
    <col min="9495" max="9498" width="2.625" style="97" customWidth="1"/>
    <col min="9499" max="9499" width="9.375" style="97" customWidth="1"/>
    <col min="9500" max="9503" width="2.625" style="97" customWidth="1"/>
    <col min="9504" max="9504" width="2.25" style="97" customWidth="1"/>
    <col min="9505" max="9507" width="2.625" style="97" customWidth="1"/>
    <col min="9508" max="9508" width="2.25" style="97" customWidth="1"/>
    <col min="9509" max="9510" width="2.625" style="97" customWidth="1"/>
    <col min="9511" max="9511" width="2.375" style="97" customWidth="1"/>
    <col min="9512" max="9515" width="2.625" style="97" customWidth="1"/>
    <col min="9516" max="9516" width="0.875" style="97" customWidth="1"/>
    <col min="9517" max="9522" width="2.625" style="97" customWidth="1"/>
    <col min="9523" max="9523" width="2.25" style="97" customWidth="1"/>
    <col min="9524" max="9524" width="0.375" style="97" customWidth="1"/>
    <col min="9525" max="9525" width="16.5" style="97" customWidth="1"/>
    <col min="9526" max="9728" width="2.625" style="97"/>
    <col min="9729" max="9729" width="1.125" style="97" customWidth="1"/>
    <col min="9730" max="9732" width="2.625" style="97" customWidth="1"/>
    <col min="9733" max="9733" width="1.875" style="97" customWidth="1"/>
    <col min="9734" max="9735" width="2.625" style="97" customWidth="1"/>
    <col min="9736" max="9736" width="3.25" style="97" customWidth="1"/>
    <col min="9737" max="9738" width="2.625" style="97" customWidth="1"/>
    <col min="9739" max="9739" width="2.375" style="97" customWidth="1"/>
    <col min="9740" max="9743" width="2.625" style="97" customWidth="1"/>
    <col min="9744" max="9744" width="0.375" style="97" customWidth="1"/>
    <col min="9745" max="9745" width="0" style="97" hidden="1" customWidth="1"/>
    <col min="9746" max="9749" width="2.625" style="97" customWidth="1"/>
    <col min="9750" max="9750" width="2.25" style="97" customWidth="1"/>
    <col min="9751" max="9754" width="2.625" style="97" customWidth="1"/>
    <col min="9755" max="9755" width="9.375" style="97" customWidth="1"/>
    <col min="9756" max="9759" width="2.625" style="97" customWidth="1"/>
    <col min="9760" max="9760" width="2.25" style="97" customWidth="1"/>
    <col min="9761" max="9763" width="2.625" style="97" customWidth="1"/>
    <col min="9764" max="9764" width="2.25" style="97" customWidth="1"/>
    <col min="9765" max="9766" width="2.625" style="97" customWidth="1"/>
    <col min="9767" max="9767" width="2.375" style="97" customWidth="1"/>
    <col min="9768" max="9771" width="2.625" style="97" customWidth="1"/>
    <col min="9772" max="9772" width="0.875" style="97" customWidth="1"/>
    <col min="9773" max="9778" width="2.625" style="97" customWidth="1"/>
    <col min="9779" max="9779" width="2.25" style="97" customWidth="1"/>
    <col min="9780" max="9780" width="0.375" style="97" customWidth="1"/>
    <col min="9781" max="9781" width="16.5" style="97" customWidth="1"/>
    <col min="9782" max="9984" width="2.625" style="97"/>
    <col min="9985" max="9985" width="1.125" style="97" customWidth="1"/>
    <col min="9986" max="9988" width="2.625" style="97" customWidth="1"/>
    <col min="9989" max="9989" width="1.875" style="97" customWidth="1"/>
    <col min="9990" max="9991" width="2.625" style="97" customWidth="1"/>
    <col min="9992" max="9992" width="3.25" style="97" customWidth="1"/>
    <col min="9993" max="9994" width="2.625" style="97" customWidth="1"/>
    <col min="9995" max="9995" width="2.375" style="97" customWidth="1"/>
    <col min="9996" max="9999" width="2.625" style="97" customWidth="1"/>
    <col min="10000" max="10000" width="0.375" style="97" customWidth="1"/>
    <col min="10001" max="10001" width="0" style="97" hidden="1" customWidth="1"/>
    <col min="10002" max="10005" width="2.625" style="97" customWidth="1"/>
    <col min="10006" max="10006" width="2.25" style="97" customWidth="1"/>
    <col min="10007" max="10010" width="2.625" style="97" customWidth="1"/>
    <col min="10011" max="10011" width="9.375" style="97" customWidth="1"/>
    <col min="10012" max="10015" width="2.625" style="97" customWidth="1"/>
    <col min="10016" max="10016" width="2.25" style="97" customWidth="1"/>
    <col min="10017" max="10019" width="2.625" style="97" customWidth="1"/>
    <col min="10020" max="10020" width="2.25" style="97" customWidth="1"/>
    <col min="10021" max="10022" width="2.625" style="97" customWidth="1"/>
    <col min="10023" max="10023" width="2.375" style="97" customWidth="1"/>
    <col min="10024" max="10027" width="2.625" style="97" customWidth="1"/>
    <col min="10028" max="10028" width="0.875" style="97" customWidth="1"/>
    <col min="10029" max="10034" width="2.625" style="97" customWidth="1"/>
    <col min="10035" max="10035" width="2.25" style="97" customWidth="1"/>
    <col min="10036" max="10036" width="0.375" style="97" customWidth="1"/>
    <col min="10037" max="10037" width="16.5" style="97" customWidth="1"/>
    <col min="10038" max="10240" width="2.625" style="97"/>
    <col min="10241" max="10241" width="1.125" style="97" customWidth="1"/>
    <col min="10242" max="10244" width="2.625" style="97" customWidth="1"/>
    <col min="10245" max="10245" width="1.875" style="97" customWidth="1"/>
    <col min="10246" max="10247" width="2.625" style="97" customWidth="1"/>
    <col min="10248" max="10248" width="3.25" style="97" customWidth="1"/>
    <col min="10249" max="10250" width="2.625" style="97" customWidth="1"/>
    <col min="10251" max="10251" width="2.375" style="97" customWidth="1"/>
    <col min="10252" max="10255" width="2.625" style="97" customWidth="1"/>
    <col min="10256" max="10256" width="0.375" style="97" customWidth="1"/>
    <col min="10257" max="10257" width="0" style="97" hidden="1" customWidth="1"/>
    <col min="10258" max="10261" width="2.625" style="97" customWidth="1"/>
    <col min="10262" max="10262" width="2.25" style="97" customWidth="1"/>
    <col min="10263" max="10266" width="2.625" style="97" customWidth="1"/>
    <col min="10267" max="10267" width="9.375" style="97" customWidth="1"/>
    <col min="10268" max="10271" width="2.625" style="97" customWidth="1"/>
    <col min="10272" max="10272" width="2.25" style="97" customWidth="1"/>
    <col min="10273" max="10275" width="2.625" style="97" customWidth="1"/>
    <col min="10276" max="10276" width="2.25" style="97" customWidth="1"/>
    <col min="10277" max="10278" width="2.625" style="97" customWidth="1"/>
    <col min="10279" max="10279" width="2.375" style="97" customWidth="1"/>
    <col min="10280" max="10283" width="2.625" style="97" customWidth="1"/>
    <col min="10284" max="10284" width="0.875" style="97" customWidth="1"/>
    <col min="10285" max="10290" width="2.625" style="97" customWidth="1"/>
    <col min="10291" max="10291" width="2.25" style="97" customWidth="1"/>
    <col min="10292" max="10292" width="0.375" style="97" customWidth="1"/>
    <col min="10293" max="10293" width="16.5" style="97" customWidth="1"/>
    <col min="10294" max="10496" width="2.625" style="97"/>
    <col min="10497" max="10497" width="1.125" style="97" customWidth="1"/>
    <col min="10498" max="10500" width="2.625" style="97" customWidth="1"/>
    <col min="10501" max="10501" width="1.875" style="97" customWidth="1"/>
    <col min="10502" max="10503" width="2.625" style="97" customWidth="1"/>
    <col min="10504" max="10504" width="3.25" style="97" customWidth="1"/>
    <col min="10505" max="10506" width="2.625" style="97" customWidth="1"/>
    <col min="10507" max="10507" width="2.375" style="97" customWidth="1"/>
    <col min="10508" max="10511" width="2.625" style="97" customWidth="1"/>
    <col min="10512" max="10512" width="0.375" style="97" customWidth="1"/>
    <col min="10513" max="10513" width="0" style="97" hidden="1" customWidth="1"/>
    <col min="10514" max="10517" width="2.625" style="97" customWidth="1"/>
    <col min="10518" max="10518" width="2.25" style="97" customWidth="1"/>
    <col min="10519" max="10522" width="2.625" style="97" customWidth="1"/>
    <col min="10523" max="10523" width="9.375" style="97" customWidth="1"/>
    <col min="10524" max="10527" width="2.625" style="97" customWidth="1"/>
    <col min="10528" max="10528" width="2.25" style="97" customWidth="1"/>
    <col min="10529" max="10531" width="2.625" style="97" customWidth="1"/>
    <col min="10532" max="10532" width="2.25" style="97" customWidth="1"/>
    <col min="10533" max="10534" width="2.625" style="97" customWidth="1"/>
    <col min="10535" max="10535" width="2.375" style="97" customWidth="1"/>
    <col min="10536" max="10539" width="2.625" style="97" customWidth="1"/>
    <col min="10540" max="10540" width="0.875" style="97" customWidth="1"/>
    <col min="10541" max="10546" width="2.625" style="97" customWidth="1"/>
    <col min="10547" max="10547" width="2.25" style="97" customWidth="1"/>
    <col min="10548" max="10548" width="0.375" style="97" customWidth="1"/>
    <col min="10549" max="10549" width="16.5" style="97" customWidth="1"/>
    <col min="10550" max="10752" width="2.625" style="97"/>
    <col min="10753" max="10753" width="1.125" style="97" customWidth="1"/>
    <col min="10754" max="10756" width="2.625" style="97" customWidth="1"/>
    <col min="10757" max="10757" width="1.875" style="97" customWidth="1"/>
    <col min="10758" max="10759" width="2.625" style="97" customWidth="1"/>
    <col min="10760" max="10760" width="3.25" style="97" customWidth="1"/>
    <col min="10761" max="10762" width="2.625" style="97" customWidth="1"/>
    <col min="10763" max="10763" width="2.375" style="97" customWidth="1"/>
    <col min="10764" max="10767" width="2.625" style="97" customWidth="1"/>
    <col min="10768" max="10768" width="0.375" style="97" customWidth="1"/>
    <col min="10769" max="10769" width="0" style="97" hidden="1" customWidth="1"/>
    <col min="10770" max="10773" width="2.625" style="97" customWidth="1"/>
    <col min="10774" max="10774" width="2.25" style="97" customWidth="1"/>
    <col min="10775" max="10778" width="2.625" style="97" customWidth="1"/>
    <col min="10779" max="10779" width="9.375" style="97" customWidth="1"/>
    <col min="10780" max="10783" width="2.625" style="97" customWidth="1"/>
    <col min="10784" max="10784" width="2.25" style="97" customWidth="1"/>
    <col min="10785" max="10787" width="2.625" style="97" customWidth="1"/>
    <col min="10788" max="10788" width="2.25" style="97" customWidth="1"/>
    <col min="10789" max="10790" width="2.625" style="97" customWidth="1"/>
    <col min="10791" max="10791" width="2.375" style="97" customWidth="1"/>
    <col min="10792" max="10795" width="2.625" style="97" customWidth="1"/>
    <col min="10796" max="10796" width="0.875" style="97" customWidth="1"/>
    <col min="10797" max="10802" width="2.625" style="97" customWidth="1"/>
    <col min="10803" max="10803" width="2.25" style="97" customWidth="1"/>
    <col min="10804" max="10804" width="0.375" style="97" customWidth="1"/>
    <col min="10805" max="10805" width="16.5" style="97" customWidth="1"/>
    <col min="10806" max="11008" width="2.625" style="97"/>
    <col min="11009" max="11009" width="1.125" style="97" customWidth="1"/>
    <col min="11010" max="11012" width="2.625" style="97" customWidth="1"/>
    <col min="11013" max="11013" width="1.875" style="97" customWidth="1"/>
    <col min="11014" max="11015" width="2.625" style="97" customWidth="1"/>
    <col min="11016" max="11016" width="3.25" style="97" customWidth="1"/>
    <col min="11017" max="11018" width="2.625" style="97" customWidth="1"/>
    <col min="11019" max="11019" width="2.375" style="97" customWidth="1"/>
    <col min="11020" max="11023" width="2.625" style="97" customWidth="1"/>
    <col min="11024" max="11024" width="0.375" style="97" customWidth="1"/>
    <col min="11025" max="11025" width="0" style="97" hidden="1" customWidth="1"/>
    <col min="11026" max="11029" width="2.625" style="97" customWidth="1"/>
    <col min="11030" max="11030" width="2.25" style="97" customWidth="1"/>
    <col min="11031" max="11034" width="2.625" style="97" customWidth="1"/>
    <col min="11035" max="11035" width="9.375" style="97" customWidth="1"/>
    <col min="11036" max="11039" width="2.625" style="97" customWidth="1"/>
    <col min="11040" max="11040" width="2.25" style="97" customWidth="1"/>
    <col min="11041" max="11043" width="2.625" style="97" customWidth="1"/>
    <col min="11044" max="11044" width="2.25" style="97" customWidth="1"/>
    <col min="11045" max="11046" width="2.625" style="97" customWidth="1"/>
    <col min="11047" max="11047" width="2.375" style="97" customWidth="1"/>
    <col min="11048" max="11051" width="2.625" style="97" customWidth="1"/>
    <col min="11052" max="11052" width="0.875" style="97" customWidth="1"/>
    <col min="11053" max="11058" width="2.625" style="97" customWidth="1"/>
    <col min="11059" max="11059" width="2.25" style="97" customWidth="1"/>
    <col min="11060" max="11060" width="0.375" style="97" customWidth="1"/>
    <col min="11061" max="11061" width="16.5" style="97" customWidth="1"/>
    <col min="11062" max="11264" width="2.625" style="97"/>
    <col min="11265" max="11265" width="1.125" style="97" customWidth="1"/>
    <col min="11266" max="11268" width="2.625" style="97" customWidth="1"/>
    <col min="11269" max="11269" width="1.875" style="97" customWidth="1"/>
    <col min="11270" max="11271" width="2.625" style="97" customWidth="1"/>
    <col min="11272" max="11272" width="3.25" style="97" customWidth="1"/>
    <col min="11273" max="11274" width="2.625" style="97" customWidth="1"/>
    <col min="11275" max="11275" width="2.375" style="97" customWidth="1"/>
    <col min="11276" max="11279" width="2.625" style="97" customWidth="1"/>
    <col min="11280" max="11280" width="0.375" style="97" customWidth="1"/>
    <col min="11281" max="11281" width="0" style="97" hidden="1" customWidth="1"/>
    <col min="11282" max="11285" width="2.625" style="97" customWidth="1"/>
    <col min="11286" max="11286" width="2.25" style="97" customWidth="1"/>
    <col min="11287" max="11290" width="2.625" style="97" customWidth="1"/>
    <col min="11291" max="11291" width="9.375" style="97" customWidth="1"/>
    <col min="11292" max="11295" width="2.625" style="97" customWidth="1"/>
    <col min="11296" max="11296" width="2.25" style="97" customWidth="1"/>
    <col min="11297" max="11299" width="2.625" style="97" customWidth="1"/>
    <col min="11300" max="11300" width="2.25" style="97" customWidth="1"/>
    <col min="11301" max="11302" width="2.625" style="97" customWidth="1"/>
    <col min="11303" max="11303" width="2.375" style="97" customWidth="1"/>
    <col min="11304" max="11307" width="2.625" style="97" customWidth="1"/>
    <col min="11308" max="11308" width="0.875" style="97" customWidth="1"/>
    <col min="11309" max="11314" width="2.625" style="97" customWidth="1"/>
    <col min="11315" max="11315" width="2.25" style="97" customWidth="1"/>
    <col min="11316" max="11316" width="0.375" style="97" customWidth="1"/>
    <col min="11317" max="11317" width="16.5" style="97" customWidth="1"/>
    <col min="11318" max="11520" width="2.625" style="97"/>
    <col min="11521" max="11521" width="1.125" style="97" customWidth="1"/>
    <col min="11522" max="11524" width="2.625" style="97" customWidth="1"/>
    <col min="11525" max="11525" width="1.875" style="97" customWidth="1"/>
    <col min="11526" max="11527" width="2.625" style="97" customWidth="1"/>
    <col min="11528" max="11528" width="3.25" style="97" customWidth="1"/>
    <col min="11529" max="11530" width="2.625" style="97" customWidth="1"/>
    <col min="11531" max="11531" width="2.375" style="97" customWidth="1"/>
    <col min="11532" max="11535" width="2.625" style="97" customWidth="1"/>
    <col min="11536" max="11536" width="0.375" style="97" customWidth="1"/>
    <col min="11537" max="11537" width="0" style="97" hidden="1" customWidth="1"/>
    <col min="11538" max="11541" width="2.625" style="97" customWidth="1"/>
    <col min="11542" max="11542" width="2.25" style="97" customWidth="1"/>
    <col min="11543" max="11546" width="2.625" style="97" customWidth="1"/>
    <col min="11547" max="11547" width="9.375" style="97" customWidth="1"/>
    <col min="11548" max="11551" width="2.625" style="97" customWidth="1"/>
    <col min="11552" max="11552" width="2.25" style="97" customWidth="1"/>
    <col min="11553" max="11555" width="2.625" style="97" customWidth="1"/>
    <col min="11556" max="11556" width="2.25" style="97" customWidth="1"/>
    <col min="11557" max="11558" width="2.625" style="97" customWidth="1"/>
    <col min="11559" max="11559" width="2.375" style="97" customWidth="1"/>
    <col min="11560" max="11563" width="2.625" style="97" customWidth="1"/>
    <col min="11564" max="11564" width="0.875" style="97" customWidth="1"/>
    <col min="11565" max="11570" width="2.625" style="97" customWidth="1"/>
    <col min="11571" max="11571" width="2.25" style="97" customWidth="1"/>
    <col min="11572" max="11572" width="0.375" style="97" customWidth="1"/>
    <col min="11573" max="11573" width="16.5" style="97" customWidth="1"/>
    <col min="11574" max="11776" width="2.625" style="97"/>
    <col min="11777" max="11777" width="1.125" style="97" customWidth="1"/>
    <col min="11778" max="11780" width="2.625" style="97" customWidth="1"/>
    <col min="11781" max="11781" width="1.875" style="97" customWidth="1"/>
    <col min="11782" max="11783" width="2.625" style="97" customWidth="1"/>
    <col min="11784" max="11784" width="3.25" style="97" customWidth="1"/>
    <col min="11785" max="11786" width="2.625" style="97" customWidth="1"/>
    <col min="11787" max="11787" width="2.375" style="97" customWidth="1"/>
    <col min="11788" max="11791" width="2.625" style="97" customWidth="1"/>
    <col min="11792" max="11792" width="0.375" style="97" customWidth="1"/>
    <col min="11793" max="11793" width="0" style="97" hidden="1" customWidth="1"/>
    <col min="11794" max="11797" width="2.625" style="97" customWidth="1"/>
    <col min="11798" max="11798" width="2.25" style="97" customWidth="1"/>
    <col min="11799" max="11802" width="2.625" style="97" customWidth="1"/>
    <col min="11803" max="11803" width="9.375" style="97" customWidth="1"/>
    <col min="11804" max="11807" width="2.625" style="97" customWidth="1"/>
    <col min="11808" max="11808" width="2.25" style="97" customWidth="1"/>
    <col min="11809" max="11811" width="2.625" style="97" customWidth="1"/>
    <col min="11812" max="11812" width="2.25" style="97" customWidth="1"/>
    <col min="11813" max="11814" width="2.625" style="97" customWidth="1"/>
    <col min="11815" max="11815" width="2.375" style="97" customWidth="1"/>
    <col min="11816" max="11819" width="2.625" style="97" customWidth="1"/>
    <col min="11820" max="11820" width="0.875" style="97" customWidth="1"/>
    <col min="11821" max="11826" width="2.625" style="97" customWidth="1"/>
    <col min="11827" max="11827" width="2.25" style="97" customWidth="1"/>
    <col min="11828" max="11828" width="0.375" style="97" customWidth="1"/>
    <col min="11829" max="11829" width="16.5" style="97" customWidth="1"/>
    <col min="11830" max="12032" width="2.625" style="97"/>
    <col min="12033" max="12033" width="1.125" style="97" customWidth="1"/>
    <col min="12034" max="12036" width="2.625" style="97" customWidth="1"/>
    <col min="12037" max="12037" width="1.875" style="97" customWidth="1"/>
    <col min="12038" max="12039" width="2.625" style="97" customWidth="1"/>
    <col min="12040" max="12040" width="3.25" style="97" customWidth="1"/>
    <col min="12041" max="12042" width="2.625" style="97" customWidth="1"/>
    <col min="12043" max="12043" width="2.375" style="97" customWidth="1"/>
    <col min="12044" max="12047" width="2.625" style="97" customWidth="1"/>
    <col min="12048" max="12048" width="0.375" style="97" customWidth="1"/>
    <col min="12049" max="12049" width="0" style="97" hidden="1" customWidth="1"/>
    <col min="12050" max="12053" width="2.625" style="97" customWidth="1"/>
    <col min="12054" max="12054" width="2.25" style="97" customWidth="1"/>
    <col min="12055" max="12058" width="2.625" style="97" customWidth="1"/>
    <col min="12059" max="12059" width="9.375" style="97" customWidth="1"/>
    <col min="12060" max="12063" width="2.625" style="97" customWidth="1"/>
    <col min="12064" max="12064" width="2.25" style="97" customWidth="1"/>
    <col min="12065" max="12067" width="2.625" style="97" customWidth="1"/>
    <col min="12068" max="12068" width="2.25" style="97" customWidth="1"/>
    <col min="12069" max="12070" width="2.625" style="97" customWidth="1"/>
    <col min="12071" max="12071" width="2.375" style="97" customWidth="1"/>
    <col min="12072" max="12075" width="2.625" style="97" customWidth="1"/>
    <col min="12076" max="12076" width="0.875" style="97" customWidth="1"/>
    <col min="12077" max="12082" width="2.625" style="97" customWidth="1"/>
    <col min="12083" max="12083" width="2.25" style="97" customWidth="1"/>
    <col min="12084" max="12084" width="0.375" style="97" customWidth="1"/>
    <col min="12085" max="12085" width="16.5" style="97" customWidth="1"/>
    <col min="12086" max="12288" width="2.625" style="97"/>
    <col min="12289" max="12289" width="1.125" style="97" customWidth="1"/>
    <col min="12290" max="12292" width="2.625" style="97" customWidth="1"/>
    <col min="12293" max="12293" width="1.875" style="97" customWidth="1"/>
    <col min="12294" max="12295" width="2.625" style="97" customWidth="1"/>
    <col min="12296" max="12296" width="3.25" style="97" customWidth="1"/>
    <col min="12297" max="12298" width="2.625" style="97" customWidth="1"/>
    <col min="12299" max="12299" width="2.375" style="97" customWidth="1"/>
    <col min="12300" max="12303" width="2.625" style="97" customWidth="1"/>
    <col min="12304" max="12304" width="0.375" style="97" customWidth="1"/>
    <col min="12305" max="12305" width="0" style="97" hidden="1" customWidth="1"/>
    <col min="12306" max="12309" width="2.625" style="97" customWidth="1"/>
    <col min="12310" max="12310" width="2.25" style="97" customWidth="1"/>
    <col min="12311" max="12314" width="2.625" style="97" customWidth="1"/>
    <col min="12315" max="12315" width="9.375" style="97" customWidth="1"/>
    <col min="12316" max="12319" width="2.625" style="97" customWidth="1"/>
    <col min="12320" max="12320" width="2.25" style="97" customWidth="1"/>
    <col min="12321" max="12323" width="2.625" style="97" customWidth="1"/>
    <col min="12324" max="12324" width="2.25" style="97" customWidth="1"/>
    <col min="12325" max="12326" width="2.625" style="97" customWidth="1"/>
    <col min="12327" max="12327" width="2.375" style="97" customWidth="1"/>
    <col min="12328" max="12331" width="2.625" style="97" customWidth="1"/>
    <col min="12332" max="12332" width="0.875" style="97" customWidth="1"/>
    <col min="12333" max="12338" width="2.625" style="97" customWidth="1"/>
    <col min="12339" max="12339" width="2.25" style="97" customWidth="1"/>
    <col min="12340" max="12340" width="0.375" style="97" customWidth="1"/>
    <col min="12341" max="12341" width="16.5" style="97" customWidth="1"/>
    <col min="12342" max="12544" width="2.625" style="97"/>
    <col min="12545" max="12545" width="1.125" style="97" customWidth="1"/>
    <col min="12546" max="12548" width="2.625" style="97" customWidth="1"/>
    <col min="12549" max="12549" width="1.875" style="97" customWidth="1"/>
    <col min="12550" max="12551" width="2.625" style="97" customWidth="1"/>
    <col min="12552" max="12552" width="3.25" style="97" customWidth="1"/>
    <col min="12553" max="12554" width="2.625" style="97" customWidth="1"/>
    <col min="12555" max="12555" width="2.375" style="97" customWidth="1"/>
    <col min="12556" max="12559" width="2.625" style="97" customWidth="1"/>
    <col min="12560" max="12560" width="0.375" style="97" customWidth="1"/>
    <col min="12561" max="12561" width="0" style="97" hidden="1" customWidth="1"/>
    <col min="12562" max="12565" width="2.625" style="97" customWidth="1"/>
    <col min="12566" max="12566" width="2.25" style="97" customWidth="1"/>
    <col min="12567" max="12570" width="2.625" style="97" customWidth="1"/>
    <col min="12571" max="12571" width="9.375" style="97" customWidth="1"/>
    <col min="12572" max="12575" width="2.625" style="97" customWidth="1"/>
    <col min="12576" max="12576" width="2.25" style="97" customWidth="1"/>
    <col min="12577" max="12579" width="2.625" style="97" customWidth="1"/>
    <col min="12580" max="12580" width="2.25" style="97" customWidth="1"/>
    <col min="12581" max="12582" width="2.625" style="97" customWidth="1"/>
    <col min="12583" max="12583" width="2.375" style="97" customWidth="1"/>
    <col min="12584" max="12587" width="2.625" style="97" customWidth="1"/>
    <col min="12588" max="12588" width="0.875" style="97" customWidth="1"/>
    <col min="12589" max="12594" width="2.625" style="97" customWidth="1"/>
    <col min="12595" max="12595" width="2.25" style="97" customWidth="1"/>
    <col min="12596" max="12596" width="0.375" style="97" customWidth="1"/>
    <col min="12597" max="12597" width="16.5" style="97" customWidth="1"/>
    <col min="12598" max="12800" width="2.625" style="97"/>
    <col min="12801" max="12801" width="1.125" style="97" customWidth="1"/>
    <col min="12802" max="12804" width="2.625" style="97" customWidth="1"/>
    <col min="12805" max="12805" width="1.875" style="97" customWidth="1"/>
    <col min="12806" max="12807" width="2.625" style="97" customWidth="1"/>
    <col min="12808" max="12808" width="3.25" style="97" customWidth="1"/>
    <col min="12809" max="12810" width="2.625" style="97" customWidth="1"/>
    <col min="12811" max="12811" width="2.375" style="97" customWidth="1"/>
    <col min="12812" max="12815" width="2.625" style="97" customWidth="1"/>
    <col min="12816" max="12816" width="0.375" style="97" customWidth="1"/>
    <col min="12817" max="12817" width="0" style="97" hidden="1" customWidth="1"/>
    <col min="12818" max="12821" width="2.625" style="97" customWidth="1"/>
    <col min="12822" max="12822" width="2.25" style="97" customWidth="1"/>
    <col min="12823" max="12826" width="2.625" style="97" customWidth="1"/>
    <col min="12827" max="12827" width="9.375" style="97" customWidth="1"/>
    <col min="12828" max="12831" width="2.625" style="97" customWidth="1"/>
    <col min="12832" max="12832" width="2.25" style="97" customWidth="1"/>
    <col min="12833" max="12835" width="2.625" style="97" customWidth="1"/>
    <col min="12836" max="12836" width="2.25" style="97" customWidth="1"/>
    <col min="12837" max="12838" width="2.625" style="97" customWidth="1"/>
    <col min="12839" max="12839" width="2.375" style="97" customWidth="1"/>
    <col min="12840" max="12843" width="2.625" style="97" customWidth="1"/>
    <col min="12844" max="12844" width="0.875" style="97" customWidth="1"/>
    <col min="12845" max="12850" width="2.625" style="97" customWidth="1"/>
    <col min="12851" max="12851" width="2.25" style="97" customWidth="1"/>
    <col min="12852" max="12852" width="0.375" style="97" customWidth="1"/>
    <col min="12853" max="12853" width="16.5" style="97" customWidth="1"/>
    <col min="12854" max="13056" width="2.625" style="97"/>
    <col min="13057" max="13057" width="1.125" style="97" customWidth="1"/>
    <col min="13058" max="13060" width="2.625" style="97" customWidth="1"/>
    <col min="13061" max="13061" width="1.875" style="97" customWidth="1"/>
    <col min="13062" max="13063" width="2.625" style="97" customWidth="1"/>
    <col min="13064" max="13064" width="3.25" style="97" customWidth="1"/>
    <col min="13065" max="13066" width="2.625" style="97" customWidth="1"/>
    <col min="13067" max="13067" width="2.375" style="97" customWidth="1"/>
    <col min="13068" max="13071" width="2.625" style="97" customWidth="1"/>
    <col min="13072" max="13072" width="0.375" style="97" customWidth="1"/>
    <col min="13073" max="13073" width="0" style="97" hidden="1" customWidth="1"/>
    <col min="13074" max="13077" width="2.625" style="97" customWidth="1"/>
    <col min="13078" max="13078" width="2.25" style="97" customWidth="1"/>
    <col min="13079" max="13082" width="2.625" style="97" customWidth="1"/>
    <col min="13083" max="13083" width="9.375" style="97" customWidth="1"/>
    <col min="13084" max="13087" width="2.625" style="97" customWidth="1"/>
    <col min="13088" max="13088" width="2.25" style="97" customWidth="1"/>
    <col min="13089" max="13091" width="2.625" style="97" customWidth="1"/>
    <col min="13092" max="13092" width="2.25" style="97" customWidth="1"/>
    <col min="13093" max="13094" width="2.625" style="97" customWidth="1"/>
    <col min="13095" max="13095" width="2.375" style="97" customWidth="1"/>
    <col min="13096" max="13099" width="2.625" style="97" customWidth="1"/>
    <col min="13100" max="13100" width="0.875" style="97" customWidth="1"/>
    <col min="13101" max="13106" width="2.625" style="97" customWidth="1"/>
    <col min="13107" max="13107" width="2.25" style="97" customWidth="1"/>
    <col min="13108" max="13108" width="0.375" style="97" customWidth="1"/>
    <col min="13109" max="13109" width="16.5" style="97" customWidth="1"/>
    <col min="13110" max="13312" width="2.625" style="97"/>
    <col min="13313" max="13313" width="1.125" style="97" customWidth="1"/>
    <col min="13314" max="13316" width="2.625" style="97" customWidth="1"/>
    <col min="13317" max="13317" width="1.875" style="97" customWidth="1"/>
    <col min="13318" max="13319" width="2.625" style="97" customWidth="1"/>
    <col min="13320" max="13320" width="3.25" style="97" customWidth="1"/>
    <col min="13321" max="13322" width="2.625" style="97" customWidth="1"/>
    <col min="13323" max="13323" width="2.375" style="97" customWidth="1"/>
    <col min="13324" max="13327" width="2.625" style="97" customWidth="1"/>
    <col min="13328" max="13328" width="0.375" style="97" customWidth="1"/>
    <col min="13329" max="13329" width="0" style="97" hidden="1" customWidth="1"/>
    <col min="13330" max="13333" width="2.625" style="97" customWidth="1"/>
    <col min="13334" max="13334" width="2.25" style="97" customWidth="1"/>
    <col min="13335" max="13338" width="2.625" style="97" customWidth="1"/>
    <col min="13339" max="13339" width="9.375" style="97" customWidth="1"/>
    <col min="13340" max="13343" width="2.625" style="97" customWidth="1"/>
    <col min="13344" max="13344" width="2.25" style="97" customWidth="1"/>
    <col min="13345" max="13347" width="2.625" style="97" customWidth="1"/>
    <col min="13348" max="13348" width="2.25" style="97" customWidth="1"/>
    <col min="13349" max="13350" width="2.625" style="97" customWidth="1"/>
    <col min="13351" max="13351" width="2.375" style="97" customWidth="1"/>
    <col min="13352" max="13355" width="2.625" style="97" customWidth="1"/>
    <col min="13356" max="13356" width="0.875" style="97" customWidth="1"/>
    <col min="13357" max="13362" width="2.625" style="97" customWidth="1"/>
    <col min="13363" max="13363" width="2.25" style="97" customWidth="1"/>
    <col min="13364" max="13364" width="0.375" style="97" customWidth="1"/>
    <col min="13365" max="13365" width="16.5" style="97" customWidth="1"/>
    <col min="13366" max="13568" width="2.625" style="97"/>
    <col min="13569" max="13569" width="1.125" style="97" customWidth="1"/>
    <col min="13570" max="13572" width="2.625" style="97" customWidth="1"/>
    <col min="13573" max="13573" width="1.875" style="97" customWidth="1"/>
    <col min="13574" max="13575" width="2.625" style="97" customWidth="1"/>
    <col min="13576" max="13576" width="3.25" style="97" customWidth="1"/>
    <col min="13577" max="13578" width="2.625" style="97" customWidth="1"/>
    <col min="13579" max="13579" width="2.375" style="97" customWidth="1"/>
    <col min="13580" max="13583" width="2.625" style="97" customWidth="1"/>
    <col min="13584" max="13584" width="0.375" style="97" customWidth="1"/>
    <col min="13585" max="13585" width="0" style="97" hidden="1" customWidth="1"/>
    <col min="13586" max="13589" width="2.625" style="97" customWidth="1"/>
    <col min="13590" max="13590" width="2.25" style="97" customWidth="1"/>
    <col min="13591" max="13594" width="2.625" style="97" customWidth="1"/>
    <col min="13595" max="13595" width="9.375" style="97" customWidth="1"/>
    <col min="13596" max="13599" width="2.625" style="97" customWidth="1"/>
    <col min="13600" max="13600" width="2.25" style="97" customWidth="1"/>
    <col min="13601" max="13603" width="2.625" style="97" customWidth="1"/>
    <col min="13604" max="13604" width="2.25" style="97" customWidth="1"/>
    <col min="13605" max="13606" width="2.625" style="97" customWidth="1"/>
    <col min="13607" max="13607" width="2.375" style="97" customWidth="1"/>
    <col min="13608" max="13611" width="2.625" style="97" customWidth="1"/>
    <col min="13612" max="13612" width="0.875" style="97" customWidth="1"/>
    <col min="13613" max="13618" width="2.625" style="97" customWidth="1"/>
    <col min="13619" max="13619" width="2.25" style="97" customWidth="1"/>
    <col min="13620" max="13620" width="0.375" style="97" customWidth="1"/>
    <col min="13621" max="13621" width="16.5" style="97" customWidth="1"/>
    <col min="13622" max="13824" width="2.625" style="97"/>
    <col min="13825" max="13825" width="1.125" style="97" customWidth="1"/>
    <col min="13826" max="13828" width="2.625" style="97" customWidth="1"/>
    <col min="13829" max="13829" width="1.875" style="97" customWidth="1"/>
    <col min="13830" max="13831" width="2.625" style="97" customWidth="1"/>
    <col min="13832" max="13832" width="3.25" style="97" customWidth="1"/>
    <col min="13833" max="13834" width="2.625" style="97" customWidth="1"/>
    <col min="13835" max="13835" width="2.375" style="97" customWidth="1"/>
    <col min="13836" max="13839" width="2.625" style="97" customWidth="1"/>
    <col min="13840" max="13840" width="0.375" style="97" customWidth="1"/>
    <col min="13841" max="13841" width="0" style="97" hidden="1" customWidth="1"/>
    <col min="13842" max="13845" width="2.625" style="97" customWidth="1"/>
    <col min="13846" max="13846" width="2.25" style="97" customWidth="1"/>
    <col min="13847" max="13850" width="2.625" style="97" customWidth="1"/>
    <col min="13851" max="13851" width="9.375" style="97" customWidth="1"/>
    <col min="13852" max="13855" width="2.625" style="97" customWidth="1"/>
    <col min="13856" max="13856" width="2.25" style="97" customWidth="1"/>
    <col min="13857" max="13859" width="2.625" style="97" customWidth="1"/>
    <col min="13860" max="13860" width="2.25" style="97" customWidth="1"/>
    <col min="13861" max="13862" width="2.625" style="97" customWidth="1"/>
    <col min="13863" max="13863" width="2.375" style="97" customWidth="1"/>
    <col min="13864" max="13867" width="2.625" style="97" customWidth="1"/>
    <col min="13868" max="13868" width="0.875" style="97" customWidth="1"/>
    <col min="13869" max="13874" width="2.625" style="97" customWidth="1"/>
    <col min="13875" max="13875" width="2.25" style="97" customWidth="1"/>
    <col min="13876" max="13876" width="0.375" style="97" customWidth="1"/>
    <col min="13877" max="13877" width="16.5" style="97" customWidth="1"/>
    <col min="13878" max="14080" width="2.625" style="97"/>
    <col min="14081" max="14081" width="1.125" style="97" customWidth="1"/>
    <col min="14082" max="14084" width="2.625" style="97" customWidth="1"/>
    <col min="14085" max="14085" width="1.875" style="97" customWidth="1"/>
    <col min="14086" max="14087" width="2.625" style="97" customWidth="1"/>
    <col min="14088" max="14088" width="3.25" style="97" customWidth="1"/>
    <col min="14089" max="14090" width="2.625" style="97" customWidth="1"/>
    <col min="14091" max="14091" width="2.375" style="97" customWidth="1"/>
    <col min="14092" max="14095" width="2.625" style="97" customWidth="1"/>
    <col min="14096" max="14096" width="0.375" style="97" customWidth="1"/>
    <col min="14097" max="14097" width="0" style="97" hidden="1" customWidth="1"/>
    <col min="14098" max="14101" width="2.625" style="97" customWidth="1"/>
    <col min="14102" max="14102" width="2.25" style="97" customWidth="1"/>
    <col min="14103" max="14106" width="2.625" style="97" customWidth="1"/>
    <col min="14107" max="14107" width="9.375" style="97" customWidth="1"/>
    <col min="14108" max="14111" width="2.625" style="97" customWidth="1"/>
    <col min="14112" max="14112" width="2.25" style="97" customWidth="1"/>
    <col min="14113" max="14115" width="2.625" style="97" customWidth="1"/>
    <col min="14116" max="14116" width="2.25" style="97" customWidth="1"/>
    <col min="14117" max="14118" width="2.625" style="97" customWidth="1"/>
    <col min="14119" max="14119" width="2.375" style="97" customWidth="1"/>
    <col min="14120" max="14123" width="2.625" style="97" customWidth="1"/>
    <col min="14124" max="14124" width="0.875" style="97" customWidth="1"/>
    <col min="14125" max="14130" width="2.625" style="97" customWidth="1"/>
    <col min="14131" max="14131" width="2.25" style="97" customWidth="1"/>
    <col min="14132" max="14132" width="0.375" style="97" customWidth="1"/>
    <col min="14133" max="14133" width="16.5" style="97" customWidth="1"/>
    <col min="14134" max="14336" width="2.625" style="97"/>
    <col min="14337" max="14337" width="1.125" style="97" customWidth="1"/>
    <col min="14338" max="14340" width="2.625" style="97" customWidth="1"/>
    <col min="14341" max="14341" width="1.875" style="97" customWidth="1"/>
    <col min="14342" max="14343" width="2.625" style="97" customWidth="1"/>
    <col min="14344" max="14344" width="3.25" style="97" customWidth="1"/>
    <col min="14345" max="14346" width="2.625" style="97" customWidth="1"/>
    <col min="14347" max="14347" width="2.375" style="97" customWidth="1"/>
    <col min="14348" max="14351" width="2.625" style="97" customWidth="1"/>
    <col min="14352" max="14352" width="0.375" style="97" customWidth="1"/>
    <col min="14353" max="14353" width="0" style="97" hidden="1" customWidth="1"/>
    <col min="14354" max="14357" width="2.625" style="97" customWidth="1"/>
    <col min="14358" max="14358" width="2.25" style="97" customWidth="1"/>
    <col min="14359" max="14362" width="2.625" style="97" customWidth="1"/>
    <col min="14363" max="14363" width="9.375" style="97" customWidth="1"/>
    <col min="14364" max="14367" width="2.625" style="97" customWidth="1"/>
    <col min="14368" max="14368" width="2.25" style="97" customWidth="1"/>
    <col min="14369" max="14371" width="2.625" style="97" customWidth="1"/>
    <col min="14372" max="14372" width="2.25" style="97" customWidth="1"/>
    <col min="14373" max="14374" width="2.625" style="97" customWidth="1"/>
    <col min="14375" max="14375" width="2.375" style="97" customWidth="1"/>
    <col min="14376" max="14379" width="2.625" style="97" customWidth="1"/>
    <col min="14380" max="14380" width="0.875" style="97" customWidth="1"/>
    <col min="14381" max="14386" width="2.625" style="97" customWidth="1"/>
    <col min="14387" max="14387" width="2.25" style="97" customWidth="1"/>
    <col min="14388" max="14388" width="0.375" style="97" customWidth="1"/>
    <col min="14389" max="14389" width="16.5" style="97" customWidth="1"/>
    <col min="14390" max="14592" width="2.625" style="97"/>
    <col min="14593" max="14593" width="1.125" style="97" customWidth="1"/>
    <col min="14594" max="14596" width="2.625" style="97" customWidth="1"/>
    <col min="14597" max="14597" width="1.875" style="97" customWidth="1"/>
    <col min="14598" max="14599" width="2.625" style="97" customWidth="1"/>
    <col min="14600" max="14600" width="3.25" style="97" customWidth="1"/>
    <col min="14601" max="14602" width="2.625" style="97" customWidth="1"/>
    <col min="14603" max="14603" width="2.375" style="97" customWidth="1"/>
    <col min="14604" max="14607" width="2.625" style="97" customWidth="1"/>
    <col min="14608" max="14608" width="0.375" style="97" customWidth="1"/>
    <col min="14609" max="14609" width="0" style="97" hidden="1" customWidth="1"/>
    <col min="14610" max="14613" width="2.625" style="97" customWidth="1"/>
    <col min="14614" max="14614" width="2.25" style="97" customWidth="1"/>
    <col min="14615" max="14618" width="2.625" style="97" customWidth="1"/>
    <col min="14619" max="14619" width="9.375" style="97" customWidth="1"/>
    <col min="14620" max="14623" width="2.625" style="97" customWidth="1"/>
    <col min="14624" max="14624" width="2.25" style="97" customWidth="1"/>
    <col min="14625" max="14627" width="2.625" style="97" customWidth="1"/>
    <col min="14628" max="14628" width="2.25" style="97" customWidth="1"/>
    <col min="14629" max="14630" width="2.625" style="97" customWidth="1"/>
    <col min="14631" max="14631" width="2.375" style="97" customWidth="1"/>
    <col min="14632" max="14635" width="2.625" style="97" customWidth="1"/>
    <col min="14636" max="14636" width="0.875" style="97" customWidth="1"/>
    <col min="14637" max="14642" width="2.625" style="97" customWidth="1"/>
    <col min="14643" max="14643" width="2.25" style="97" customWidth="1"/>
    <col min="14644" max="14644" width="0.375" style="97" customWidth="1"/>
    <col min="14645" max="14645" width="16.5" style="97" customWidth="1"/>
    <col min="14646" max="14848" width="2.625" style="97"/>
    <col min="14849" max="14849" width="1.125" style="97" customWidth="1"/>
    <col min="14850" max="14852" width="2.625" style="97" customWidth="1"/>
    <col min="14853" max="14853" width="1.875" style="97" customWidth="1"/>
    <col min="14854" max="14855" width="2.625" style="97" customWidth="1"/>
    <col min="14856" max="14856" width="3.25" style="97" customWidth="1"/>
    <col min="14857" max="14858" width="2.625" style="97" customWidth="1"/>
    <col min="14859" max="14859" width="2.375" style="97" customWidth="1"/>
    <col min="14860" max="14863" width="2.625" style="97" customWidth="1"/>
    <col min="14864" max="14864" width="0.375" style="97" customWidth="1"/>
    <col min="14865" max="14865" width="0" style="97" hidden="1" customWidth="1"/>
    <col min="14866" max="14869" width="2.625" style="97" customWidth="1"/>
    <col min="14870" max="14870" width="2.25" style="97" customWidth="1"/>
    <col min="14871" max="14874" width="2.625" style="97" customWidth="1"/>
    <col min="14875" max="14875" width="9.375" style="97" customWidth="1"/>
    <col min="14876" max="14879" width="2.625" style="97" customWidth="1"/>
    <col min="14880" max="14880" width="2.25" style="97" customWidth="1"/>
    <col min="14881" max="14883" width="2.625" style="97" customWidth="1"/>
    <col min="14884" max="14884" width="2.25" style="97" customWidth="1"/>
    <col min="14885" max="14886" width="2.625" style="97" customWidth="1"/>
    <col min="14887" max="14887" width="2.375" style="97" customWidth="1"/>
    <col min="14888" max="14891" width="2.625" style="97" customWidth="1"/>
    <col min="14892" max="14892" width="0.875" style="97" customWidth="1"/>
    <col min="14893" max="14898" width="2.625" style="97" customWidth="1"/>
    <col min="14899" max="14899" width="2.25" style="97" customWidth="1"/>
    <col min="14900" max="14900" width="0.375" style="97" customWidth="1"/>
    <col min="14901" max="14901" width="16.5" style="97" customWidth="1"/>
    <col min="14902" max="15104" width="2.625" style="97"/>
    <col min="15105" max="15105" width="1.125" style="97" customWidth="1"/>
    <col min="15106" max="15108" width="2.625" style="97" customWidth="1"/>
    <col min="15109" max="15109" width="1.875" style="97" customWidth="1"/>
    <col min="15110" max="15111" width="2.625" style="97" customWidth="1"/>
    <col min="15112" max="15112" width="3.25" style="97" customWidth="1"/>
    <col min="15113" max="15114" width="2.625" style="97" customWidth="1"/>
    <col min="15115" max="15115" width="2.375" style="97" customWidth="1"/>
    <col min="15116" max="15119" width="2.625" style="97" customWidth="1"/>
    <col min="15120" max="15120" width="0.375" style="97" customWidth="1"/>
    <col min="15121" max="15121" width="0" style="97" hidden="1" customWidth="1"/>
    <col min="15122" max="15125" width="2.625" style="97" customWidth="1"/>
    <col min="15126" max="15126" width="2.25" style="97" customWidth="1"/>
    <col min="15127" max="15130" width="2.625" style="97" customWidth="1"/>
    <col min="15131" max="15131" width="9.375" style="97" customWidth="1"/>
    <col min="15132" max="15135" width="2.625" style="97" customWidth="1"/>
    <col min="15136" max="15136" width="2.25" style="97" customWidth="1"/>
    <col min="15137" max="15139" width="2.625" style="97" customWidth="1"/>
    <col min="15140" max="15140" width="2.25" style="97" customWidth="1"/>
    <col min="15141" max="15142" width="2.625" style="97" customWidth="1"/>
    <col min="15143" max="15143" width="2.375" style="97" customWidth="1"/>
    <col min="15144" max="15147" width="2.625" style="97" customWidth="1"/>
    <col min="15148" max="15148" width="0.875" style="97" customWidth="1"/>
    <col min="15149" max="15154" width="2.625" style="97" customWidth="1"/>
    <col min="15155" max="15155" width="2.25" style="97" customWidth="1"/>
    <col min="15156" max="15156" width="0.375" style="97" customWidth="1"/>
    <col min="15157" max="15157" width="16.5" style="97" customWidth="1"/>
    <col min="15158" max="15360" width="2.625" style="97"/>
    <col min="15361" max="15361" width="1.125" style="97" customWidth="1"/>
    <col min="15362" max="15364" width="2.625" style="97" customWidth="1"/>
    <col min="15365" max="15365" width="1.875" style="97" customWidth="1"/>
    <col min="15366" max="15367" width="2.625" style="97" customWidth="1"/>
    <col min="15368" max="15368" width="3.25" style="97" customWidth="1"/>
    <col min="15369" max="15370" width="2.625" style="97" customWidth="1"/>
    <col min="15371" max="15371" width="2.375" style="97" customWidth="1"/>
    <col min="15372" max="15375" width="2.625" style="97" customWidth="1"/>
    <col min="15376" max="15376" width="0.375" style="97" customWidth="1"/>
    <col min="15377" max="15377" width="0" style="97" hidden="1" customWidth="1"/>
    <col min="15378" max="15381" width="2.625" style="97" customWidth="1"/>
    <col min="15382" max="15382" width="2.25" style="97" customWidth="1"/>
    <col min="15383" max="15386" width="2.625" style="97" customWidth="1"/>
    <col min="15387" max="15387" width="9.375" style="97" customWidth="1"/>
    <col min="15388" max="15391" width="2.625" style="97" customWidth="1"/>
    <col min="15392" max="15392" width="2.25" style="97" customWidth="1"/>
    <col min="15393" max="15395" width="2.625" style="97" customWidth="1"/>
    <col min="15396" max="15396" width="2.25" style="97" customWidth="1"/>
    <col min="15397" max="15398" width="2.625" style="97" customWidth="1"/>
    <col min="15399" max="15399" width="2.375" style="97" customWidth="1"/>
    <col min="15400" max="15403" width="2.625" style="97" customWidth="1"/>
    <col min="15404" max="15404" width="0.875" style="97" customWidth="1"/>
    <col min="15405" max="15410" width="2.625" style="97" customWidth="1"/>
    <col min="15411" max="15411" width="2.25" style="97" customWidth="1"/>
    <col min="15412" max="15412" width="0.375" style="97" customWidth="1"/>
    <col min="15413" max="15413" width="16.5" style="97" customWidth="1"/>
    <col min="15414" max="15616" width="2.625" style="97"/>
    <col min="15617" max="15617" width="1.125" style="97" customWidth="1"/>
    <col min="15618" max="15620" width="2.625" style="97" customWidth="1"/>
    <col min="15621" max="15621" width="1.875" style="97" customWidth="1"/>
    <col min="15622" max="15623" width="2.625" style="97" customWidth="1"/>
    <col min="15624" max="15624" width="3.25" style="97" customWidth="1"/>
    <col min="15625" max="15626" width="2.625" style="97" customWidth="1"/>
    <col min="15627" max="15627" width="2.375" style="97" customWidth="1"/>
    <col min="15628" max="15631" width="2.625" style="97" customWidth="1"/>
    <col min="15632" max="15632" width="0.375" style="97" customWidth="1"/>
    <col min="15633" max="15633" width="0" style="97" hidden="1" customWidth="1"/>
    <col min="15634" max="15637" width="2.625" style="97" customWidth="1"/>
    <col min="15638" max="15638" width="2.25" style="97" customWidth="1"/>
    <col min="15639" max="15642" width="2.625" style="97" customWidth="1"/>
    <col min="15643" max="15643" width="9.375" style="97" customWidth="1"/>
    <col min="15644" max="15647" width="2.625" style="97" customWidth="1"/>
    <col min="15648" max="15648" width="2.25" style="97" customWidth="1"/>
    <col min="15649" max="15651" width="2.625" style="97" customWidth="1"/>
    <col min="15652" max="15652" width="2.25" style="97" customWidth="1"/>
    <col min="15653" max="15654" width="2.625" style="97" customWidth="1"/>
    <col min="15655" max="15655" width="2.375" style="97" customWidth="1"/>
    <col min="15656" max="15659" width="2.625" style="97" customWidth="1"/>
    <col min="15660" max="15660" width="0.875" style="97" customWidth="1"/>
    <col min="15661" max="15666" width="2.625" style="97" customWidth="1"/>
    <col min="15667" max="15667" width="2.25" style="97" customWidth="1"/>
    <col min="15668" max="15668" width="0.375" style="97" customWidth="1"/>
    <col min="15669" max="15669" width="16.5" style="97" customWidth="1"/>
    <col min="15670" max="15872" width="2.625" style="97"/>
    <col min="15873" max="15873" width="1.125" style="97" customWidth="1"/>
    <col min="15874" max="15876" width="2.625" style="97" customWidth="1"/>
    <col min="15877" max="15877" width="1.875" style="97" customWidth="1"/>
    <col min="15878" max="15879" width="2.625" style="97" customWidth="1"/>
    <col min="15880" max="15880" width="3.25" style="97" customWidth="1"/>
    <col min="15881" max="15882" width="2.625" style="97" customWidth="1"/>
    <col min="15883" max="15883" width="2.375" style="97" customWidth="1"/>
    <col min="15884" max="15887" width="2.625" style="97" customWidth="1"/>
    <col min="15888" max="15888" width="0.375" style="97" customWidth="1"/>
    <col min="15889" max="15889" width="0" style="97" hidden="1" customWidth="1"/>
    <col min="15890" max="15893" width="2.625" style="97" customWidth="1"/>
    <col min="15894" max="15894" width="2.25" style="97" customWidth="1"/>
    <col min="15895" max="15898" width="2.625" style="97" customWidth="1"/>
    <col min="15899" max="15899" width="9.375" style="97" customWidth="1"/>
    <col min="15900" max="15903" width="2.625" style="97" customWidth="1"/>
    <col min="15904" max="15904" width="2.25" style="97" customWidth="1"/>
    <col min="15905" max="15907" width="2.625" style="97" customWidth="1"/>
    <col min="15908" max="15908" width="2.25" style="97" customWidth="1"/>
    <col min="15909" max="15910" width="2.625" style="97" customWidth="1"/>
    <col min="15911" max="15911" width="2.375" style="97" customWidth="1"/>
    <col min="15912" max="15915" width="2.625" style="97" customWidth="1"/>
    <col min="15916" max="15916" width="0.875" style="97" customWidth="1"/>
    <col min="15917" max="15922" width="2.625" style="97" customWidth="1"/>
    <col min="15923" max="15923" width="2.25" style="97" customWidth="1"/>
    <col min="15924" max="15924" width="0.375" style="97" customWidth="1"/>
    <col min="15925" max="15925" width="16.5" style="97" customWidth="1"/>
    <col min="15926" max="16128" width="2.625" style="97"/>
    <col min="16129" max="16129" width="1.125" style="97" customWidth="1"/>
    <col min="16130" max="16132" width="2.625" style="97" customWidth="1"/>
    <col min="16133" max="16133" width="1.875" style="97" customWidth="1"/>
    <col min="16134" max="16135" width="2.625" style="97" customWidth="1"/>
    <col min="16136" max="16136" width="3.25" style="97" customWidth="1"/>
    <col min="16137" max="16138" width="2.625" style="97" customWidth="1"/>
    <col min="16139" max="16139" width="2.375" style="97" customWidth="1"/>
    <col min="16140" max="16143" width="2.625" style="97" customWidth="1"/>
    <col min="16144" max="16144" width="0.375" style="97" customWidth="1"/>
    <col min="16145" max="16145" width="0" style="97" hidden="1" customWidth="1"/>
    <col min="16146" max="16149" width="2.625" style="97" customWidth="1"/>
    <col min="16150" max="16150" width="2.25" style="97" customWidth="1"/>
    <col min="16151" max="16154" width="2.625" style="97" customWidth="1"/>
    <col min="16155" max="16155" width="9.375" style="97" customWidth="1"/>
    <col min="16156" max="16159" width="2.625" style="97" customWidth="1"/>
    <col min="16160" max="16160" width="2.25" style="97" customWidth="1"/>
    <col min="16161" max="16163" width="2.625" style="97" customWidth="1"/>
    <col min="16164" max="16164" width="2.25" style="97" customWidth="1"/>
    <col min="16165" max="16166" width="2.625" style="97" customWidth="1"/>
    <col min="16167" max="16167" width="2.375" style="97" customWidth="1"/>
    <col min="16168" max="16171" width="2.625" style="97" customWidth="1"/>
    <col min="16172" max="16172" width="0.875" style="97" customWidth="1"/>
    <col min="16173" max="16178" width="2.625" style="97" customWidth="1"/>
    <col min="16179" max="16179" width="2.25" style="97" customWidth="1"/>
    <col min="16180" max="16180" width="0.375" style="97" customWidth="1"/>
    <col min="16181" max="16181" width="16.5" style="97" customWidth="1"/>
    <col min="16182" max="16384" width="2.625" style="97"/>
  </cols>
  <sheetData>
    <row r="1" spans="1:53" ht="25.5" customHeight="1" x14ac:dyDescent="0.15">
      <c r="A1" s="270" t="s">
        <v>50</v>
      </c>
      <c r="B1" s="270"/>
      <c r="C1" s="270"/>
      <c r="D1" s="270"/>
      <c r="E1" s="270"/>
      <c r="F1" s="270"/>
      <c r="G1" s="270"/>
      <c r="H1" s="270"/>
      <c r="I1" s="270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2" t="s">
        <v>281</v>
      </c>
      <c r="Y1" s="272"/>
      <c r="Z1" s="272"/>
      <c r="AA1" s="272"/>
      <c r="AB1" s="272"/>
      <c r="AC1" s="272"/>
      <c r="AD1" s="272"/>
      <c r="AE1" s="272"/>
      <c r="AF1" s="273" t="s">
        <v>49</v>
      </c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</row>
    <row r="2" spans="1:53" ht="10.5" customHeight="1" x14ac:dyDescent="0.15">
      <c r="A2" s="97" t="s">
        <v>48</v>
      </c>
      <c r="AM2" s="19"/>
    </row>
    <row r="3" spans="1:53" ht="10.5" customHeight="1" x14ac:dyDescent="0.15">
      <c r="A3" s="23">
        <v>1</v>
      </c>
      <c r="B3" s="274" t="s">
        <v>3</v>
      </c>
      <c r="C3" s="274"/>
      <c r="D3" s="274"/>
      <c r="E3" s="274"/>
      <c r="F3" s="22" t="s">
        <v>95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53" ht="10.5" customHeight="1" x14ac:dyDescent="0.15">
      <c r="A4" s="21">
        <v>2</v>
      </c>
      <c r="B4" s="266" t="s">
        <v>5</v>
      </c>
      <c r="C4" s="266"/>
      <c r="D4" s="266"/>
      <c r="E4" s="266"/>
      <c r="F4" s="20" t="s">
        <v>95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53" ht="10.5" customHeight="1" x14ac:dyDescent="0.15">
      <c r="A5" s="21">
        <v>3</v>
      </c>
      <c r="B5" s="266" t="s">
        <v>7</v>
      </c>
      <c r="C5" s="266"/>
      <c r="D5" s="266"/>
      <c r="E5" s="266"/>
      <c r="F5" s="20" t="s">
        <v>95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53" ht="10.5" customHeight="1" x14ac:dyDescent="0.15">
      <c r="A6" s="21">
        <v>4</v>
      </c>
      <c r="B6" s="266" t="s">
        <v>47</v>
      </c>
      <c r="C6" s="266"/>
      <c r="D6" s="266"/>
      <c r="E6" s="266"/>
      <c r="F6" s="20" t="s">
        <v>95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53" ht="10.5" customHeight="1" x14ac:dyDescent="0.15">
      <c r="A7" s="21">
        <v>5</v>
      </c>
      <c r="B7" s="266" t="s">
        <v>11</v>
      </c>
      <c r="C7" s="266"/>
      <c r="D7" s="266"/>
      <c r="E7" s="266"/>
      <c r="F7" s="20" t="s">
        <v>95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53" ht="10.5" customHeight="1" x14ac:dyDescent="0.15">
      <c r="A8" s="19">
        <v>6</v>
      </c>
      <c r="B8" s="97" t="s">
        <v>46</v>
      </c>
    </row>
    <row r="9" spans="1:53" ht="10.5" customHeight="1" x14ac:dyDescent="0.15">
      <c r="B9" s="120" t="s">
        <v>14</v>
      </c>
      <c r="C9" s="120"/>
      <c r="D9" s="120"/>
      <c r="E9" s="120"/>
      <c r="F9" s="120"/>
      <c r="G9" s="120" t="s">
        <v>15</v>
      </c>
      <c r="H9" s="120"/>
      <c r="I9" s="120"/>
      <c r="J9" s="120"/>
      <c r="K9" s="120"/>
      <c r="L9" s="261" t="s">
        <v>16</v>
      </c>
      <c r="M9" s="262"/>
      <c r="N9" s="262"/>
      <c r="O9" s="262"/>
      <c r="P9" s="262"/>
      <c r="Q9" s="267"/>
      <c r="R9" s="120" t="s">
        <v>17</v>
      </c>
      <c r="S9" s="120"/>
      <c r="T9" s="120"/>
      <c r="U9" s="120"/>
      <c r="V9" s="120"/>
    </row>
    <row r="10" spans="1:53" ht="10.5" customHeight="1" x14ac:dyDescent="0.15"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</row>
    <row r="11" spans="1:53" ht="21" customHeight="1" x14ac:dyDescent="0.1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53" s="12" customFormat="1" ht="21" customHeight="1" x14ac:dyDescent="0.15">
      <c r="A12" s="280" t="s">
        <v>282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11" t="s">
        <v>7</v>
      </c>
      <c r="AB12" s="10" t="s">
        <v>95</v>
      </c>
      <c r="AC12" s="268">
        <v>44287</v>
      </c>
      <c r="AD12" s="268"/>
      <c r="AE12" s="268"/>
      <c r="AF12" s="268"/>
      <c r="AG12" s="268"/>
      <c r="AH12" s="268"/>
      <c r="AI12" s="268"/>
      <c r="AJ12" s="18" t="s">
        <v>106</v>
      </c>
      <c r="AK12" s="268">
        <v>44296</v>
      </c>
      <c r="AL12" s="269"/>
      <c r="AM12" s="269"/>
      <c r="AN12" s="269"/>
      <c r="AO12" s="269"/>
      <c r="AP12" s="269"/>
      <c r="AQ12" s="269"/>
      <c r="AR12" s="269"/>
      <c r="AU12" s="275" t="s">
        <v>283</v>
      </c>
      <c r="AV12" s="275"/>
      <c r="AW12" s="275"/>
      <c r="AX12" s="275"/>
      <c r="AY12" s="275"/>
      <c r="BA12" s="17"/>
    </row>
    <row r="13" spans="1:53" s="101" customFormat="1" ht="21" customHeight="1" x14ac:dyDescent="0.15">
      <c r="A13" s="276" t="s">
        <v>18</v>
      </c>
      <c r="B13" s="276"/>
      <c r="C13" s="276"/>
      <c r="D13" s="276"/>
      <c r="E13" s="276"/>
      <c r="F13" s="277" t="s">
        <v>19</v>
      </c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9"/>
      <c r="R13" s="277" t="s">
        <v>20</v>
      </c>
      <c r="S13" s="278"/>
      <c r="T13" s="278"/>
      <c r="U13" s="278"/>
      <c r="V13" s="279"/>
      <c r="W13" s="276" t="s">
        <v>14</v>
      </c>
      <c r="X13" s="276"/>
      <c r="Y13" s="276"/>
      <c r="Z13" s="276"/>
      <c r="AA13" s="276"/>
      <c r="AB13" s="258" t="s">
        <v>15</v>
      </c>
      <c r="AC13" s="259"/>
      <c r="AD13" s="259"/>
      <c r="AE13" s="259"/>
      <c r="AF13" s="260"/>
      <c r="AG13" s="258" t="s">
        <v>16</v>
      </c>
      <c r="AH13" s="259"/>
      <c r="AI13" s="259"/>
      <c r="AJ13" s="259"/>
      <c r="AK13" s="259"/>
      <c r="AL13" s="259"/>
      <c r="AM13" s="260"/>
      <c r="AN13" s="258" t="s">
        <v>17</v>
      </c>
      <c r="AO13" s="259"/>
      <c r="AP13" s="259"/>
      <c r="AQ13" s="259"/>
      <c r="AR13" s="260"/>
      <c r="AS13" s="258" t="s">
        <v>21</v>
      </c>
      <c r="AT13" s="259"/>
      <c r="AU13" s="259"/>
      <c r="AV13" s="259"/>
      <c r="AW13" s="259"/>
      <c r="AX13" s="259"/>
      <c r="AY13" s="259"/>
      <c r="AZ13" s="260"/>
      <c r="BA13" s="16" t="s">
        <v>45</v>
      </c>
    </row>
    <row r="14" spans="1:53" s="101" customFormat="1" ht="21" customHeight="1" x14ac:dyDescent="0.15">
      <c r="A14" s="276" t="s">
        <v>284</v>
      </c>
      <c r="B14" s="276"/>
      <c r="C14" s="276"/>
      <c r="D14" s="276"/>
      <c r="E14" s="276"/>
      <c r="F14" s="292" t="s">
        <v>285</v>
      </c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100"/>
      <c r="R14" s="258" t="s">
        <v>286</v>
      </c>
      <c r="S14" s="287"/>
      <c r="T14" s="287"/>
      <c r="U14" s="287"/>
      <c r="V14" s="288"/>
      <c r="W14" s="258" t="s">
        <v>42</v>
      </c>
      <c r="X14" s="259"/>
      <c r="Y14" s="259"/>
      <c r="Z14" s="259"/>
      <c r="AA14" s="260"/>
      <c r="AB14" s="281" t="s">
        <v>110</v>
      </c>
      <c r="AC14" s="282"/>
      <c r="AD14" s="282"/>
      <c r="AE14" s="282"/>
      <c r="AF14" s="283"/>
      <c r="AG14" s="289">
        <v>58.8</v>
      </c>
      <c r="AH14" s="290"/>
      <c r="AI14" s="290"/>
      <c r="AJ14" s="290"/>
      <c r="AK14" s="290"/>
      <c r="AL14" s="290"/>
      <c r="AM14" s="291"/>
      <c r="AN14" s="281">
        <v>2</v>
      </c>
      <c r="AO14" s="282"/>
      <c r="AP14" s="282"/>
      <c r="AQ14" s="282"/>
      <c r="AR14" s="283"/>
      <c r="AS14" s="284" t="s">
        <v>287</v>
      </c>
      <c r="AT14" s="285"/>
      <c r="AU14" s="285"/>
      <c r="AV14" s="285"/>
      <c r="AW14" s="285"/>
      <c r="AX14" s="285"/>
      <c r="AY14" s="285"/>
      <c r="AZ14" s="286"/>
      <c r="BA14" s="7" t="s">
        <v>288</v>
      </c>
    </row>
    <row r="15" spans="1:53" s="101" customFormat="1" ht="21" customHeight="1" x14ac:dyDescent="0.15">
      <c r="A15" s="276" t="s">
        <v>284</v>
      </c>
      <c r="B15" s="276"/>
      <c r="C15" s="276"/>
      <c r="D15" s="276"/>
      <c r="E15" s="276"/>
      <c r="F15" s="292" t="s">
        <v>285</v>
      </c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100"/>
      <c r="R15" s="258" t="s">
        <v>289</v>
      </c>
      <c r="S15" s="287"/>
      <c r="T15" s="287"/>
      <c r="U15" s="287"/>
      <c r="V15" s="288"/>
      <c r="W15" s="258" t="s">
        <v>42</v>
      </c>
      <c r="X15" s="259"/>
      <c r="Y15" s="259"/>
      <c r="Z15" s="259"/>
      <c r="AA15" s="260"/>
      <c r="AB15" s="281" t="s">
        <v>85</v>
      </c>
      <c r="AC15" s="282"/>
      <c r="AD15" s="282"/>
      <c r="AE15" s="282"/>
      <c r="AF15" s="283"/>
      <c r="AG15" s="289">
        <v>69.7</v>
      </c>
      <c r="AH15" s="290"/>
      <c r="AI15" s="290"/>
      <c r="AJ15" s="290"/>
      <c r="AK15" s="290"/>
      <c r="AL15" s="290"/>
      <c r="AM15" s="291"/>
      <c r="AN15" s="281">
        <v>1</v>
      </c>
      <c r="AO15" s="282"/>
      <c r="AP15" s="282"/>
      <c r="AQ15" s="282"/>
      <c r="AR15" s="283"/>
      <c r="AS15" s="284" t="s">
        <v>290</v>
      </c>
      <c r="AT15" s="285"/>
      <c r="AU15" s="285"/>
      <c r="AV15" s="285"/>
      <c r="AW15" s="285"/>
      <c r="AX15" s="285"/>
      <c r="AY15" s="285"/>
      <c r="AZ15" s="286"/>
      <c r="BA15" s="7" t="s">
        <v>291</v>
      </c>
    </row>
    <row r="16" spans="1:53" s="101" customFormat="1" ht="21" customHeight="1" x14ac:dyDescent="0.15">
      <c r="A16" s="277" t="s">
        <v>233</v>
      </c>
      <c r="B16" s="278"/>
      <c r="C16" s="278"/>
      <c r="D16" s="278"/>
      <c r="E16" s="279"/>
      <c r="F16" s="294" t="s">
        <v>234</v>
      </c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6"/>
      <c r="R16" s="258" t="s">
        <v>292</v>
      </c>
      <c r="S16" s="287"/>
      <c r="T16" s="287"/>
      <c r="U16" s="287"/>
      <c r="V16" s="288"/>
      <c r="W16" s="258" t="s">
        <v>293</v>
      </c>
      <c r="X16" s="297"/>
      <c r="Y16" s="297"/>
      <c r="Z16" s="297"/>
      <c r="AA16" s="298"/>
      <c r="AB16" s="299" t="s">
        <v>294</v>
      </c>
      <c r="AC16" s="300"/>
      <c r="AD16" s="300"/>
      <c r="AE16" s="300"/>
      <c r="AF16" s="301"/>
      <c r="AG16" s="302">
        <v>42</v>
      </c>
      <c r="AH16" s="303"/>
      <c r="AI16" s="303"/>
      <c r="AJ16" s="303"/>
      <c r="AK16" s="303"/>
      <c r="AL16" s="303"/>
      <c r="AM16" s="304"/>
      <c r="AN16" s="277">
        <v>2</v>
      </c>
      <c r="AO16" s="278"/>
      <c r="AP16" s="278"/>
      <c r="AQ16" s="278"/>
      <c r="AR16" s="279"/>
      <c r="AS16" s="263" t="s">
        <v>295</v>
      </c>
      <c r="AT16" s="264"/>
      <c r="AU16" s="264"/>
      <c r="AV16" s="264"/>
      <c r="AW16" s="264"/>
      <c r="AX16" s="264"/>
      <c r="AY16" s="264"/>
      <c r="AZ16" s="265"/>
      <c r="BA16" s="90" t="s">
        <v>296</v>
      </c>
    </row>
    <row r="17" spans="1:53" s="101" customFormat="1" ht="21" customHeight="1" x14ac:dyDescent="0.15">
      <c r="A17" s="277" t="s">
        <v>43</v>
      </c>
      <c r="B17" s="278"/>
      <c r="C17" s="278"/>
      <c r="D17" s="278"/>
      <c r="E17" s="279"/>
      <c r="F17" s="255" t="s">
        <v>297</v>
      </c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7"/>
      <c r="R17" s="258" t="s">
        <v>101</v>
      </c>
      <c r="S17" s="259"/>
      <c r="T17" s="259"/>
      <c r="U17" s="259"/>
      <c r="V17" s="260"/>
      <c r="W17" s="258" t="s">
        <v>44</v>
      </c>
      <c r="X17" s="259"/>
      <c r="Y17" s="259"/>
      <c r="Z17" s="259"/>
      <c r="AA17" s="260"/>
      <c r="AB17" s="258" t="s">
        <v>89</v>
      </c>
      <c r="AC17" s="259"/>
      <c r="AD17" s="259"/>
      <c r="AE17" s="259"/>
      <c r="AF17" s="260"/>
      <c r="AG17" s="258">
        <v>51.3</v>
      </c>
      <c r="AH17" s="259"/>
      <c r="AI17" s="259"/>
      <c r="AJ17" s="259"/>
      <c r="AK17" s="259"/>
      <c r="AL17" s="259"/>
      <c r="AM17" s="260"/>
      <c r="AN17" s="258">
        <v>1</v>
      </c>
      <c r="AO17" s="259"/>
      <c r="AP17" s="259"/>
      <c r="AQ17" s="259"/>
      <c r="AR17" s="260"/>
      <c r="AS17" s="263" t="s">
        <v>298</v>
      </c>
      <c r="AT17" s="264"/>
      <c r="AU17" s="264"/>
      <c r="AV17" s="264"/>
      <c r="AW17" s="264"/>
      <c r="AX17" s="264"/>
      <c r="AY17" s="264"/>
      <c r="AZ17" s="265"/>
      <c r="BA17" s="108" t="s">
        <v>299</v>
      </c>
    </row>
    <row r="18" spans="1:53" s="101" customFormat="1" ht="21" customHeight="1" x14ac:dyDescent="0.15">
      <c r="A18" s="277" t="s">
        <v>201</v>
      </c>
      <c r="B18" s="278"/>
      <c r="C18" s="278"/>
      <c r="D18" s="278"/>
      <c r="E18" s="279"/>
      <c r="F18" s="255" t="s">
        <v>243</v>
      </c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7"/>
      <c r="R18" s="258" t="s">
        <v>102</v>
      </c>
      <c r="S18" s="287"/>
      <c r="T18" s="287"/>
      <c r="U18" s="287"/>
      <c r="V18" s="288"/>
      <c r="W18" s="258" t="s">
        <v>42</v>
      </c>
      <c r="X18" s="259"/>
      <c r="Y18" s="259"/>
      <c r="Z18" s="259"/>
      <c r="AA18" s="260"/>
      <c r="AB18" s="258" t="s">
        <v>34</v>
      </c>
      <c r="AC18" s="259"/>
      <c r="AD18" s="259"/>
      <c r="AE18" s="259"/>
      <c r="AF18" s="260"/>
      <c r="AG18" s="305">
        <v>77.5</v>
      </c>
      <c r="AH18" s="306"/>
      <c r="AI18" s="306"/>
      <c r="AJ18" s="306"/>
      <c r="AK18" s="306"/>
      <c r="AL18" s="306"/>
      <c r="AM18" s="307"/>
      <c r="AN18" s="258">
        <v>2</v>
      </c>
      <c r="AO18" s="259"/>
      <c r="AP18" s="259"/>
      <c r="AQ18" s="259"/>
      <c r="AR18" s="260"/>
      <c r="AS18" s="263" t="s">
        <v>300</v>
      </c>
      <c r="AT18" s="264"/>
      <c r="AU18" s="264"/>
      <c r="AV18" s="264"/>
      <c r="AW18" s="264"/>
      <c r="AX18" s="264"/>
      <c r="AY18" s="264"/>
      <c r="AZ18" s="265"/>
      <c r="BA18" s="7" t="s">
        <v>301</v>
      </c>
    </row>
    <row r="19" spans="1:53" ht="21" customHeight="1" x14ac:dyDescent="0.15">
      <c r="A19" s="277"/>
      <c r="B19" s="278"/>
      <c r="C19" s="278"/>
      <c r="D19" s="278"/>
      <c r="E19" s="279"/>
      <c r="F19" s="115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R19" s="277"/>
      <c r="S19" s="278"/>
      <c r="T19" s="278"/>
      <c r="U19" s="278"/>
      <c r="V19" s="279"/>
      <c r="W19" s="277"/>
      <c r="X19" s="278"/>
      <c r="Y19" s="278"/>
      <c r="Z19" s="278"/>
      <c r="AA19" s="279"/>
      <c r="AB19" s="277"/>
      <c r="AC19" s="278"/>
      <c r="AD19" s="278"/>
      <c r="AE19" s="278"/>
      <c r="AF19" s="279"/>
      <c r="AG19" s="277" t="s">
        <v>33</v>
      </c>
      <c r="AH19" s="278"/>
      <c r="AI19" s="278"/>
      <c r="AJ19" s="278"/>
      <c r="AK19" s="278"/>
      <c r="AL19" s="278"/>
      <c r="AM19" s="279"/>
      <c r="AN19" s="277">
        <f>SUM(AN14:AR18)</f>
        <v>8</v>
      </c>
      <c r="AO19" s="278"/>
      <c r="AP19" s="278"/>
      <c r="AQ19" s="278"/>
      <c r="AR19" s="279"/>
      <c r="AS19" s="308"/>
      <c r="AT19" s="309"/>
      <c r="AU19" s="309"/>
      <c r="AV19" s="309"/>
      <c r="AW19" s="309"/>
      <c r="AX19" s="309"/>
      <c r="AY19" s="309"/>
      <c r="AZ19" s="310"/>
      <c r="BA19" s="15"/>
    </row>
    <row r="20" spans="1:53" ht="21" customHeight="1" x14ac:dyDescent="0.15">
      <c r="A20" s="109"/>
      <c r="B20" s="109"/>
      <c r="C20" s="109"/>
      <c r="D20" s="109"/>
      <c r="E20" s="109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10"/>
      <c r="AT20" s="110"/>
      <c r="AU20" s="110"/>
      <c r="AV20" s="110"/>
      <c r="AW20" s="110"/>
      <c r="AX20" s="110"/>
      <c r="AY20" s="110"/>
      <c r="AZ20" s="110"/>
      <c r="BA20" s="111"/>
    </row>
    <row r="21" spans="1:53" ht="21" customHeight="1" x14ac:dyDescent="0.15">
      <c r="A21" s="109"/>
      <c r="B21" s="109"/>
      <c r="C21" s="109"/>
      <c r="D21" s="109"/>
      <c r="E21" s="10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10"/>
      <c r="AT21" s="110"/>
      <c r="AU21" s="110"/>
      <c r="AV21" s="110"/>
      <c r="AW21" s="110"/>
      <c r="AX21" s="110"/>
      <c r="AY21" s="110"/>
      <c r="AZ21" s="110"/>
      <c r="BA21" s="111"/>
    </row>
    <row r="22" spans="1:53" ht="21" customHeight="1" x14ac:dyDescent="0.15">
      <c r="A22" s="109"/>
      <c r="B22" s="109"/>
      <c r="C22" s="109"/>
      <c r="D22" s="109"/>
      <c r="E22" s="109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10"/>
      <c r="AT22" s="110"/>
      <c r="AU22" s="110"/>
      <c r="AV22" s="110"/>
      <c r="AW22" s="110"/>
      <c r="AX22" s="110"/>
      <c r="AY22" s="110"/>
      <c r="AZ22" s="110"/>
      <c r="BA22" s="111"/>
    </row>
    <row r="23" spans="1:53" ht="21" customHeight="1" x14ac:dyDescent="0.15">
      <c r="A23" s="13" t="s">
        <v>41</v>
      </c>
      <c r="B23" s="13"/>
      <c r="C23" s="13"/>
      <c r="D23" s="13"/>
      <c r="E23" s="13"/>
      <c r="F23" s="13"/>
      <c r="G23" s="13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1" t="s">
        <v>7</v>
      </c>
      <c r="AB23" s="10" t="s">
        <v>95</v>
      </c>
      <c r="AC23" s="253" t="s">
        <v>40</v>
      </c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9"/>
      <c r="BA23" s="9"/>
    </row>
    <row r="24" spans="1:53" ht="21" customHeight="1" x14ac:dyDescent="0.15">
      <c r="A24" s="258" t="s">
        <v>18</v>
      </c>
      <c r="B24" s="259"/>
      <c r="C24" s="259"/>
      <c r="D24" s="259"/>
      <c r="E24" s="260"/>
      <c r="F24" s="258" t="s">
        <v>19</v>
      </c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60"/>
      <c r="R24" s="258" t="s">
        <v>20</v>
      </c>
      <c r="S24" s="259"/>
      <c r="T24" s="259"/>
      <c r="U24" s="259"/>
      <c r="V24" s="260"/>
      <c r="W24" s="258" t="s">
        <v>14</v>
      </c>
      <c r="X24" s="259"/>
      <c r="Y24" s="259"/>
      <c r="Z24" s="259"/>
      <c r="AA24" s="260"/>
      <c r="AB24" s="258" t="s">
        <v>15</v>
      </c>
      <c r="AC24" s="259"/>
      <c r="AD24" s="259"/>
      <c r="AE24" s="259"/>
      <c r="AF24" s="260"/>
      <c r="AG24" s="258" t="s">
        <v>16</v>
      </c>
      <c r="AH24" s="259"/>
      <c r="AI24" s="259"/>
      <c r="AJ24" s="259"/>
      <c r="AK24" s="259"/>
      <c r="AL24" s="259"/>
      <c r="AM24" s="260"/>
      <c r="AN24" s="258" t="s">
        <v>17</v>
      </c>
      <c r="AO24" s="259"/>
      <c r="AP24" s="259"/>
      <c r="AQ24" s="259"/>
      <c r="AR24" s="260"/>
      <c r="AS24" s="258" t="s">
        <v>21</v>
      </c>
      <c r="AT24" s="259"/>
      <c r="AU24" s="259"/>
      <c r="AV24" s="259"/>
      <c r="AW24" s="259"/>
      <c r="AX24" s="259"/>
      <c r="AY24" s="259"/>
      <c r="AZ24" s="260"/>
      <c r="BA24" s="8" t="s">
        <v>39</v>
      </c>
    </row>
    <row r="25" spans="1:53" ht="21" customHeight="1" x14ac:dyDescent="0.15">
      <c r="A25" s="258" t="s">
        <v>43</v>
      </c>
      <c r="B25" s="259"/>
      <c r="C25" s="259"/>
      <c r="D25" s="259"/>
      <c r="E25" s="260"/>
      <c r="F25" s="255" t="s">
        <v>84</v>
      </c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7"/>
      <c r="R25" s="311" t="s">
        <v>302</v>
      </c>
      <c r="S25" s="312"/>
      <c r="T25" s="312"/>
      <c r="U25" s="312"/>
      <c r="V25" s="313"/>
      <c r="W25" s="258" t="s">
        <v>44</v>
      </c>
      <c r="X25" s="259"/>
      <c r="Y25" s="259"/>
      <c r="Z25" s="259"/>
      <c r="AA25" s="260"/>
      <c r="AB25" s="258" t="s">
        <v>34</v>
      </c>
      <c r="AC25" s="259"/>
      <c r="AD25" s="259"/>
      <c r="AE25" s="259"/>
      <c r="AF25" s="260"/>
      <c r="AG25" s="258">
        <v>61.8</v>
      </c>
      <c r="AH25" s="259"/>
      <c r="AI25" s="259"/>
      <c r="AJ25" s="259"/>
      <c r="AK25" s="259"/>
      <c r="AL25" s="259"/>
      <c r="AM25" s="260"/>
      <c r="AN25" s="258">
        <v>4</v>
      </c>
      <c r="AO25" s="259"/>
      <c r="AP25" s="259"/>
      <c r="AQ25" s="259"/>
      <c r="AR25" s="260"/>
      <c r="AS25" s="263" t="s">
        <v>244</v>
      </c>
      <c r="AT25" s="264"/>
      <c r="AU25" s="264"/>
      <c r="AV25" s="264"/>
      <c r="AW25" s="264"/>
      <c r="AX25" s="264"/>
      <c r="AY25" s="264"/>
      <c r="AZ25" s="265"/>
      <c r="BA25" s="112" t="s">
        <v>303</v>
      </c>
    </row>
    <row r="26" spans="1:53" ht="21" customHeight="1" x14ac:dyDescent="0.15">
      <c r="A26" s="258" t="s">
        <v>38</v>
      </c>
      <c r="B26" s="259"/>
      <c r="C26" s="259"/>
      <c r="D26" s="259"/>
      <c r="E26" s="260"/>
      <c r="F26" s="255" t="s">
        <v>37</v>
      </c>
      <c r="G26" s="256"/>
      <c r="H26" s="256"/>
      <c r="I26" s="256"/>
      <c r="J26" s="256"/>
      <c r="K26" s="256"/>
      <c r="L26" s="256"/>
      <c r="M26" s="256"/>
      <c r="N26" s="256"/>
      <c r="O26" s="256"/>
      <c r="P26" s="99"/>
      <c r="Q26" s="113"/>
      <c r="R26" s="258" t="s">
        <v>36</v>
      </c>
      <c r="S26" s="259"/>
      <c r="T26" s="259"/>
      <c r="U26" s="259"/>
      <c r="V26" s="260"/>
      <c r="W26" s="258" t="s">
        <v>35</v>
      </c>
      <c r="X26" s="259"/>
      <c r="Y26" s="259"/>
      <c r="Z26" s="259"/>
      <c r="AA26" s="260"/>
      <c r="AB26" s="258" t="s">
        <v>34</v>
      </c>
      <c r="AC26" s="259"/>
      <c r="AD26" s="259"/>
      <c r="AE26" s="259"/>
      <c r="AF26" s="260"/>
      <c r="AG26" s="305">
        <v>62.3</v>
      </c>
      <c r="AH26" s="306"/>
      <c r="AI26" s="306"/>
      <c r="AJ26" s="306"/>
      <c r="AK26" s="306"/>
      <c r="AL26" s="306"/>
      <c r="AM26" s="307"/>
      <c r="AN26" s="258">
        <v>2</v>
      </c>
      <c r="AO26" s="259"/>
      <c r="AP26" s="259"/>
      <c r="AQ26" s="259"/>
      <c r="AR26" s="260"/>
      <c r="AS26" s="263" t="s">
        <v>202</v>
      </c>
      <c r="AT26" s="264"/>
      <c r="AU26" s="264"/>
      <c r="AV26" s="264"/>
      <c r="AW26" s="264"/>
      <c r="AX26" s="264"/>
      <c r="AY26" s="264"/>
      <c r="AZ26" s="265"/>
      <c r="BA26" s="7" t="s">
        <v>304</v>
      </c>
    </row>
    <row r="27" spans="1:53" ht="14.25" x14ac:dyDescent="0.15">
      <c r="A27" s="258"/>
      <c r="B27" s="259"/>
      <c r="C27" s="259"/>
      <c r="D27" s="259"/>
      <c r="E27" s="260"/>
      <c r="F27" s="261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6"/>
      <c r="R27" s="258"/>
      <c r="S27" s="259"/>
      <c r="T27" s="259"/>
      <c r="U27" s="259"/>
      <c r="V27" s="260"/>
      <c r="W27" s="258"/>
      <c r="X27" s="259"/>
      <c r="Y27" s="259"/>
      <c r="Z27" s="259"/>
      <c r="AA27" s="260"/>
      <c r="AB27" s="258"/>
      <c r="AC27" s="259"/>
      <c r="AD27" s="259"/>
      <c r="AE27" s="259"/>
      <c r="AF27" s="260"/>
      <c r="AG27" s="258" t="s">
        <v>33</v>
      </c>
      <c r="AH27" s="259"/>
      <c r="AI27" s="259"/>
      <c r="AJ27" s="259"/>
      <c r="AK27" s="259"/>
      <c r="AL27" s="259"/>
      <c r="AM27" s="260"/>
      <c r="AN27" s="258">
        <f>SUM(AN25:AR26)</f>
        <v>6</v>
      </c>
      <c r="AO27" s="259"/>
      <c r="AP27" s="259"/>
      <c r="AQ27" s="259"/>
      <c r="AR27" s="260"/>
      <c r="AS27" s="263"/>
      <c r="AT27" s="264"/>
      <c r="AU27" s="264"/>
      <c r="AV27" s="264"/>
      <c r="AW27" s="264"/>
      <c r="AX27" s="264"/>
      <c r="AY27" s="264"/>
      <c r="AZ27" s="265"/>
      <c r="BA27" s="5"/>
    </row>
  </sheetData>
  <mergeCells count="109">
    <mergeCell ref="AB26:AF26"/>
    <mergeCell ref="AG26:AM26"/>
    <mergeCell ref="AN26:AR26"/>
    <mergeCell ref="AS26:AZ26"/>
    <mergeCell ref="A25:E25"/>
    <mergeCell ref="R25:V25"/>
    <mergeCell ref="W25:AA25"/>
    <mergeCell ref="AB25:AF25"/>
    <mergeCell ref="AG25:AM25"/>
    <mergeCell ref="AN18:AR18"/>
    <mergeCell ref="AS18:AZ18"/>
    <mergeCell ref="A18:E18"/>
    <mergeCell ref="R18:V18"/>
    <mergeCell ref="W18:AA18"/>
    <mergeCell ref="AB18:AF18"/>
    <mergeCell ref="AG18:AM18"/>
    <mergeCell ref="F18:Q18"/>
    <mergeCell ref="A19:E19"/>
    <mergeCell ref="F19:P19"/>
    <mergeCell ref="R19:V19"/>
    <mergeCell ref="W19:AA19"/>
    <mergeCell ref="AB19:AF19"/>
    <mergeCell ref="AG19:AM19"/>
    <mergeCell ref="AN19:AR19"/>
    <mergeCell ref="AS19:AZ19"/>
    <mergeCell ref="AN16:AR16"/>
    <mergeCell ref="AS16:AZ16"/>
    <mergeCell ref="A17:E17"/>
    <mergeCell ref="F17:Q17"/>
    <mergeCell ref="R17:V17"/>
    <mergeCell ref="W17:AA17"/>
    <mergeCell ref="AB17:AF17"/>
    <mergeCell ref="AG17:AM17"/>
    <mergeCell ref="AN17:AR17"/>
    <mergeCell ref="AS17:AZ17"/>
    <mergeCell ref="A16:E16"/>
    <mergeCell ref="F16:Q16"/>
    <mergeCell ref="R16:V16"/>
    <mergeCell ref="W16:AA16"/>
    <mergeCell ref="AB16:AF16"/>
    <mergeCell ref="AG16:AM16"/>
    <mergeCell ref="AN14:AR14"/>
    <mergeCell ref="AS14:AZ14"/>
    <mergeCell ref="A15:E15"/>
    <mergeCell ref="R15:V15"/>
    <mergeCell ref="W15:AA15"/>
    <mergeCell ref="AB15:AF15"/>
    <mergeCell ref="AG15:AM15"/>
    <mergeCell ref="AN15:AR15"/>
    <mergeCell ref="AS15:AZ15"/>
    <mergeCell ref="A14:E14"/>
    <mergeCell ref="R14:V14"/>
    <mergeCell ref="W14:AA14"/>
    <mergeCell ref="AB14:AF14"/>
    <mergeCell ref="AG14:AM14"/>
    <mergeCell ref="F15:P15"/>
    <mergeCell ref="F14:P14"/>
    <mergeCell ref="AU12:AY12"/>
    <mergeCell ref="A13:E13"/>
    <mergeCell ref="F13:Q13"/>
    <mergeCell ref="R13:V13"/>
    <mergeCell ref="W13:AA13"/>
    <mergeCell ref="AB13:AF13"/>
    <mergeCell ref="AG13:AM13"/>
    <mergeCell ref="AN13:AR13"/>
    <mergeCell ref="AS13:AZ13"/>
    <mergeCell ref="A12:Z12"/>
    <mergeCell ref="AC12:AI12"/>
    <mergeCell ref="B6:E6"/>
    <mergeCell ref="B7:E7"/>
    <mergeCell ref="B9:F9"/>
    <mergeCell ref="G9:K9"/>
    <mergeCell ref="L9:Q9"/>
    <mergeCell ref="R9:V9"/>
    <mergeCell ref="AK12:AR12"/>
    <mergeCell ref="A1:W1"/>
    <mergeCell ref="X1:AE1"/>
    <mergeCell ref="AF1:AS1"/>
    <mergeCell ref="B3:E3"/>
    <mergeCell ref="B4:E4"/>
    <mergeCell ref="B5:E5"/>
    <mergeCell ref="B10:F10"/>
    <mergeCell ref="G10:K10"/>
    <mergeCell ref="L10:Q10"/>
    <mergeCell ref="R10:V10"/>
    <mergeCell ref="AC23:AY23"/>
    <mergeCell ref="F25:Q25"/>
    <mergeCell ref="F26:O26"/>
    <mergeCell ref="A27:E27"/>
    <mergeCell ref="F27:P27"/>
    <mergeCell ref="R27:V27"/>
    <mergeCell ref="W27:AA27"/>
    <mergeCell ref="AB27:AF27"/>
    <mergeCell ref="AG27:AM27"/>
    <mergeCell ref="AN27:AR27"/>
    <mergeCell ref="AS27:AZ27"/>
    <mergeCell ref="A24:E24"/>
    <mergeCell ref="F24:Q24"/>
    <mergeCell ref="R24:V24"/>
    <mergeCell ref="W24:AA24"/>
    <mergeCell ref="AB24:AF24"/>
    <mergeCell ref="AG24:AM24"/>
    <mergeCell ref="AN24:AR24"/>
    <mergeCell ref="AS24:AZ24"/>
    <mergeCell ref="AN25:AR25"/>
    <mergeCell ref="AS25:AZ25"/>
    <mergeCell ref="A26:E26"/>
    <mergeCell ref="R26:V26"/>
    <mergeCell ref="W26:AA26"/>
  </mergeCells>
  <phoneticPr fontId="2"/>
  <pageMargins left="0.16" right="0.11811023622047245" top="0.82" bottom="0.34" header="0.67" footer="0.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25"/>
  <sheetViews>
    <sheetView zoomScale="90" zoomScaleNormal="90" workbookViewId="0">
      <selection activeCell="N15" sqref="N15"/>
    </sheetView>
  </sheetViews>
  <sheetFormatPr defaultColWidth="2.625" defaultRowHeight="12.75" customHeight="1" x14ac:dyDescent="0.15"/>
  <cols>
    <col min="1" max="22" width="2.625" style="103" customWidth="1"/>
    <col min="23" max="23" width="1.125" style="103" customWidth="1"/>
    <col min="24" max="28" width="3.5" style="103" customWidth="1"/>
    <col min="29" max="45" width="2.625" style="103" customWidth="1"/>
    <col min="46" max="46" width="5.125" style="103" customWidth="1"/>
    <col min="47" max="47" width="1.5" style="103" customWidth="1"/>
    <col min="48" max="48" width="2.625" style="103" customWidth="1"/>
    <col min="49" max="49" width="2" style="103" customWidth="1"/>
    <col min="50" max="51" width="2.625" style="103" customWidth="1"/>
    <col min="52" max="53" width="1.75" style="103" customWidth="1"/>
    <col min="54" max="256" width="2.625" style="103"/>
    <col min="257" max="278" width="2.625" style="103" customWidth="1"/>
    <col min="279" max="279" width="1.125" style="103" customWidth="1"/>
    <col min="280" max="284" width="3.5" style="103" customWidth="1"/>
    <col min="285" max="301" width="2.625" style="103" customWidth="1"/>
    <col min="302" max="302" width="5.125" style="103" customWidth="1"/>
    <col min="303" max="303" width="1.5" style="103" customWidth="1"/>
    <col min="304" max="304" width="2.625" style="103" customWidth="1"/>
    <col min="305" max="305" width="2" style="103" customWidth="1"/>
    <col min="306" max="307" width="2.625" style="103" customWidth="1"/>
    <col min="308" max="309" width="1.75" style="103" customWidth="1"/>
    <col min="310" max="512" width="2.625" style="103"/>
    <col min="513" max="534" width="2.625" style="103" customWidth="1"/>
    <col min="535" max="535" width="1.125" style="103" customWidth="1"/>
    <col min="536" max="540" width="3.5" style="103" customWidth="1"/>
    <col min="541" max="557" width="2.625" style="103" customWidth="1"/>
    <col min="558" max="558" width="5.125" style="103" customWidth="1"/>
    <col min="559" max="559" width="1.5" style="103" customWidth="1"/>
    <col min="560" max="560" width="2.625" style="103" customWidth="1"/>
    <col min="561" max="561" width="2" style="103" customWidth="1"/>
    <col min="562" max="563" width="2.625" style="103" customWidth="1"/>
    <col min="564" max="565" width="1.75" style="103" customWidth="1"/>
    <col min="566" max="768" width="2.625" style="103"/>
    <col min="769" max="790" width="2.625" style="103" customWidth="1"/>
    <col min="791" max="791" width="1.125" style="103" customWidth="1"/>
    <col min="792" max="796" width="3.5" style="103" customWidth="1"/>
    <col min="797" max="813" width="2.625" style="103" customWidth="1"/>
    <col min="814" max="814" width="5.125" style="103" customWidth="1"/>
    <col min="815" max="815" width="1.5" style="103" customWidth="1"/>
    <col min="816" max="816" width="2.625" style="103" customWidth="1"/>
    <col min="817" max="817" width="2" style="103" customWidth="1"/>
    <col min="818" max="819" width="2.625" style="103" customWidth="1"/>
    <col min="820" max="821" width="1.75" style="103" customWidth="1"/>
    <col min="822" max="1024" width="2.625" style="103"/>
    <col min="1025" max="1046" width="2.625" style="103" customWidth="1"/>
    <col min="1047" max="1047" width="1.125" style="103" customWidth="1"/>
    <col min="1048" max="1052" width="3.5" style="103" customWidth="1"/>
    <col min="1053" max="1069" width="2.625" style="103" customWidth="1"/>
    <col min="1070" max="1070" width="5.125" style="103" customWidth="1"/>
    <col min="1071" max="1071" width="1.5" style="103" customWidth="1"/>
    <col min="1072" max="1072" width="2.625" style="103" customWidth="1"/>
    <col min="1073" max="1073" width="2" style="103" customWidth="1"/>
    <col min="1074" max="1075" width="2.625" style="103" customWidth="1"/>
    <col min="1076" max="1077" width="1.75" style="103" customWidth="1"/>
    <col min="1078" max="1280" width="2.625" style="103"/>
    <col min="1281" max="1302" width="2.625" style="103" customWidth="1"/>
    <col min="1303" max="1303" width="1.125" style="103" customWidth="1"/>
    <col min="1304" max="1308" width="3.5" style="103" customWidth="1"/>
    <col min="1309" max="1325" width="2.625" style="103" customWidth="1"/>
    <col min="1326" max="1326" width="5.125" style="103" customWidth="1"/>
    <col min="1327" max="1327" width="1.5" style="103" customWidth="1"/>
    <col min="1328" max="1328" width="2.625" style="103" customWidth="1"/>
    <col min="1329" max="1329" width="2" style="103" customWidth="1"/>
    <col min="1330" max="1331" width="2.625" style="103" customWidth="1"/>
    <col min="1332" max="1333" width="1.75" style="103" customWidth="1"/>
    <col min="1334" max="1536" width="2.625" style="103"/>
    <col min="1537" max="1558" width="2.625" style="103" customWidth="1"/>
    <col min="1559" max="1559" width="1.125" style="103" customWidth="1"/>
    <col min="1560" max="1564" width="3.5" style="103" customWidth="1"/>
    <col min="1565" max="1581" width="2.625" style="103" customWidth="1"/>
    <col min="1582" max="1582" width="5.125" style="103" customWidth="1"/>
    <col min="1583" max="1583" width="1.5" style="103" customWidth="1"/>
    <col min="1584" max="1584" width="2.625" style="103" customWidth="1"/>
    <col min="1585" max="1585" width="2" style="103" customWidth="1"/>
    <col min="1586" max="1587" width="2.625" style="103" customWidth="1"/>
    <col min="1588" max="1589" width="1.75" style="103" customWidth="1"/>
    <col min="1590" max="1792" width="2.625" style="103"/>
    <col min="1793" max="1814" width="2.625" style="103" customWidth="1"/>
    <col min="1815" max="1815" width="1.125" style="103" customWidth="1"/>
    <col min="1816" max="1820" width="3.5" style="103" customWidth="1"/>
    <col min="1821" max="1837" width="2.625" style="103" customWidth="1"/>
    <col min="1838" max="1838" width="5.125" style="103" customWidth="1"/>
    <col min="1839" max="1839" width="1.5" style="103" customWidth="1"/>
    <col min="1840" max="1840" width="2.625" style="103" customWidth="1"/>
    <col min="1841" max="1841" width="2" style="103" customWidth="1"/>
    <col min="1842" max="1843" width="2.625" style="103" customWidth="1"/>
    <col min="1844" max="1845" width="1.75" style="103" customWidth="1"/>
    <col min="1846" max="2048" width="2.625" style="103"/>
    <col min="2049" max="2070" width="2.625" style="103" customWidth="1"/>
    <col min="2071" max="2071" width="1.125" style="103" customWidth="1"/>
    <col min="2072" max="2076" width="3.5" style="103" customWidth="1"/>
    <col min="2077" max="2093" width="2.625" style="103" customWidth="1"/>
    <col min="2094" max="2094" width="5.125" style="103" customWidth="1"/>
    <col min="2095" max="2095" width="1.5" style="103" customWidth="1"/>
    <col min="2096" max="2096" width="2.625" style="103" customWidth="1"/>
    <col min="2097" max="2097" width="2" style="103" customWidth="1"/>
    <col min="2098" max="2099" width="2.625" style="103" customWidth="1"/>
    <col min="2100" max="2101" width="1.75" style="103" customWidth="1"/>
    <col min="2102" max="2304" width="2.625" style="103"/>
    <col min="2305" max="2326" width="2.625" style="103" customWidth="1"/>
    <col min="2327" max="2327" width="1.125" style="103" customWidth="1"/>
    <col min="2328" max="2332" width="3.5" style="103" customWidth="1"/>
    <col min="2333" max="2349" width="2.625" style="103" customWidth="1"/>
    <col min="2350" max="2350" width="5.125" style="103" customWidth="1"/>
    <col min="2351" max="2351" width="1.5" style="103" customWidth="1"/>
    <col min="2352" max="2352" width="2.625" style="103" customWidth="1"/>
    <col min="2353" max="2353" width="2" style="103" customWidth="1"/>
    <col min="2354" max="2355" width="2.625" style="103" customWidth="1"/>
    <col min="2356" max="2357" width="1.75" style="103" customWidth="1"/>
    <col min="2358" max="2560" width="2.625" style="103"/>
    <col min="2561" max="2582" width="2.625" style="103" customWidth="1"/>
    <col min="2583" max="2583" width="1.125" style="103" customWidth="1"/>
    <col min="2584" max="2588" width="3.5" style="103" customWidth="1"/>
    <col min="2589" max="2605" width="2.625" style="103" customWidth="1"/>
    <col min="2606" max="2606" width="5.125" style="103" customWidth="1"/>
    <col min="2607" max="2607" width="1.5" style="103" customWidth="1"/>
    <col min="2608" max="2608" width="2.625" style="103" customWidth="1"/>
    <col min="2609" max="2609" width="2" style="103" customWidth="1"/>
    <col min="2610" max="2611" width="2.625" style="103" customWidth="1"/>
    <col min="2612" max="2613" width="1.75" style="103" customWidth="1"/>
    <col min="2614" max="2816" width="2.625" style="103"/>
    <col min="2817" max="2838" width="2.625" style="103" customWidth="1"/>
    <col min="2839" max="2839" width="1.125" style="103" customWidth="1"/>
    <col min="2840" max="2844" width="3.5" style="103" customWidth="1"/>
    <col min="2845" max="2861" width="2.625" style="103" customWidth="1"/>
    <col min="2862" max="2862" width="5.125" style="103" customWidth="1"/>
    <col min="2863" max="2863" width="1.5" style="103" customWidth="1"/>
    <col min="2864" max="2864" width="2.625" style="103" customWidth="1"/>
    <col min="2865" max="2865" width="2" style="103" customWidth="1"/>
    <col min="2866" max="2867" width="2.625" style="103" customWidth="1"/>
    <col min="2868" max="2869" width="1.75" style="103" customWidth="1"/>
    <col min="2870" max="3072" width="2.625" style="103"/>
    <col min="3073" max="3094" width="2.625" style="103" customWidth="1"/>
    <col min="3095" max="3095" width="1.125" style="103" customWidth="1"/>
    <col min="3096" max="3100" width="3.5" style="103" customWidth="1"/>
    <col min="3101" max="3117" width="2.625" style="103" customWidth="1"/>
    <col min="3118" max="3118" width="5.125" style="103" customWidth="1"/>
    <col min="3119" max="3119" width="1.5" style="103" customWidth="1"/>
    <col min="3120" max="3120" width="2.625" style="103" customWidth="1"/>
    <col min="3121" max="3121" width="2" style="103" customWidth="1"/>
    <col min="3122" max="3123" width="2.625" style="103" customWidth="1"/>
    <col min="3124" max="3125" width="1.75" style="103" customWidth="1"/>
    <col min="3126" max="3328" width="2.625" style="103"/>
    <col min="3329" max="3350" width="2.625" style="103" customWidth="1"/>
    <col min="3351" max="3351" width="1.125" style="103" customWidth="1"/>
    <col min="3352" max="3356" width="3.5" style="103" customWidth="1"/>
    <col min="3357" max="3373" width="2.625" style="103" customWidth="1"/>
    <col min="3374" max="3374" width="5.125" style="103" customWidth="1"/>
    <col min="3375" max="3375" width="1.5" style="103" customWidth="1"/>
    <col min="3376" max="3376" width="2.625" style="103" customWidth="1"/>
    <col min="3377" max="3377" width="2" style="103" customWidth="1"/>
    <col min="3378" max="3379" width="2.625" style="103" customWidth="1"/>
    <col min="3380" max="3381" width="1.75" style="103" customWidth="1"/>
    <col min="3382" max="3584" width="2.625" style="103"/>
    <col min="3585" max="3606" width="2.625" style="103" customWidth="1"/>
    <col min="3607" max="3607" width="1.125" style="103" customWidth="1"/>
    <col min="3608" max="3612" width="3.5" style="103" customWidth="1"/>
    <col min="3613" max="3629" width="2.625" style="103" customWidth="1"/>
    <col min="3630" max="3630" width="5.125" style="103" customWidth="1"/>
    <col min="3631" max="3631" width="1.5" style="103" customWidth="1"/>
    <col min="3632" max="3632" width="2.625" style="103" customWidth="1"/>
    <col min="3633" max="3633" width="2" style="103" customWidth="1"/>
    <col min="3634" max="3635" width="2.625" style="103" customWidth="1"/>
    <col min="3636" max="3637" width="1.75" style="103" customWidth="1"/>
    <col min="3638" max="3840" width="2.625" style="103"/>
    <col min="3841" max="3862" width="2.625" style="103" customWidth="1"/>
    <col min="3863" max="3863" width="1.125" style="103" customWidth="1"/>
    <col min="3864" max="3868" width="3.5" style="103" customWidth="1"/>
    <col min="3869" max="3885" width="2.625" style="103" customWidth="1"/>
    <col min="3886" max="3886" width="5.125" style="103" customWidth="1"/>
    <col min="3887" max="3887" width="1.5" style="103" customWidth="1"/>
    <col min="3888" max="3888" width="2.625" style="103" customWidth="1"/>
    <col min="3889" max="3889" width="2" style="103" customWidth="1"/>
    <col min="3890" max="3891" width="2.625" style="103" customWidth="1"/>
    <col min="3892" max="3893" width="1.75" style="103" customWidth="1"/>
    <col min="3894" max="4096" width="2.625" style="103"/>
    <col min="4097" max="4118" width="2.625" style="103" customWidth="1"/>
    <col min="4119" max="4119" width="1.125" style="103" customWidth="1"/>
    <col min="4120" max="4124" width="3.5" style="103" customWidth="1"/>
    <col min="4125" max="4141" width="2.625" style="103" customWidth="1"/>
    <col min="4142" max="4142" width="5.125" style="103" customWidth="1"/>
    <col min="4143" max="4143" width="1.5" style="103" customWidth="1"/>
    <col min="4144" max="4144" width="2.625" style="103" customWidth="1"/>
    <col min="4145" max="4145" width="2" style="103" customWidth="1"/>
    <col min="4146" max="4147" width="2.625" style="103" customWidth="1"/>
    <col min="4148" max="4149" width="1.75" style="103" customWidth="1"/>
    <col min="4150" max="4352" width="2.625" style="103"/>
    <col min="4353" max="4374" width="2.625" style="103" customWidth="1"/>
    <col min="4375" max="4375" width="1.125" style="103" customWidth="1"/>
    <col min="4376" max="4380" width="3.5" style="103" customWidth="1"/>
    <col min="4381" max="4397" width="2.625" style="103" customWidth="1"/>
    <col min="4398" max="4398" width="5.125" style="103" customWidth="1"/>
    <col min="4399" max="4399" width="1.5" style="103" customWidth="1"/>
    <col min="4400" max="4400" width="2.625" style="103" customWidth="1"/>
    <col min="4401" max="4401" width="2" style="103" customWidth="1"/>
    <col min="4402" max="4403" width="2.625" style="103" customWidth="1"/>
    <col min="4404" max="4405" width="1.75" style="103" customWidth="1"/>
    <col min="4406" max="4608" width="2.625" style="103"/>
    <col min="4609" max="4630" width="2.625" style="103" customWidth="1"/>
    <col min="4631" max="4631" width="1.125" style="103" customWidth="1"/>
    <col min="4632" max="4636" width="3.5" style="103" customWidth="1"/>
    <col min="4637" max="4653" width="2.625" style="103" customWidth="1"/>
    <col min="4654" max="4654" width="5.125" style="103" customWidth="1"/>
    <col min="4655" max="4655" width="1.5" style="103" customWidth="1"/>
    <col min="4656" max="4656" width="2.625" style="103" customWidth="1"/>
    <col min="4657" max="4657" width="2" style="103" customWidth="1"/>
    <col min="4658" max="4659" width="2.625" style="103" customWidth="1"/>
    <col min="4660" max="4661" width="1.75" style="103" customWidth="1"/>
    <col min="4662" max="4864" width="2.625" style="103"/>
    <col min="4865" max="4886" width="2.625" style="103" customWidth="1"/>
    <col min="4887" max="4887" width="1.125" style="103" customWidth="1"/>
    <col min="4888" max="4892" width="3.5" style="103" customWidth="1"/>
    <col min="4893" max="4909" width="2.625" style="103" customWidth="1"/>
    <col min="4910" max="4910" width="5.125" style="103" customWidth="1"/>
    <col min="4911" max="4911" width="1.5" style="103" customWidth="1"/>
    <col min="4912" max="4912" width="2.625" style="103" customWidth="1"/>
    <col min="4913" max="4913" width="2" style="103" customWidth="1"/>
    <col min="4914" max="4915" width="2.625" style="103" customWidth="1"/>
    <col min="4916" max="4917" width="1.75" style="103" customWidth="1"/>
    <col min="4918" max="5120" width="2.625" style="103"/>
    <col min="5121" max="5142" width="2.625" style="103" customWidth="1"/>
    <col min="5143" max="5143" width="1.125" style="103" customWidth="1"/>
    <col min="5144" max="5148" width="3.5" style="103" customWidth="1"/>
    <col min="5149" max="5165" width="2.625" style="103" customWidth="1"/>
    <col min="5166" max="5166" width="5.125" style="103" customWidth="1"/>
    <col min="5167" max="5167" width="1.5" style="103" customWidth="1"/>
    <col min="5168" max="5168" width="2.625" style="103" customWidth="1"/>
    <col min="5169" max="5169" width="2" style="103" customWidth="1"/>
    <col min="5170" max="5171" width="2.625" style="103" customWidth="1"/>
    <col min="5172" max="5173" width="1.75" style="103" customWidth="1"/>
    <col min="5174" max="5376" width="2.625" style="103"/>
    <col min="5377" max="5398" width="2.625" style="103" customWidth="1"/>
    <col min="5399" max="5399" width="1.125" style="103" customWidth="1"/>
    <col min="5400" max="5404" width="3.5" style="103" customWidth="1"/>
    <col min="5405" max="5421" width="2.625" style="103" customWidth="1"/>
    <col min="5422" max="5422" width="5.125" style="103" customWidth="1"/>
    <col min="5423" max="5423" width="1.5" style="103" customWidth="1"/>
    <col min="5424" max="5424" width="2.625" style="103" customWidth="1"/>
    <col min="5425" max="5425" width="2" style="103" customWidth="1"/>
    <col min="5426" max="5427" width="2.625" style="103" customWidth="1"/>
    <col min="5428" max="5429" width="1.75" style="103" customWidth="1"/>
    <col min="5430" max="5632" width="2.625" style="103"/>
    <col min="5633" max="5654" width="2.625" style="103" customWidth="1"/>
    <col min="5655" max="5655" width="1.125" style="103" customWidth="1"/>
    <col min="5656" max="5660" width="3.5" style="103" customWidth="1"/>
    <col min="5661" max="5677" width="2.625" style="103" customWidth="1"/>
    <col min="5678" max="5678" width="5.125" style="103" customWidth="1"/>
    <col min="5679" max="5679" width="1.5" style="103" customWidth="1"/>
    <col min="5680" max="5680" width="2.625" style="103" customWidth="1"/>
    <col min="5681" max="5681" width="2" style="103" customWidth="1"/>
    <col min="5682" max="5683" width="2.625" style="103" customWidth="1"/>
    <col min="5684" max="5685" width="1.75" style="103" customWidth="1"/>
    <col min="5686" max="5888" width="2.625" style="103"/>
    <col min="5889" max="5910" width="2.625" style="103" customWidth="1"/>
    <col min="5911" max="5911" width="1.125" style="103" customWidth="1"/>
    <col min="5912" max="5916" width="3.5" style="103" customWidth="1"/>
    <col min="5917" max="5933" width="2.625" style="103" customWidth="1"/>
    <col min="5934" max="5934" width="5.125" style="103" customWidth="1"/>
    <col min="5935" max="5935" width="1.5" style="103" customWidth="1"/>
    <col min="5936" max="5936" width="2.625" style="103" customWidth="1"/>
    <col min="5937" max="5937" width="2" style="103" customWidth="1"/>
    <col min="5938" max="5939" width="2.625" style="103" customWidth="1"/>
    <col min="5940" max="5941" width="1.75" style="103" customWidth="1"/>
    <col min="5942" max="6144" width="2.625" style="103"/>
    <col min="6145" max="6166" width="2.625" style="103" customWidth="1"/>
    <col min="6167" max="6167" width="1.125" style="103" customWidth="1"/>
    <col min="6168" max="6172" width="3.5" style="103" customWidth="1"/>
    <col min="6173" max="6189" width="2.625" style="103" customWidth="1"/>
    <col min="6190" max="6190" width="5.125" style="103" customWidth="1"/>
    <col min="6191" max="6191" width="1.5" style="103" customWidth="1"/>
    <col min="6192" max="6192" width="2.625" style="103" customWidth="1"/>
    <col min="6193" max="6193" width="2" style="103" customWidth="1"/>
    <col min="6194" max="6195" width="2.625" style="103" customWidth="1"/>
    <col min="6196" max="6197" width="1.75" style="103" customWidth="1"/>
    <col min="6198" max="6400" width="2.625" style="103"/>
    <col min="6401" max="6422" width="2.625" style="103" customWidth="1"/>
    <col min="6423" max="6423" width="1.125" style="103" customWidth="1"/>
    <col min="6424" max="6428" width="3.5" style="103" customWidth="1"/>
    <col min="6429" max="6445" width="2.625" style="103" customWidth="1"/>
    <col min="6446" max="6446" width="5.125" style="103" customWidth="1"/>
    <col min="6447" max="6447" width="1.5" style="103" customWidth="1"/>
    <col min="6448" max="6448" width="2.625" style="103" customWidth="1"/>
    <col min="6449" max="6449" width="2" style="103" customWidth="1"/>
    <col min="6450" max="6451" width="2.625" style="103" customWidth="1"/>
    <col min="6452" max="6453" width="1.75" style="103" customWidth="1"/>
    <col min="6454" max="6656" width="2.625" style="103"/>
    <col min="6657" max="6678" width="2.625" style="103" customWidth="1"/>
    <col min="6679" max="6679" width="1.125" style="103" customWidth="1"/>
    <col min="6680" max="6684" width="3.5" style="103" customWidth="1"/>
    <col min="6685" max="6701" width="2.625" style="103" customWidth="1"/>
    <col min="6702" max="6702" width="5.125" style="103" customWidth="1"/>
    <col min="6703" max="6703" width="1.5" style="103" customWidth="1"/>
    <col min="6704" max="6704" width="2.625" style="103" customWidth="1"/>
    <col min="6705" max="6705" width="2" style="103" customWidth="1"/>
    <col min="6706" max="6707" width="2.625" style="103" customWidth="1"/>
    <col min="6708" max="6709" width="1.75" style="103" customWidth="1"/>
    <col min="6710" max="6912" width="2.625" style="103"/>
    <col min="6913" max="6934" width="2.625" style="103" customWidth="1"/>
    <col min="6935" max="6935" width="1.125" style="103" customWidth="1"/>
    <col min="6936" max="6940" width="3.5" style="103" customWidth="1"/>
    <col min="6941" max="6957" width="2.625" style="103" customWidth="1"/>
    <col min="6958" max="6958" width="5.125" style="103" customWidth="1"/>
    <col min="6959" max="6959" width="1.5" style="103" customWidth="1"/>
    <col min="6960" max="6960" width="2.625" style="103" customWidth="1"/>
    <col min="6961" max="6961" width="2" style="103" customWidth="1"/>
    <col min="6962" max="6963" width="2.625" style="103" customWidth="1"/>
    <col min="6964" max="6965" width="1.75" style="103" customWidth="1"/>
    <col min="6966" max="7168" width="2.625" style="103"/>
    <col min="7169" max="7190" width="2.625" style="103" customWidth="1"/>
    <col min="7191" max="7191" width="1.125" style="103" customWidth="1"/>
    <col min="7192" max="7196" width="3.5" style="103" customWidth="1"/>
    <col min="7197" max="7213" width="2.625" style="103" customWidth="1"/>
    <col min="7214" max="7214" width="5.125" style="103" customWidth="1"/>
    <col min="7215" max="7215" width="1.5" style="103" customWidth="1"/>
    <col min="7216" max="7216" width="2.625" style="103" customWidth="1"/>
    <col min="7217" max="7217" width="2" style="103" customWidth="1"/>
    <col min="7218" max="7219" width="2.625" style="103" customWidth="1"/>
    <col min="7220" max="7221" width="1.75" style="103" customWidth="1"/>
    <col min="7222" max="7424" width="2.625" style="103"/>
    <col min="7425" max="7446" width="2.625" style="103" customWidth="1"/>
    <col min="7447" max="7447" width="1.125" style="103" customWidth="1"/>
    <col min="7448" max="7452" width="3.5" style="103" customWidth="1"/>
    <col min="7453" max="7469" width="2.625" style="103" customWidth="1"/>
    <col min="7470" max="7470" width="5.125" style="103" customWidth="1"/>
    <col min="7471" max="7471" width="1.5" style="103" customWidth="1"/>
    <col min="7472" max="7472" width="2.625" style="103" customWidth="1"/>
    <col min="7473" max="7473" width="2" style="103" customWidth="1"/>
    <col min="7474" max="7475" width="2.625" style="103" customWidth="1"/>
    <col min="7476" max="7477" width="1.75" style="103" customWidth="1"/>
    <col min="7478" max="7680" width="2.625" style="103"/>
    <col min="7681" max="7702" width="2.625" style="103" customWidth="1"/>
    <col min="7703" max="7703" width="1.125" style="103" customWidth="1"/>
    <col min="7704" max="7708" width="3.5" style="103" customWidth="1"/>
    <col min="7709" max="7725" width="2.625" style="103" customWidth="1"/>
    <col min="7726" max="7726" width="5.125" style="103" customWidth="1"/>
    <col min="7727" max="7727" width="1.5" style="103" customWidth="1"/>
    <col min="7728" max="7728" width="2.625" style="103" customWidth="1"/>
    <col min="7729" max="7729" width="2" style="103" customWidth="1"/>
    <col min="7730" max="7731" width="2.625" style="103" customWidth="1"/>
    <col min="7732" max="7733" width="1.75" style="103" customWidth="1"/>
    <col min="7734" max="7936" width="2.625" style="103"/>
    <col min="7937" max="7958" width="2.625" style="103" customWidth="1"/>
    <col min="7959" max="7959" width="1.125" style="103" customWidth="1"/>
    <col min="7960" max="7964" width="3.5" style="103" customWidth="1"/>
    <col min="7965" max="7981" width="2.625" style="103" customWidth="1"/>
    <col min="7982" max="7982" width="5.125" style="103" customWidth="1"/>
    <col min="7983" max="7983" width="1.5" style="103" customWidth="1"/>
    <col min="7984" max="7984" width="2.625" style="103" customWidth="1"/>
    <col min="7985" max="7985" width="2" style="103" customWidth="1"/>
    <col min="7986" max="7987" width="2.625" style="103" customWidth="1"/>
    <col min="7988" max="7989" width="1.75" style="103" customWidth="1"/>
    <col min="7990" max="8192" width="2.625" style="103"/>
    <col min="8193" max="8214" width="2.625" style="103" customWidth="1"/>
    <col min="8215" max="8215" width="1.125" style="103" customWidth="1"/>
    <col min="8216" max="8220" width="3.5" style="103" customWidth="1"/>
    <col min="8221" max="8237" width="2.625" style="103" customWidth="1"/>
    <col min="8238" max="8238" width="5.125" style="103" customWidth="1"/>
    <col min="8239" max="8239" width="1.5" style="103" customWidth="1"/>
    <col min="8240" max="8240" width="2.625" style="103" customWidth="1"/>
    <col min="8241" max="8241" width="2" style="103" customWidth="1"/>
    <col min="8242" max="8243" width="2.625" style="103" customWidth="1"/>
    <col min="8244" max="8245" width="1.75" style="103" customWidth="1"/>
    <col min="8246" max="8448" width="2.625" style="103"/>
    <col min="8449" max="8470" width="2.625" style="103" customWidth="1"/>
    <col min="8471" max="8471" width="1.125" style="103" customWidth="1"/>
    <col min="8472" max="8476" width="3.5" style="103" customWidth="1"/>
    <col min="8477" max="8493" width="2.625" style="103" customWidth="1"/>
    <col min="8494" max="8494" width="5.125" style="103" customWidth="1"/>
    <col min="8495" max="8495" width="1.5" style="103" customWidth="1"/>
    <col min="8496" max="8496" width="2.625" style="103" customWidth="1"/>
    <col min="8497" max="8497" width="2" style="103" customWidth="1"/>
    <col min="8498" max="8499" width="2.625" style="103" customWidth="1"/>
    <col min="8500" max="8501" width="1.75" style="103" customWidth="1"/>
    <col min="8502" max="8704" width="2.625" style="103"/>
    <col min="8705" max="8726" width="2.625" style="103" customWidth="1"/>
    <col min="8727" max="8727" width="1.125" style="103" customWidth="1"/>
    <col min="8728" max="8732" width="3.5" style="103" customWidth="1"/>
    <col min="8733" max="8749" width="2.625" style="103" customWidth="1"/>
    <col min="8750" max="8750" width="5.125" style="103" customWidth="1"/>
    <col min="8751" max="8751" width="1.5" style="103" customWidth="1"/>
    <col min="8752" max="8752" width="2.625" style="103" customWidth="1"/>
    <col min="8753" max="8753" width="2" style="103" customWidth="1"/>
    <col min="8754" max="8755" width="2.625" style="103" customWidth="1"/>
    <col min="8756" max="8757" width="1.75" style="103" customWidth="1"/>
    <col min="8758" max="8960" width="2.625" style="103"/>
    <col min="8961" max="8982" width="2.625" style="103" customWidth="1"/>
    <col min="8983" max="8983" width="1.125" style="103" customWidth="1"/>
    <col min="8984" max="8988" width="3.5" style="103" customWidth="1"/>
    <col min="8989" max="9005" width="2.625" style="103" customWidth="1"/>
    <col min="9006" max="9006" width="5.125" style="103" customWidth="1"/>
    <col min="9007" max="9007" width="1.5" style="103" customWidth="1"/>
    <col min="9008" max="9008" width="2.625" style="103" customWidth="1"/>
    <col min="9009" max="9009" width="2" style="103" customWidth="1"/>
    <col min="9010" max="9011" width="2.625" style="103" customWidth="1"/>
    <col min="9012" max="9013" width="1.75" style="103" customWidth="1"/>
    <col min="9014" max="9216" width="2.625" style="103"/>
    <col min="9217" max="9238" width="2.625" style="103" customWidth="1"/>
    <col min="9239" max="9239" width="1.125" style="103" customWidth="1"/>
    <col min="9240" max="9244" width="3.5" style="103" customWidth="1"/>
    <col min="9245" max="9261" width="2.625" style="103" customWidth="1"/>
    <col min="9262" max="9262" width="5.125" style="103" customWidth="1"/>
    <col min="9263" max="9263" width="1.5" style="103" customWidth="1"/>
    <col min="9264" max="9264" width="2.625" style="103" customWidth="1"/>
    <col min="9265" max="9265" width="2" style="103" customWidth="1"/>
    <col min="9266" max="9267" width="2.625" style="103" customWidth="1"/>
    <col min="9268" max="9269" width="1.75" style="103" customWidth="1"/>
    <col min="9270" max="9472" width="2.625" style="103"/>
    <col min="9473" max="9494" width="2.625" style="103" customWidth="1"/>
    <col min="9495" max="9495" width="1.125" style="103" customWidth="1"/>
    <col min="9496" max="9500" width="3.5" style="103" customWidth="1"/>
    <col min="9501" max="9517" width="2.625" style="103" customWidth="1"/>
    <col min="9518" max="9518" width="5.125" style="103" customWidth="1"/>
    <col min="9519" max="9519" width="1.5" style="103" customWidth="1"/>
    <col min="9520" max="9520" width="2.625" style="103" customWidth="1"/>
    <col min="9521" max="9521" width="2" style="103" customWidth="1"/>
    <col min="9522" max="9523" width="2.625" style="103" customWidth="1"/>
    <col min="9524" max="9525" width="1.75" style="103" customWidth="1"/>
    <col min="9526" max="9728" width="2.625" style="103"/>
    <col min="9729" max="9750" width="2.625" style="103" customWidth="1"/>
    <col min="9751" max="9751" width="1.125" style="103" customWidth="1"/>
    <col min="9752" max="9756" width="3.5" style="103" customWidth="1"/>
    <col min="9757" max="9773" width="2.625" style="103" customWidth="1"/>
    <col min="9774" max="9774" width="5.125" style="103" customWidth="1"/>
    <col min="9775" max="9775" width="1.5" style="103" customWidth="1"/>
    <col min="9776" max="9776" width="2.625" style="103" customWidth="1"/>
    <col min="9777" max="9777" width="2" style="103" customWidth="1"/>
    <col min="9778" max="9779" width="2.625" style="103" customWidth="1"/>
    <col min="9780" max="9781" width="1.75" style="103" customWidth="1"/>
    <col min="9782" max="9984" width="2.625" style="103"/>
    <col min="9985" max="10006" width="2.625" style="103" customWidth="1"/>
    <col min="10007" max="10007" width="1.125" style="103" customWidth="1"/>
    <col min="10008" max="10012" width="3.5" style="103" customWidth="1"/>
    <col min="10013" max="10029" width="2.625" style="103" customWidth="1"/>
    <col min="10030" max="10030" width="5.125" style="103" customWidth="1"/>
    <col min="10031" max="10031" width="1.5" style="103" customWidth="1"/>
    <col min="10032" max="10032" width="2.625" style="103" customWidth="1"/>
    <col min="10033" max="10033" width="2" style="103" customWidth="1"/>
    <col min="10034" max="10035" width="2.625" style="103" customWidth="1"/>
    <col min="10036" max="10037" width="1.75" style="103" customWidth="1"/>
    <col min="10038" max="10240" width="2.625" style="103"/>
    <col min="10241" max="10262" width="2.625" style="103" customWidth="1"/>
    <col min="10263" max="10263" width="1.125" style="103" customWidth="1"/>
    <col min="10264" max="10268" width="3.5" style="103" customWidth="1"/>
    <col min="10269" max="10285" width="2.625" style="103" customWidth="1"/>
    <col min="10286" max="10286" width="5.125" style="103" customWidth="1"/>
    <col min="10287" max="10287" width="1.5" style="103" customWidth="1"/>
    <col min="10288" max="10288" width="2.625" style="103" customWidth="1"/>
    <col min="10289" max="10289" width="2" style="103" customWidth="1"/>
    <col min="10290" max="10291" width="2.625" style="103" customWidth="1"/>
    <col min="10292" max="10293" width="1.75" style="103" customWidth="1"/>
    <col min="10294" max="10496" width="2.625" style="103"/>
    <col min="10497" max="10518" width="2.625" style="103" customWidth="1"/>
    <col min="10519" max="10519" width="1.125" style="103" customWidth="1"/>
    <col min="10520" max="10524" width="3.5" style="103" customWidth="1"/>
    <col min="10525" max="10541" width="2.625" style="103" customWidth="1"/>
    <col min="10542" max="10542" width="5.125" style="103" customWidth="1"/>
    <col min="10543" max="10543" width="1.5" style="103" customWidth="1"/>
    <col min="10544" max="10544" width="2.625" style="103" customWidth="1"/>
    <col min="10545" max="10545" width="2" style="103" customWidth="1"/>
    <col min="10546" max="10547" width="2.625" style="103" customWidth="1"/>
    <col min="10548" max="10549" width="1.75" style="103" customWidth="1"/>
    <col min="10550" max="10752" width="2.625" style="103"/>
    <col min="10753" max="10774" width="2.625" style="103" customWidth="1"/>
    <col min="10775" max="10775" width="1.125" style="103" customWidth="1"/>
    <col min="10776" max="10780" width="3.5" style="103" customWidth="1"/>
    <col min="10781" max="10797" width="2.625" style="103" customWidth="1"/>
    <col min="10798" max="10798" width="5.125" style="103" customWidth="1"/>
    <col min="10799" max="10799" width="1.5" style="103" customWidth="1"/>
    <col min="10800" max="10800" width="2.625" style="103" customWidth="1"/>
    <col min="10801" max="10801" width="2" style="103" customWidth="1"/>
    <col min="10802" max="10803" width="2.625" style="103" customWidth="1"/>
    <col min="10804" max="10805" width="1.75" style="103" customWidth="1"/>
    <col min="10806" max="11008" width="2.625" style="103"/>
    <col min="11009" max="11030" width="2.625" style="103" customWidth="1"/>
    <col min="11031" max="11031" width="1.125" style="103" customWidth="1"/>
    <col min="11032" max="11036" width="3.5" style="103" customWidth="1"/>
    <col min="11037" max="11053" width="2.625" style="103" customWidth="1"/>
    <col min="11054" max="11054" width="5.125" style="103" customWidth="1"/>
    <col min="11055" max="11055" width="1.5" style="103" customWidth="1"/>
    <col min="11056" max="11056" width="2.625" style="103" customWidth="1"/>
    <col min="11057" max="11057" width="2" style="103" customWidth="1"/>
    <col min="11058" max="11059" width="2.625" style="103" customWidth="1"/>
    <col min="11060" max="11061" width="1.75" style="103" customWidth="1"/>
    <col min="11062" max="11264" width="2.625" style="103"/>
    <col min="11265" max="11286" width="2.625" style="103" customWidth="1"/>
    <col min="11287" max="11287" width="1.125" style="103" customWidth="1"/>
    <col min="11288" max="11292" width="3.5" style="103" customWidth="1"/>
    <col min="11293" max="11309" width="2.625" style="103" customWidth="1"/>
    <col min="11310" max="11310" width="5.125" style="103" customWidth="1"/>
    <col min="11311" max="11311" width="1.5" style="103" customWidth="1"/>
    <col min="11312" max="11312" width="2.625" style="103" customWidth="1"/>
    <col min="11313" max="11313" width="2" style="103" customWidth="1"/>
    <col min="11314" max="11315" width="2.625" style="103" customWidth="1"/>
    <col min="11316" max="11317" width="1.75" style="103" customWidth="1"/>
    <col min="11318" max="11520" width="2.625" style="103"/>
    <col min="11521" max="11542" width="2.625" style="103" customWidth="1"/>
    <col min="11543" max="11543" width="1.125" style="103" customWidth="1"/>
    <col min="11544" max="11548" width="3.5" style="103" customWidth="1"/>
    <col min="11549" max="11565" width="2.625" style="103" customWidth="1"/>
    <col min="11566" max="11566" width="5.125" style="103" customWidth="1"/>
    <col min="11567" max="11567" width="1.5" style="103" customWidth="1"/>
    <col min="11568" max="11568" width="2.625" style="103" customWidth="1"/>
    <col min="11569" max="11569" width="2" style="103" customWidth="1"/>
    <col min="11570" max="11571" width="2.625" style="103" customWidth="1"/>
    <col min="11572" max="11573" width="1.75" style="103" customWidth="1"/>
    <col min="11574" max="11776" width="2.625" style="103"/>
    <col min="11777" max="11798" width="2.625" style="103" customWidth="1"/>
    <col min="11799" max="11799" width="1.125" style="103" customWidth="1"/>
    <col min="11800" max="11804" width="3.5" style="103" customWidth="1"/>
    <col min="11805" max="11821" width="2.625" style="103" customWidth="1"/>
    <col min="11822" max="11822" width="5.125" style="103" customWidth="1"/>
    <col min="11823" max="11823" width="1.5" style="103" customWidth="1"/>
    <col min="11824" max="11824" width="2.625" style="103" customWidth="1"/>
    <col min="11825" max="11825" width="2" style="103" customWidth="1"/>
    <col min="11826" max="11827" width="2.625" style="103" customWidth="1"/>
    <col min="11828" max="11829" width="1.75" style="103" customWidth="1"/>
    <col min="11830" max="12032" width="2.625" style="103"/>
    <col min="12033" max="12054" width="2.625" style="103" customWidth="1"/>
    <col min="12055" max="12055" width="1.125" style="103" customWidth="1"/>
    <col min="12056" max="12060" width="3.5" style="103" customWidth="1"/>
    <col min="12061" max="12077" width="2.625" style="103" customWidth="1"/>
    <col min="12078" max="12078" width="5.125" style="103" customWidth="1"/>
    <col min="12079" max="12079" width="1.5" style="103" customWidth="1"/>
    <col min="12080" max="12080" width="2.625" style="103" customWidth="1"/>
    <col min="12081" max="12081" width="2" style="103" customWidth="1"/>
    <col min="12082" max="12083" width="2.625" style="103" customWidth="1"/>
    <col min="12084" max="12085" width="1.75" style="103" customWidth="1"/>
    <col min="12086" max="12288" width="2.625" style="103"/>
    <col min="12289" max="12310" width="2.625" style="103" customWidth="1"/>
    <col min="12311" max="12311" width="1.125" style="103" customWidth="1"/>
    <col min="12312" max="12316" width="3.5" style="103" customWidth="1"/>
    <col min="12317" max="12333" width="2.625" style="103" customWidth="1"/>
    <col min="12334" max="12334" width="5.125" style="103" customWidth="1"/>
    <col min="12335" max="12335" width="1.5" style="103" customWidth="1"/>
    <col min="12336" max="12336" width="2.625" style="103" customWidth="1"/>
    <col min="12337" max="12337" width="2" style="103" customWidth="1"/>
    <col min="12338" max="12339" width="2.625" style="103" customWidth="1"/>
    <col min="12340" max="12341" width="1.75" style="103" customWidth="1"/>
    <col min="12342" max="12544" width="2.625" style="103"/>
    <col min="12545" max="12566" width="2.625" style="103" customWidth="1"/>
    <col min="12567" max="12567" width="1.125" style="103" customWidth="1"/>
    <col min="12568" max="12572" width="3.5" style="103" customWidth="1"/>
    <col min="12573" max="12589" width="2.625" style="103" customWidth="1"/>
    <col min="12590" max="12590" width="5.125" style="103" customWidth="1"/>
    <col min="12591" max="12591" width="1.5" style="103" customWidth="1"/>
    <col min="12592" max="12592" width="2.625" style="103" customWidth="1"/>
    <col min="12593" max="12593" width="2" style="103" customWidth="1"/>
    <col min="12594" max="12595" width="2.625" style="103" customWidth="1"/>
    <col min="12596" max="12597" width="1.75" style="103" customWidth="1"/>
    <col min="12598" max="12800" width="2.625" style="103"/>
    <col min="12801" max="12822" width="2.625" style="103" customWidth="1"/>
    <col min="12823" max="12823" width="1.125" style="103" customWidth="1"/>
    <col min="12824" max="12828" width="3.5" style="103" customWidth="1"/>
    <col min="12829" max="12845" width="2.625" style="103" customWidth="1"/>
    <col min="12846" max="12846" width="5.125" style="103" customWidth="1"/>
    <col min="12847" max="12847" width="1.5" style="103" customWidth="1"/>
    <col min="12848" max="12848" width="2.625" style="103" customWidth="1"/>
    <col min="12849" max="12849" width="2" style="103" customWidth="1"/>
    <col min="12850" max="12851" width="2.625" style="103" customWidth="1"/>
    <col min="12852" max="12853" width="1.75" style="103" customWidth="1"/>
    <col min="12854" max="13056" width="2.625" style="103"/>
    <col min="13057" max="13078" width="2.625" style="103" customWidth="1"/>
    <col min="13079" max="13079" width="1.125" style="103" customWidth="1"/>
    <col min="13080" max="13084" width="3.5" style="103" customWidth="1"/>
    <col min="13085" max="13101" width="2.625" style="103" customWidth="1"/>
    <col min="13102" max="13102" width="5.125" style="103" customWidth="1"/>
    <col min="13103" max="13103" width="1.5" style="103" customWidth="1"/>
    <col min="13104" max="13104" width="2.625" style="103" customWidth="1"/>
    <col min="13105" max="13105" width="2" style="103" customWidth="1"/>
    <col min="13106" max="13107" width="2.625" style="103" customWidth="1"/>
    <col min="13108" max="13109" width="1.75" style="103" customWidth="1"/>
    <col min="13110" max="13312" width="2.625" style="103"/>
    <col min="13313" max="13334" width="2.625" style="103" customWidth="1"/>
    <col min="13335" max="13335" width="1.125" style="103" customWidth="1"/>
    <col min="13336" max="13340" width="3.5" style="103" customWidth="1"/>
    <col min="13341" max="13357" width="2.625" style="103" customWidth="1"/>
    <col min="13358" max="13358" width="5.125" style="103" customWidth="1"/>
    <col min="13359" max="13359" width="1.5" style="103" customWidth="1"/>
    <col min="13360" max="13360" width="2.625" style="103" customWidth="1"/>
    <col min="13361" max="13361" width="2" style="103" customWidth="1"/>
    <col min="13362" max="13363" width="2.625" style="103" customWidth="1"/>
    <col min="13364" max="13365" width="1.75" style="103" customWidth="1"/>
    <col min="13366" max="13568" width="2.625" style="103"/>
    <col min="13569" max="13590" width="2.625" style="103" customWidth="1"/>
    <col min="13591" max="13591" width="1.125" style="103" customWidth="1"/>
    <col min="13592" max="13596" width="3.5" style="103" customWidth="1"/>
    <col min="13597" max="13613" width="2.625" style="103" customWidth="1"/>
    <col min="13614" max="13614" width="5.125" style="103" customWidth="1"/>
    <col min="13615" max="13615" width="1.5" style="103" customWidth="1"/>
    <col min="13616" max="13616" width="2.625" style="103" customWidth="1"/>
    <col min="13617" max="13617" width="2" style="103" customWidth="1"/>
    <col min="13618" max="13619" width="2.625" style="103" customWidth="1"/>
    <col min="13620" max="13621" width="1.75" style="103" customWidth="1"/>
    <col min="13622" max="13824" width="2.625" style="103"/>
    <col min="13825" max="13846" width="2.625" style="103" customWidth="1"/>
    <col min="13847" max="13847" width="1.125" style="103" customWidth="1"/>
    <col min="13848" max="13852" width="3.5" style="103" customWidth="1"/>
    <col min="13853" max="13869" width="2.625" style="103" customWidth="1"/>
    <col min="13870" max="13870" width="5.125" style="103" customWidth="1"/>
    <col min="13871" max="13871" width="1.5" style="103" customWidth="1"/>
    <col min="13872" max="13872" width="2.625" style="103" customWidth="1"/>
    <col min="13873" max="13873" width="2" style="103" customWidth="1"/>
    <col min="13874" max="13875" width="2.625" style="103" customWidth="1"/>
    <col min="13876" max="13877" width="1.75" style="103" customWidth="1"/>
    <col min="13878" max="14080" width="2.625" style="103"/>
    <col min="14081" max="14102" width="2.625" style="103" customWidth="1"/>
    <col min="14103" max="14103" width="1.125" style="103" customWidth="1"/>
    <col min="14104" max="14108" width="3.5" style="103" customWidth="1"/>
    <col min="14109" max="14125" width="2.625" style="103" customWidth="1"/>
    <col min="14126" max="14126" width="5.125" style="103" customWidth="1"/>
    <col min="14127" max="14127" width="1.5" style="103" customWidth="1"/>
    <col min="14128" max="14128" width="2.625" style="103" customWidth="1"/>
    <col min="14129" max="14129" width="2" style="103" customWidth="1"/>
    <col min="14130" max="14131" width="2.625" style="103" customWidth="1"/>
    <col min="14132" max="14133" width="1.75" style="103" customWidth="1"/>
    <col min="14134" max="14336" width="2.625" style="103"/>
    <col min="14337" max="14358" width="2.625" style="103" customWidth="1"/>
    <col min="14359" max="14359" width="1.125" style="103" customWidth="1"/>
    <col min="14360" max="14364" width="3.5" style="103" customWidth="1"/>
    <col min="14365" max="14381" width="2.625" style="103" customWidth="1"/>
    <col min="14382" max="14382" width="5.125" style="103" customWidth="1"/>
    <col min="14383" max="14383" width="1.5" style="103" customWidth="1"/>
    <col min="14384" max="14384" width="2.625" style="103" customWidth="1"/>
    <col min="14385" max="14385" width="2" style="103" customWidth="1"/>
    <col min="14386" max="14387" width="2.625" style="103" customWidth="1"/>
    <col min="14388" max="14389" width="1.75" style="103" customWidth="1"/>
    <col min="14390" max="14592" width="2.625" style="103"/>
    <col min="14593" max="14614" width="2.625" style="103" customWidth="1"/>
    <col min="14615" max="14615" width="1.125" style="103" customWidth="1"/>
    <col min="14616" max="14620" width="3.5" style="103" customWidth="1"/>
    <col min="14621" max="14637" width="2.625" style="103" customWidth="1"/>
    <col min="14638" max="14638" width="5.125" style="103" customWidth="1"/>
    <col min="14639" max="14639" width="1.5" style="103" customWidth="1"/>
    <col min="14640" max="14640" width="2.625" style="103" customWidth="1"/>
    <col min="14641" max="14641" width="2" style="103" customWidth="1"/>
    <col min="14642" max="14643" width="2.625" style="103" customWidth="1"/>
    <col min="14644" max="14645" width="1.75" style="103" customWidth="1"/>
    <col min="14646" max="14848" width="2.625" style="103"/>
    <col min="14849" max="14870" width="2.625" style="103" customWidth="1"/>
    <col min="14871" max="14871" width="1.125" style="103" customWidth="1"/>
    <col min="14872" max="14876" width="3.5" style="103" customWidth="1"/>
    <col min="14877" max="14893" width="2.625" style="103" customWidth="1"/>
    <col min="14894" max="14894" width="5.125" style="103" customWidth="1"/>
    <col min="14895" max="14895" width="1.5" style="103" customWidth="1"/>
    <col min="14896" max="14896" width="2.625" style="103" customWidth="1"/>
    <col min="14897" max="14897" width="2" style="103" customWidth="1"/>
    <col min="14898" max="14899" width="2.625" style="103" customWidth="1"/>
    <col min="14900" max="14901" width="1.75" style="103" customWidth="1"/>
    <col min="14902" max="15104" width="2.625" style="103"/>
    <col min="15105" max="15126" width="2.625" style="103" customWidth="1"/>
    <col min="15127" max="15127" width="1.125" style="103" customWidth="1"/>
    <col min="15128" max="15132" width="3.5" style="103" customWidth="1"/>
    <col min="15133" max="15149" width="2.625" style="103" customWidth="1"/>
    <col min="15150" max="15150" width="5.125" style="103" customWidth="1"/>
    <col min="15151" max="15151" width="1.5" style="103" customWidth="1"/>
    <col min="15152" max="15152" width="2.625" style="103" customWidth="1"/>
    <col min="15153" max="15153" width="2" style="103" customWidth="1"/>
    <col min="15154" max="15155" width="2.625" style="103" customWidth="1"/>
    <col min="15156" max="15157" width="1.75" style="103" customWidth="1"/>
    <col min="15158" max="15360" width="2.625" style="103"/>
    <col min="15361" max="15382" width="2.625" style="103" customWidth="1"/>
    <col min="15383" max="15383" width="1.125" style="103" customWidth="1"/>
    <col min="15384" max="15388" width="3.5" style="103" customWidth="1"/>
    <col min="15389" max="15405" width="2.625" style="103" customWidth="1"/>
    <col min="15406" max="15406" width="5.125" style="103" customWidth="1"/>
    <col min="15407" max="15407" width="1.5" style="103" customWidth="1"/>
    <col min="15408" max="15408" width="2.625" style="103" customWidth="1"/>
    <col min="15409" max="15409" width="2" style="103" customWidth="1"/>
    <col min="15410" max="15411" width="2.625" style="103" customWidth="1"/>
    <col min="15412" max="15413" width="1.75" style="103" customWidth="1"/>
    <col min="15414" max="15616" width="2.625" style="103"/>
    <col min="15617" max="15638" width="2.625" style="103" customWidth="1"/>
    <col min="15639" max="15639" width="1.125" style="103" customWidth="1"/>
    <col min="15640" max="15644" width="3.5" style="103" customWidth="1"/>
    <col min="15645" max="15661" width="2.625" style="103" customWidth="1"/>
    <col min="15662" max="15662" width="5.125" style="103" customWidth="1"/>
    <col min="15663" max="15663" width="1.5" style="103" customWidth="1"/>
    <col min="15664" max="15664" width="2.625" style="103" customWidth="1"/>
    <col min="15665" max="15665" width="2" style="103" customWidth="1"/>
    <col min="15666" max="15667" width="2.625" style="103" customWidth="1"/>
    <col min="15668" max="15669" width="1.75" style="103" customWidth="1"/>
    <col min="15670" max="15872" width="2.625" style="103"/>
    <col min="15873" max="15894" width="2.625" style="103" customWidth="1"/>
    <col min="15895" max="15895" width="1.125" style="103" customWidth="1"/>
    <col min="15896" max="15900" width="3.5" style="103" customWidth="1"/>
    <col min="15901" max="15917" width="2.625" style="103" customWidth="1"/>
    <col min="15918" max="15918" width="5.125" style="103" customWidth="1"/>
    <col min="15919" max="15919" width="1.5" style="103" customWidth="1"/>
    <col min="15920" max="15920" width="2.625" style="103" customWidth="1"/>
    <col min="15921" max="15921" width="2" style="103" customWidth="1"/>
    <col min="15922" max="15923" width="2.625" style="103" customWidth="1"/>
    <col min="15924" max="15925" width="1.75" style="103" customWidth="1"/>
    <col min="15926" max="16128" width="2.625" style="103"/>
    <col min="16129" max="16150" width="2.625" style="103" customWidth="1"/>
    <col min="16151" max="16151" width="1.125" style="103" customWidth="1"/>
    <col min="16152" max="16156" width="3.5" style="103" customWidth="1"/>
    <col min="16157" max="16173" width="2.625" style="103" customWidth="1"/>
    <col min="16174" max="16174" width="5.125" style="103" customWidth="1"/>
    <col min="16175" max="16175" width="1.5" style="103" customWidth="1"/>
    <col min="16176" max="16176" width="2.625" style="103" customWidth="1"/>
    <col min="16177" max="16177" width="2" style="103" customWidth="1"/>
    <col min="16178" max="16179" width="2.625" style="103" customWidth="1"/>
    <col min="16180" max="16181" width="1.75" style="103" customWidth="1"/>
    <col min="16182" max="16384" width="2.625" style="103"/>
  </cols>
  <sheetData>
    <row r="1" spans="1:52" s="103" customFormat="1" ht="22.5" customHeight="1" thickBot="1" x14ac:dyDescent="0.2">
      <c r="A1" s="314" t="s">
        <v>59</v>
      </c>
      <c r="B1" s="315"/>
      <c r="C1" s="315"/>
      <c r="D1" s="315"/>
      <c r="E1" s="315"/>
      <c r="F1" s="315"/>
      <c r="G1" s="315"/>
      <c r="H1" s="315"/>
      <c r="I1" s="316"/>
    </row>
    <row r="2" spans="1:52" s="103" customFormat="1" ht="7.5" customHeight="1" x14ac:dyDescent="0.15"/>
    <row r="3" spans="1:52" s="103" customFormat="1" ht="7.5" customHeight="1" x14ac:dyDescent="0.15"/>
    <row r="4" spans="1:52" s="103" customFormat="1" ht="12.75" customHeight="1" x14ac:dyDescent="0.15">
      <c r="A4" s="103" t="s">
        <v>52</v>
      </c>
      <c r="B4" s="103" t="s">
        <v>58</v>
      </c>
    </row>
    <row r="5" spans="1:52" s="103" customFormat="1" ht="12.75" customHeight="1" x14ac:dyDescent="0.15">
      <c r="B5" s="23">
        <v>1</v>
      </c>
      <c r="C5" s="274" t="s">
        <v>3</v>
      </c>
      <c r="D5" s="274"/>
      <c r="E5" s="274"/>
      <c r="F5" s="274"/>
      <c r="G5" s="22" t="s">
        <v>95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52" s="103" customFormat="1" ht="12.75" customHeight="1" x14ac:dyDescent="0.15">
      <c r="B6" s="21">
        <v>2</v>
      </c>
      <c r="C6" s="266" t="s">
        <v>5</v>
      </c>
      <c r="D6" s="266"/>
      <c r="E6" s="266"/>
      <c r="F6" s="266"/>
      <c r="G6" s="20" t="s">
        <v>95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52" s="103" customFormat="1" ht="12.75" customHeight="1" x14ac:dyDescent="0.15">
      <c r="B7" s="21">
        <v>3</v>
      </c>
      <c r="C7" s="266" t="s">
        <v>7</v>
      </c>
      <c r="D7" s="266"/>
      <c r="E7" s="266"/>
      <c r="F7" s="266"/>
      <c r="G7" s="20" t="s">
        <v>95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52" s="103" customFormat="1" ht="12.75" customHeight="1" x14ac:dyDescent="0.15">
      <c r="B8" s="21">
        <v>4</v>
      </c>
      <c r="C8" s="266" t="s">
        <v>47</v>
      </c>
      <c r="D8" s="266"/>
      <c r="E8" s="266"/>
      <c r="F8" s="266"/>
      <c r="G8" s="20" t="s">
        <v>95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52" s="103" customFormat="1" ht="12.75" customHeight="1" x14ac:dyDescent="0.15">
      <c r="B9" s="21">
        <v>5</v>
      </c>
      <c r="C9" s="266" t="s">
        <v>11</v>
      </c>
      <c r="D9" s="266"/>
      <c r="E9" s="266"/>
      <c r="F9" s="266"/>
      <c r="G9" s="20" t="s">
        <v>95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52" s="103" customFormat="1" ht="12.75" customHeight="1" x14ac:dyDescent="0.15">
      <c r="B10" s="19">
        <v>6</v>
      </c>
      <c r="C10" s="103" t="s">
        <v>46</v>
      </c>
    </row>
    <row r="11" spans="1:52" s="103" customFormat="1" ht="12.75" customHeight="1" x14ac:dyDescent="0.15">
      <c r="C11" s="120" t="s">
        <v>14</v>
      </c>
      <c r="D11" s="120"/>
      <c r="E11" s="120"/>
      <c r="F11" s="120"/>
      <c r="G11" s="120"/>
      <c r="H11" s="120" t="s">
        <v>15</v>
      </c>
      <c r="I11" s="120"/>
      <c r="J11" s="120"/>
      <c r="K11" s="120"/>
      <c r="L11" s="120"/>
      <c r="M11" s="115" t="s">
        <v>16</v>
      </c>
      <c r="N11" s="118"/>
      <c r="O11" s="118"/>
      <c r="P11" s="118"/>
      <c r="Q11" s="118"/>
      <c r="R11" s="119"/>
      <c r="S11" s="120" t="s">
        <v>17</v>
      </c>
      <c r="T11" s="120"/>
      <c r="U11" s="120"/>
      <c r="V11" s="120"/>
      <c r="W11" s="120"/>
    </row>
    <row r="12" spans="1:52" s="103" customFormat="1" ht="12.75" customHeight="1" x14ac:dyDescent="0.15"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AA12" s="114"/>
      <c r="AB12" s="114"/>
      <c r="AC12" s="114"/>
      <c r="AD12" s="114"/>
      <c r="AE12" s="114"/>
      <c r="AF12" s="114"/>
      <c r="AG12" s="114"/>
      <c r="AH12" s="114"/>
    </row>
    <row r="13" spans="1:52" s="103" customFormat="1" ht="12.75" customHeight="1" x14ac:dyDescent="0.15"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</row>
    <row r="15" spans="1:52" s="103" customFormat="1" ht="17.25" customHeight="1" x14ac:dyDescent="0.15">
      <c r="A15" s="103" t="s">
        <v>52</v>
      </c>
      <c r="B15" s="103" t="s">
        <v>325</v>
      </c>
      <c r="N15" s="1"/>
      <c r="O15" s="1"/>
      <c r="P15" s="1"/>
      <c r="Q15" s="1"/>
      <c r="R15" s="1"/>
      <c r="S15" s="1"/>
      <c r="T15" s="1"/>
      <c r="U15" s="1"/>
      <c r="V15" s="1"/>
    </row>
    <row r="16" spans="1:52" s="103" customFormat="1" ht="17.25" customHeight="1" x14ac:dyDescent="0.15">
      <c r="B16" s="120" t="s">
        <v>18</v>
      </c>
      <c r="C16" s="120"/>
      <c r="D16" s="120"/>
      <c r="E16" s="120"/>
      <c r="F16" s="120"/>
      <c r="G16" s="115" t="s">
        <v>19</v>
      </c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9"/>
      <c r="S16" s="115" t="s">
        <v>20</v>
      </c>
      <c r="T16" s="118"/>
      <c r="U16" s="118"/>
      <c r="V16" s="118"/>
      <c r="W16" s="119"/>
      <c r="X16" s="120" t="s">
        <v>14</v>
      </c>
      <c r="Y16" s="120"/>
      <c r="Z16" s="120"/>
      <c r="AA16" s="120"/>
      <c r="AB16" s="120"/>
      <c r="AC16" s="120" t="s">
        <v>15</v>
      </c>
      <c r="AD16" s="120"/>
      <c r="AE16" s="120"/>
      <c r="AF16" s="120"/>
      <c r="AG16" s="120"/>
      <c r="AH16" s="115" t="s">
        <v>16</v>
      </c>
      <c r="AI16" s="118"/>
      <c r="AJ16" s="118"/>
      <c r="AK16" s="118"/>
      <c r="AL16" s="118"/>
      <c r="AM16" s="119"/>
      <c r="AN16" s="120" t="s">
        <v>17</v>
      </c>
      <c r="AO16" s="120"/>
      <c r="AP16" s="120"/>
      <c r="AQ16" s="120"/>
      <c r="AR16" s="120"/>
      <c r="AS16" s="115" t="s">
        <v>68</v>
      </c>
      <c r="AT16" s="118"/>
      <c r="AU16" s="118"/>
      <c r="AV16" s="118"/>
      <c r="AW16" s="118"/>
      <c r="AX16" s="118"/>
      <c r="AY16" s="118"/>
      <c r="AZ16" s="119"/>
    </row>
    <row r="17" spans="1:53" s="103" customFormat="1" ht="17.25" customHeight="1" x14ac:dyDescent="0.15">
      <c r="B17" s="391" t="s">
        <v>86</v>
      </c>
      <c r="C17" s="392"/>
      <c r="D17" s="392"/>
      <c r="E17" s="392"/>
      <c r="F17" s="393"/>
      <c r="G17" s="394" t="s">
        <v>305</v>
      </c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6"/>
      <c r="S17" s="397" t="s">
        <v>306</v>
      </c>
      <c r="T17" s="398"/>
      <c r="U17" s="398"/>
      <c r="V17" s="398"/>
      <c r="W17" s="399"/>
      <c r="X17" s="400" t="s">
        <v>87</v>
      </c>
      <c r="Y17" s="392"/>
      <c r="Z17" s="392"/>
      <c r="AA17" s="392"/>
      <c r="AB17" s="393"/>
      <c r="AC17" s="401" t="s">
        <v>34</v>
      </c>
      <c r="AD17" s="402"/>
      <c r="AE17" s="402"/>
      <c r="AF17" s="402"/>
      <c r="AG17" s="403"/>
      <c r="AH17" s="404">
        <v>78.099999999999994</v>
      </c>
      <c r="AI17" s="402"/>
      <c r="AJ17" s="402"/>
      <c r="AK17" s="402"/>
      <c r="AL17" s="402"/>
      <c r="AM17" s="403"/>
      <c r="AN17" s="401">
        <v>1</v>
      </c>
      <c r="AO17" s="402"/>
      <c r="AP17" s="402"/>
      <c r="AQ17" s="402"/>
      <c r="AR17" s="403"/>
      <c r="AS17" s="405">
        <v>21500</v>
      </c>
      <c r="AT17" s="406"/>
      <c r="AU17" s="407"/>
      <c r="AV17" s="407" t="s">
        <v>106</v>
      </c>
      <c r="AW17" s="408">
        <v>42200</v>
      </c>
      <c r="AX17" s="409"/>
      <c r="AY17" s="409"/>
      <c r="AZ17" s="40"/>
    </row>
    <row r="18" spans="1:53" s="103" customFormat="1" ht="17.25" customHeight="1" x14ac:dyDescent="0.15">
      <c r="B18" s="391" t="s">
        <v>67</v>
      </c>
      <c r="C18" s="392"/>
      <c r="D18" s="392"/>
      <c r="E18" s="392"/>
      <c r="F18" s="393"/>
      <c r="G18" s="394" t="s">
        <v>245</v>
      </c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6"/>
      <c r="S18" s="397" t="s">
        <v>203</v>
      </c>
      <c r="T18" s="398"/>
      <c r="U18" s="398"/>
      <c r="V18" s="398"/>
      <c r="W18" s="399"/>
      <c r="X18" s="400" t="s">
        <v>307</v>
      </c>
      <c r="Y18" s="392"/>
      <c r="Z18" s="392"/>
      <c r="AA18" s="392"/>
      <c r="AB18" s="393"/>
      <c r="AC18" s="401" t="s">
        <v>89</v>
      </c>
      <c r="AD18" s="402"/>
      <c r="AE18" s="402"/>
      <c r="AF18" s="402"/>
      <c r="AG18" s="403"/>
      <c r="AH18" s="404">
        <v>51.3</v>
      </c>
      <c r="AI18" s="402"/>
      <c r="AJ18" s="402"/>
      <c r="AK18" s="402"/>
      <c r="AL18" s="402"/>
      <c r="AM18" s="403"/>
      <c r="AN18" s="401">
        <v>1</v>
      </c>
      <c r="AO18" s="402"/>
      <c r="AP18" s="402"/>
      <c r="AQ18" s="402"/>
      <c r="AR18" s="403"/>
      <c r="AS18" s="405">
        <v>10800</v>
      </c>
      <c r="AT18" s="406"/>
      <c r="AU18" s="407"/>
      <c r="AV18" s="407" t="s">
        <v>106</v>
      </c>
      <c r="AW18" s="408">
        <v>21200</v>
      </c>
      <c r="AX18" s="409"/>
      <c r="AY18" s="409"/>
      <c r="AZ18" s="40"/>
    </row>
    <row r="19" spans="1:53" s="103" customFormat="1" ht="17.25" customHeight="1" x14ac:dyDescent="0.15">
      <c r="B19" s="391"/>
      <c r="C19" s="392"/>
      <c r="D19" s="392"/>
      <c r="E19" s="392"/>
      <c r="F19" s="393"/>
      <c r="G19" s="394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6"/>
      <c r="S19" s="397"/>
      <c r="T19" s="398"/>
      <c r="U19" s="398"/>
      <c r="V19" s="398"/>
      <c r="W19" s="399"/>
      <c r="X19" s="400"/>
      <c r="Y19" s="392"/>
      <c r="Z19" s="392"/>
      <c r="AA19" s="392"/>
      <c r="AB19" s="393"/>
      <c r="AC19" s="401"/>
      <c r="AD19" s="402"/>
      <c r="AE19" s="402"/>
      <c r="AF19" s="402"/>
      <c r="AG19" s="403"/>
      <c r="AH19" s="404"/>
      <c r="AI19" s="402"/>
      <c r="AJ19" s="402"/>
      <c r="AK19" s="402"/>
      <c r="AL19" s="402"/>
      <c r="AM19" s="403"/>
      <c r="AN19" s="401"/>
      <c r="AO19" s="402"/>
      <c r="AP19" s="402"/>
      <c r="AQ19" s="402"/>
      <c r="AR19" s="403"/>
      <c r="AS19" s="405"/>
      <c r="AT19" s="406"/>
      <c r="AU19" s="407"/>
      <c r="AV19" s="407"/>
      <c r="AW19" s="408"/>
      <c r="AX19" s="409"/>
      <c r="AY19" s="409"/>
      <c r="AZ19" s="40"/>
    </row>
    <row r="20" spans="1:53" s="103" customFormat="1" ht="17.25" customHeight="1" x14ac:dyDescent="0.15">
      <c r="B20" s="391"/>
      <c r="C20" s="392"/>
      <c r="D20" s="392"/>
      <c r="E20" s="392"/>
      <c r="F20" s="393"/>
      <c r="G20" s="394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6"/>
      <c r="S20" s="397"/>
      <c r="T20" s="398"/>
      <c r="U20" s="398"/>
      <c r="V20" s="398"/>
      <c r="W20" s="399"/>
      <c r="X20" s="400"/>
      <c r="Y20" s="392"/>
      <c r="Z20" s="392"/>
      <c r="AA20" s="392"/>
      <c r="AB20" s="393"/>
      <c r="AC20" s="401"/>
      <c r="AD20" s="402"/>
      <c r="AE20" s="402"/>
      <c r="AF20" s="402"/>
      <c r="AG20" s="403"/>
      <c r="AH20" s="404"/>
      <c r="AI20" s="402"/>
      <c r="AJ20" s="402"/>
      <c r="AK20" s="402"/>
      <c r="AL20" s="402"/>
      <c r="AM20" s="403"/>
      <c r="AN20" s="401"/>
      <c r="AO20" s="402"/>
      <c r="AP20" s="402"/>
      <c r="AQ20" s="402"/>
      <c r="AR20" s="403"/>
      <c r="AS20" s="405"/>
      <c r="AT20" s="406"/>
      <c r="AU20" s="407"/>
      <c r="AV20" s="407"/>
      <c r="AW20" s="408"/>
      <c r="AX20" s="409"/>
      <c r="AY20" s="409"/>
      <c r="AZ20" s="40"/>
      <c r="BA20" s="1"/>
    </row>
    <row r="21" spans="1:53" s="103" customFormat="1" ht="17.25" customHeight="1" x14ac:dyDescent="0.15">
      <c r="B21" s="391"/>
      <c r="C21" s="392"/>
      <c r="D21" s="392"/>
      <c r="E21" s="392"/>
      <c r="F21" s="393"/>
      <c r="G21" s="394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6"/>
      <c r="S21" s="397"/>
      <c r="T21" s="398"/>
      <c r="U21" s="398"/>
      <c r="V21" s="398"/>
      <c r="W21" s="399"/>
      <c r="X21" s="400"/>
      <c r="Y21" s="392"/>
      <c r="Z21" s="392"/>
      <c r="AA21" s="392"/>
      <c r="AB21" s="393"/>
      <c r="AC21" s="401"/>
      <c r="AD21" s="402"/>
      <c r="AE21" s="402"/>
      <c r="AF21" s="402"/>
      <c r="AG21" s="403"/>
      <c r="AH21" s="404"/>
      <c r="AI21" s="402"/>
      <c r="AJ21" s="402"/>
      <c r="AK21" s="402"/>
      <c r="AL21" s="402"/>
      <c r="AM21" s="403"/>
      <c r="AN21" s="401"/>
      <c r="AO21" s="402"/>
      <c r="AP21" s="402"/>
      <c r="AQ21" s="402"/>
      <c r="AR21" s="403"/>
      <c r="AS21" s="405"/>
      <c r="AT21" s="406"/>
      <c r="AU21" s="407"/>
      <c r="AV21" s="407"/>
      <c r="AW21" s="408"/>
      <c r="AX21" s="409"/>
      <c r="AY21" s="409"/>
      <c r="AZ21" s="40"/>
    </row>
    <row r="22" spans="1:53" s="103" customFormat="1" ht="17.25" customHeight="1" x14ac:dyDescent="0.15"/>
    <row r="23" spans="1:53" s="103" customFormat="1" ht="12.75" customHeight="1" x14ac:dyDescent="0.15">
      <c r="B23" s="103" t="s">
        <v>51</v>
      </c>
    </row>
    <row r="24" spans="1:53" s="103" customFormat="1" ht="12.75" customHeight="1" x14ac:dyDescent="0.15">
      <c r="A24" s="103" t="s">
        <v>52</v>
      </c>
      <c r="B24" s="120" t="s">
        <v>18</v>
      </c>
      <c r="C24" s="120"/>
      <c r="D24" s="120"/>
      <c r="E24" s="120"/>
      <c r="F24" s="120"/>
      <c r="G24" s="115" t="s">
        <v>19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9"/>
      <c r="S24" s="115" t="s">
        <v>20</v>
      </c>
      <c r="T24" s="118"/>
      <c r="U24" s="118"/>
      <c r="V24" s="118"/>
      <c r="W24" s="119"/>
      <c r="X24" s="120" t="s">
        <v>14</v>
      </c>
      <c r="Y24" s="120"/>
      <c r="Z24" s="120"/>
      <c r="AA24" s="120"/>
      <c r="AB24" s="120"/>
      <c r="AC24" s="120" t="s">
        <v>15</v>
      </c>
      <c r="AD24" s="120"/>
      <c r="AE24" s="120"/>
      <c r="AF24" s="120"/>
      <c r="AG24" s="120"/>
      <c r="AH24" s="115" t="s">
        <v>16</v>
      </c>
      <c r="AI24" s="118"/>
      <c r="AJ24" s="118"/>
      <c r="AK24" s="118"/>
      <c r="AL24" s="118"/>
      <c r="AM24" s="119"/>
      <c r="AN24" s="120" t="s">
        <v>17</v>
      </c>
      <c r="AO24" s="120"/>
      <c r="AP24" s="120"/>
      <c r="AQ24" s="120"/>
      <c r="AR24" s="120"/>
      <c r="AS24" s="115" t="s">
        <v>29</v>
      </c>
      <c r="AT24" s="118"/>
      <c r="AU24" s="118"/>
      <c r="AV24" s="118"/>
      <c r="AW24" s="118"/>
      <c r="AX24" s="118"/>
      <c r="AY24" s="118"/>
      <c r="AZ24" s="119"/>
    </row>
    <row r="25" spans="1:53" s="103" customFormat="1" ht="17.25" customHeight="1" x14ac:dyDescent="0.15">
      <c r="B25" s="401" t="s">
        <v>86</v>
      </c>
      <c r="C25" s="410"/>
      <c r="D25" s="410"/>
      <c r="E25" s="410"/>
      <c r="F25" s="411"/>
      <c r="G25" s="412" t="s">
        <v>88</v>
      </c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4"/>
      <c r="S25" s="401" t="s">
        <v>194</v>
      </c>
      <c r="T25" s="410"/>
      <c r="U25" s="410"/>
      <c r="V25" s="410"/>
      <c r="W25" s="411"/>
      <c r="X25" s="400" t="s">
        <v>87</v>
      </c>
      <c r="Y25" s="415"/>
      <c r="Z25" s="415"/>
      <c r="AA25" s="415"/>
      <c r="AB25" s="416"/>
      <c r="AC25" s="401" t="s">
        <v>34</v>
      </c>
      <c r="AD25" s="410"/>
      <c r="AE25" s="410"/>
      <c r="AF25" s="410"/>
      <c r="AG25" s="411"/>
      <c r="AH25" s="404">
        <v>78.099999999999994</v>
      </c>
      <c r="AI25" s="417"/>
      <c r="AJ25" s="417"/>
      <c r="AK25" s="417"/>
      <c r="AL25" s="417"/>
      <c r="AM25" s="418"/>
      <c r="AN25" s="401">
        <v>1</v>
      </c>
      <c r="AO25" s="410"/>
      <c r="AP25" s="410"/>
      <c r="AQ25" s="410"/>
      <c r="AR25" s="411"/>
      <c r="AS25" s="204">
        <v>58000</v>
      </c>
      <c r="AT25" s="205"/>
      <c r="AU25" s="205"/>
      <c r="AV25" s="205"/>
      <c r="AW25" s="205"/>
      <c r="AX25" s="205"/>
      <c r="AY25" s="205"/>
      <c r="AZ25" s="206"/>
    </row>
  </sheetData>
  <mergeCells count="82">
    <mergeCell ref="AN24:AR24"/>
    <mergeCell ref="AS24:AZ24"/>
    <mergeCell ref="B25:F25"/>
    <mergeCell ref="S25:W25"/>
    <mergeCell ref="X25:AB25"/>
    <mergeCell ref="AC25:AG25"/>
    <mergeCell ref="AH25:AM25"/>
    <mergeCell ref="AN25:AR25"/>
    <mergeCell ref="B24:F24"/>
    <mergeCell ref="G24:R24"/>
    <mergeCell ref="S24:W24"/>
    <mergeCell ref="X24:AB24"/>
    <mergeCell ref="AC24:AG24"/>
    <mergeCell ref="AH24:AM24"/>
    <mergeCell ref="G25:R25"/>
    <mergeCell ref="AS25:AZ25"/>
    <mergeCell ref="AN21:AR21"/>
    <mergeCell ref="AS21:AT21"/>
    <mergeCell ref="AW21:AY21"/>
    <mergeCell ref="B20:F20"/>
    <mergeCell ref="S20:W20"/>
    <mergeCell ref="X20:AB20"/>
    <mergeCell ref="AC20:AG20"/>
    <mergeCell ref="AH20:AM20"/>
    <mergeCell ref="AN20:AR20"/>
    <mergeCell ref="B21:F21"/>
    <mergeCell ref="S21:W21"/>
    <mergeCell ref="X21:AB21"/>
    <mergeCell ref="AC21:AG21"/>
    <mergeCell ref="AH21:AM21"/>
    <mergeCell ref="AN19:AR19"/>
    <mergeCell ref="AS19:AT19"/>
    <mergeCell ref="AW19:AY19"/>
    <mergeCell ref="AS20:AT20"/>
    <mergeCell ref="AW20:AY20"/>
    <mergeCell ref="B19:F19"/>
    <mergeCell ref="S19:W19"/>
    <mergeCell ref="X19:AB19"/>
    <mergeCell ref="AC19:AG19"/>
    <mergeCell ref="AH19:AM19"/>
    <mergeCell ref="AN17:AR17"/>
    <mergeCell ref="AS17:AT17"/>
    <mergeCell ref="AW17:AY17"/>
    <mergeCell ref="B18:F18"/>
    <mergeCell ref="S18:W18"/>
    <mergeCell ref="X18:AB18"/>
    <mergeCell ref="AC18:AG18"/>
    <mergeCell ref="AH18:AM18"/>
    <mergeCell ref="AN18:AR18"/>
    <mergeCell ref="AS18:AT18"/>
    <mergeCell ref="AW18:AY18"/>
    <mergeCell ref="B17:F17"/>
    <mergeCell ref="S17:W17"/>
    <mergeCell ref="X17:AB17"/>
    <mergeCell ref="AC17:AG17"/>
    <mergeCell ref="AH17:AM17"/>
    <mergeCell ref="X16:AB16"/>
    <mergeCell ref="AC16:AG16"/>
    <mergeCell ref="AH16:AM16"/>
    <mergeCell ref="AN16:AR16"/>
    <mergeCell ref="AS16:AZ16"/>
    <mergeCell ref="B16:F16"/>
    <mergeCell ref="G16:R16"/>
    <mergeCell ref="S16:W16"/>
    <mergeCell ref="C11:G11"/>
    <mergeCell ref="H11:L11"/>
    <mergeCell ref="M11:R11"/>
    <mergeCell ref="S11:W11"/>
    <mergeCell ref="C12:G12"/>
    <mergeCell ref="H12:L12"/>
    <mergeCell ref="M12:R12"/>
    <mergeCell ref="S12:W12"/>
    <mergeCell ref="C9:F9"/>
    <mergeCell ref="C13:G13"/>
    <mergeCell ref="H13:L13"/>
    <mergeCell ref="M13:R13"/>
    <mergeCell ref="S13:W13"/>
    <mergeCell ref="A1:I1"/>
    <mergeCell ref="C5:F5"/>
    <mergeCell ref="C6:F6"/>
    <mergeCell ref="C7:F7"/>
    <mergeCell ref="C8:F8"/>
  </mergeCells>
  <phoneticPr fontId="2"/>
  <pageMargins left="0.38" right="0.53" top="0.78740157480314965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B32"/>
  <sheetViews>
    <sheetView zoomScale="90" zoomScaleNormal="90" workbookViewId="0">
      <selection sqref="A1:I1"/>
    </sheetView>
  </sheetViews>
  <sheetFormatPr defaultColWidth="2.625" defaultRowHeight="12.75" customHeight="1" x14ac:dyDescent="0.15"/>
  <cols>
    <col min="1" max="22" width="2.625" style="97" customWidth="1"/>
    <col min="23" max="23" width="1.125" style="97" customWidth="1"/>
    <col min="24" max="28" width="3.5" style="97" customWidth="1"/>
    <col min="29" max="45" width="2.625" style="97" customWidth="1"/>
    <col min="46" max="46" width="5.125" style="97" customWidth="1"/>
    <col min="47" max="47" width="1.5" style="97" customWidth="1"/>
    <col min="48" max="48" width="2.625" style="97" customWidth="1"/>
    <col min="49" max="49" width="2" style="97" customWidth="1"/>
    <col min="50" max="51" width="2.625" style="97" customWidth="1"/>
    <col min="52" max="53" width="1.75" style="97" customWidth="1"/>
    <col min="54" max="54" width="9.5" style="97" bestFit="1" customWidth="1"/>
    <col min="55" max="16384" width="2.625" style="97"/>
  </cols>
  <sheetData>
    <row r="1" spans="1:54" ht="22.5" customHeight="1" thickBot="1" x14ac:dyDescent="0.2">
      <c r="A1" s="314" t="s">
        <v>59</v>
      </c>
      <c r="B1" s="315"/>
      <c r="C1" s="315"/>
      <c r="D1" s="315"/>
      <c r="E1" s="315"/>
      <c r="F1" s="315"/>
      <c r="G1" s="315"/>
      <c r="H1" s="315"/>
      <c r="I1" s="316"/>
    </row>
    <row r="2" spans="1:54" ht="7.5" customHeight="1" x14ac:dyDescent="0.15"/>
    <row r="3" spans="1:54" ht="7.5" customHeight="1" x14ac:dyDescent="0.15"/>
    <row r="4" spans="1:54" ht="12.75" customHeight="1" x14ac:dyDescent="0.15">
      <c r="A4" s="97" t="s">
        <v>52</v>
      </c>
      <c r="B4" s="97" t="s">
        <v>58</v>
      </c>
    </row>
    <row r="5" spans="1:54" ht="12.75" customHeight="1" x14ac:dyDescent="0.15">
      <c r="B5" s="23">
        <v>1</v>
      </c>
      <c r="C5" s="274" t="s">
        <v>3</v>
      </c>
      <c r="D5" s="274"/>
      <c r="E5" s="274"/>
      <c r="F5" s="274"/>
      <c r="G5" s="22" t="s">
        <v>95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54" ht="12.75" customHeight="1" x14ac:dyDescent="0.15">
      <c r="B6" s="21">
        <v>2</v>
      </c>
      <c r="C6" s="266" t="s">
        <v>5</v>
      </c>
      <c r="D6" s="266"/>
      <c r="E6" s="266"/>
      <c r="F6" s="266"/>
      <c r="G6" s="20" t="s">
        <v>95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54" ht="12.75" customHeight="1" x14ac:dyDescent="0.15">
      <c r="B7" s="21">
        <v>3</v>
      </c>
      <c r="C7" s="266" t="s">
        <v>7</v>
      </c>
      <c r="D7" s="266"/>
      <c r="E7" s="266"/>
      <c r="F7" s="266"/>
      <c r="G7" s="20" t="s">
        <v>95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54" ht="12.75" customHeight="1" x14ac:dyDescent="0.15">
      <c r="B8" s="21">
        <v>4</v>
      </c>
      <c r="C8" s="266" t="s">
        <v>47</v>
      </c>
      <c r="D8" s="266"/>
      <c r="E8" s="266"/>
      <c r="F8" s="266"/>
      <c r="G8" s="20" t="s">
        <v>95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54" ht="12.75" customHeight="1" x14ac:dyDescent="0.15">
      <c r="B9" s="21">
        <v>5</v>
      </c>
      <c r="C9" s="266" t="s">
        <v>11</v>
      </c>
      <c r="D9" s="266"/>
      <c r="E9" s="266"/>
      <c r="F9" s="266"/>
      <c r="G9" s="20" t="s">
        <v>95</v>
      </c>
      <c r="H9" s="317"/>
      <c r="I9" s="317"/>
      <c r="J9" s="317"/>
      <c r="K9" s="317"/>
      <c r="L9" s="317"/>
      <c r="M9" s="317"/>
      <c r="N9" s="317"/>
      <c r="O9" s="20"/>
      <c r="P9" s="20"/>
      <c r="Q9" s="20"/>
      <c r="R9" s="20"/>
      <c r="S9" s="20"/>
      <c r="T9" s="20"/>
      <c r="U9" s="20"/>
      <c r="V9" s="20"/>
      <c r="W9" s="20"/>
    </row>
    <row r="10" spans="1:54" ht="12.75" customHeight="1" x14ac:dyDescent="0.15">
      <c r="B10" s="19">
        <v>6</v>
      </c>
      <c r="C10" s="97" t="s">
        <v>46</v>
      </c>
    </row>
    <row r="11" spans="1:54" ht="12.75" customHeight="1" x14ac:dyDescent="0.15">
      <c r="C11" s="120" t="s">
        <v>14</v>
      </c>
      <c r="D11" s="120"/>
      <c r="E11" s="120"/>
      <c r="F11" s="120"/>
      <c r="G11" s="120"/>
      <c r="H11" s="120" t="s">
        <v>15</v>
      </c>
      <c r="I11" s="120"/>
      <c r="J11" s="120"/>
      <c r="K11" s="120"/>
      <c r="L11" s="120"/>
      <c r="M11" s="115" t="s">
        <v>16</v>
      </c>
      <c r="N11" s="118"/>
      <c r="O11" s="118"/>
      <c r="P11" s="118"/>
      <c r="Q11" s="118"/>
      <c r="R11" s="119"/>
      <c r="S11" s="120" t="s">
        <v>17</v>
      </c>
      <c r="T11" s="120"/>
      <c r="U11" s="120"/>
      <c r="V11" s="120"/>
      <c r="W11" s="120"/>
    </row>
    <row r="12" spans="1:54" ht="12.75" customHeight="1" x14ac:dyDescent="0.15"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</row>
    <row r="13" spans="1:54" ht="12.75" customHeight="1" x14ac:dyDescent="0.15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54" ht="17.25" customHeight="1" x14ac:dyDescent="0.15">
      <c r="A14" s="97" t="s">
        <v>52</v>
      </c>
      <c r="B14" s="97" t="s">
        <v>308</v>
      </c>
    </row>
    <row r="15" spans="1:54" ht="17.25" customHeight="1" x14ac:dyDescent="0.15">
      <c r="B15" s="120" t="s">
        <v>18</v>
      </c>
      <c r="C15" s="120"/>
      <c r="D15" s="120"/>
      <c r="E15" s="120"/>
      <c r="F15" s="120"/>
      <c r="G15" s="115" t="s">
        <v>19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9"/>
      <c r="S15" s="115" t="s">
        <v>20</v>
      </c>
      <c r="T15" s="118"/>
      <c r="U15" s="118"/>
      <c r="V15" s="118"/>
      <c r="W15" s="119"/>
      <c r="X15" s="120" t="s">
        <v>14</v>
      </c>
      <c r="Y15" s="120"/>
      <c r="Z15" s="120"/>
      <c r="AA15" s="120"/>
      <c r="AB15" s="120"/>
      <c r="AC15" s="120" t="s">
        <v>15</v>
      </c>
      <c r="AD15" s="120"/>
      <c r="AE15" s="120"/>
      <c r="AF15" s="120"/>
      <c r="AG15" s="120"/>
      <c r="AH15" s="115" t="s">
        <v>16</v>
      </c>
      <c r="AI15" s="118"/>
      <c r="AJ15" s="118"/>
      <c r="AK15" s="118"/>
      <c r="AL15" s="118"/>
      <c r="AM15" s="119"/>
      <c r="AN15" s="120" t="s">
        <v>17</v>
      </c>
      <c r="AO15" s="120"/>
      <c r="AP15" s="120"/>
      <c r="AQ15" s="120"/>
      <c r="AR15" s="120"/>
      <c r="AS15" s="115" t="s">
        <v>57</v>
      </c>
      <c r="AT15" s="118"/>
      <c r="AU15" s="118"/>
      <c r="AV15" s="118"/>
      <c r="AW15" s="118"/>
      <c r="AX15" s="118"/>
      <c r="AY15" s="118"/>
      <c r="AZ15" s="119"/>
    </row>
    <row r="16" spans="1:54" ht="17.25" customHeight="1" x14ac:dyDescent="0.15">
      <c r="B16" s="146"/>
      <c r="C16" s="147"/>
      <c r="D16" s="147"/>
      <c r="E16" s="147"/>
      <c r="F16" s="148"/>
      <c r="G16" s="318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20"/>
      <c r="S16" s="139"/>
      <c r="T16" s="140"/>
      <c r="U16" s="140"/>
      <c r="V16" s="140"/>
      <c r="W16" s="141"/>
      <c r="X16" s="321"/>
      <c r="Y16" s="322"/>
      <c r="Z16" s="322"/>
      <c r="AA16" s="322"/>
      <c r="AB16" s="323"/>
      <c r="AC16" s="324"/>
      <c r="AD16" s="325"/>
      <c r="AE16" s="325"/>
      <c r="AF16" s="325"/>
      <c r="AG16" s="326"/>
      <c r="AH16" s="327"/>
      <c r="AI16" s="328"/>
      <c r="AJ16" s="328"/>
      <c r="AK16" s="328"/>
      <c r="AL16" s="328"/>
      <c r="AM16" s="329"/>
      <c r="AN16" s="324"/>
      <c r="AO16" s="325"/>
      <c r="AP16" s="325"/>
      <c r="AQ16" s="325"/>
      <c r="AR16" s="326"/>
      <c r="AS16" s="178"/>
      <c r="AT16" s="179"/>
      <c r="AU16" s="93"/>
      <c r="AV16" s="93"/>
      <c r="AW16" s="180"/>
      <c r="AX16" s="180"/>
      <c r="AY16" s="180"/>
      <c r="AZ16" s="24"/>
      <c r="BB16" s="25"/>
    </row>
    <row r="17" spans="1:54" ht="17.25" customHeight="1" x14ac:dyDescent="0.15">
      <c r="B17" s="146"/>
      <c r="C17" s="147"/>
      <c r="D17" s="147"/>
      <c r="E17" s="147"/>
      <c r="F17" s="148"/>
      <c r="G17" s="318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20"/>
      <c r="S17" s="139"/>
      <c r="T17" s="140"/>
      <c r="U17" s="140"/>
      <c r="V17" s="140"/>
      <c r="W17" s="141"/>
      <c r="X17" s="321"/>
      <c r="Y17" s="322"/>
      <c r="Z17" s="322"/>
      <c r="AA17" s="322"/>
      <c r="AB17" s="323"/>
      <c r="AC17" s="324"/>
      <c r="AD17" s="325"/>
      <c r="AE17" s="325"/>
      <c r="AF17" s="325"/>
      <c r="AG17" s="326"/>
      <c r="AH17" s="327"/>
      <c r="AI17" s="328"/>
      <c r="AJ17" s="328"/>
      <c r="AK17" s="328"/>
      <c r="AL17" s="328"/>
      <c r="AM17" s="329"/>
      <c r="AN17" s="324"/>
      <c r="AO17" s="325"/>
      <c r="AP17" s="325"/>
      <c r="AQ17" s="325"/>
      <c r="AR17" s="326"/>
      <c r="AS17" s="178"/>
      <c r="AT17" s="179"/>
      <c r="AU17" s="93"/>
      <c r="AV17" s="93"/>
      <c r="AW17" s="180"/>
      <c r="AX17" s="180"/>
      <c r="AY17" s="180"/>
      <c r="AZ17" s="24"/>
      <c r="BB17" s="25"/>
    </row>
    <row r="18" spans="1:54" ht="17.25" customHeight="1" x14ac:dyDescent="0.15">
      <c r="B18" s="336"/>
      <c r="C18" s="337"/>
      <c r="D18" s="337"/>
      <c r="E18" s="337"/>
      <c r="F18" s="338"/>
      <c r="G18" s="339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1"/>
      <c r="S18" s="339"/>
      <c r="T18" s="340"/>
      <c r="U18" s="340"/>
      <c r="V18" s="340"/>
      <c r="W18" s="341"/>
      <c r="X18" s="342"/>
      <c r="Y18" s="343"/>
      <c r="Z18" s="343"/>
      <c r="AA18" s="343"/>
      <c r="AB18" s="344"/>
      <c r="AC18" s="330"/>
      <c r="AD18" s="331"/>
      <c r="AE18" s="331"/>
      <c r="AF18" s="331"/>
      <c r="AG18" s="332"/>
      <c r="AH18" s="345"/>
      <c r="AI18" s="346"/>
      <c r="AJ18" s="346"/>
      <c r="AK18" s="346"/>
      <c r="AL18" s="346"/>
      <c r="AM18" s="347"/>
      <c r="AN18" s="330"/>
      <c r="AO18" s="331"/>
      <c r="AP18" s="331"/>
      <c r="AQ18" s="331"/>
      <c r="AR18" s="332"/>
      <c r="AS18" s="333"/>
      <c r="AT18" s="334"/>
      <c r="AU18" s="102"/>
      <c r="AV18" s="102"/>
      <c r="AW18" s="335"/>
      <c r="AX18" s="335"/>
      <c r="AY18" s="335"/>
      <c r="AZ18" s="55"/>
    </row>
    <row r="19" spans="1:54" ht="17.25" customHeight="1" x14ac:dyDescent="0.15">
      <c r="B19" s="336"/>
      <c r="C19" s="337"/>
      <c r="D19" s="337"/>
      <c r="E19" s="337"/>
      <c r="F19" s="338"/>
      <c r="G19" s="339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1"/>
      <c r="S19" s="339"/>
      <c r="T19" s="340"/>
      <c r="U19" s="340"/>
      <c r="V19" s="340"/>
      <c r="W19" s="341"/>
      <c r="X19" s="342"/>
      <c r="Y19" s="343"/>
      <c r="Z19" s="343"/>
      <c r="AA19" s="343"/>
      <c r="AB19" s="344"/>
      <c r="AC19" s="342"/>
      <c r="AD19" s="343"/>
      <c r="AE19" s="343"/>
      <c r="AF19" s="343"/>
      <c r="AG19" s="344"/>
      <c r="AH19" s="345"/>
      <c r="AI19" s="346"/>
      <c r="AJ19" s="346"/>
      <c r="AK19" s="346"/>
      <c r="AL19" s="346"/>
      <c r="AM19" s="347"/>
      <c r="AN19" s="330"/>
      <c r="AO19" s="331"/>
      <c r="AP19" s="331"/>
      <c r="AQ19" s="331"/>
      <c r="AR19" s="332"/>
      <c r="AS19" s="333"/>
      <c r="AT19" s="334"/>
      <c r="AU19" s="102"/>
      <c r="AV19" s="102"/>
      <c r="AW19" s="335"/>
      <c r="AX19" s="335"/>
      <c r="AY19" s="335"/>
      <c r="AZ19" s="55"/>
    </row>
    <row r="20" spans="1:54" ht="17.25" customHeight="1" x14ac:dyDescent="0.15">
      <c r="B20" s="336"/>
      <c r="C20" s="337"/>
      <c r="D20" s="337"/>
      <c r="E20" s="337"/>
      <c r="F20" s="338"/>
      <c r="G20" s="348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50"/>
      <c r="S20" s="339"/>
      <c r="T20" s="340"/>
      <c r="U20" s="340"/>
      <c r="V20" s="340"/>
      <c r="W20" s="341"/>
      <c r="X20" s="351"/>
      <c r="Y20" s="352"/>
      <c r="Z20" s="352"/>
      <c r="AA20" s="352"/>
      <c r="AB20" s="353"/>
      <c r="AC20" s="330"/>
      <c r="AD20" s="331"/>
      <c r="AE20" s="331"/>
      <c r="AF20" s="331"/>
      <c r="AG20" s="332"/>
      <c r="AH20" s="345"/>
      <c r="AI20" s="346"/>
      <c r="AJ20" s="346"/>
      <c r="AK20" s="346"/>
      <c r="AL20" s="346"/>
      <c r="AM20" s="347"/>
      <c r="AN20" s="330"/>
      <c r="AO20" s="331"/>
      <c r="AP20" s="331"/>
      <c r="AQ20" s="331"/>
      <c r="AR20" s="332"/>
      <c r="AS20" s="333"/>
      <c r="AT20" s="334"/>
      <c r="AU20" s="102"/>
      <c r="AV20" s="102"/>
      <c r="AW20" s="335"/>
      <c r="AX20" s="335"/>
      <c r="AY20" s="335"/>
      <c r="AZ20" s="24"/>
    </row>
    <row r="21" spans="1:54" ht="17.25" customHeight="1" x14ac:dyDescent="0.15">
      <c r="B21" s="146"/>
      <c r="C21" s="147"/>
      <c r="D21" s="147"/>
      <c r="E21" s="147"/>
      <c r="F21" s="148"/>
      <c r="G21" s="181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82"/>
      <c r="S21" s="139"/>
      <c r="T21" s="140"/>
      <c r="U21" s="140"/>
      <c r="V21" s="140"/>
      <c r="W21" s="141"/>
      <c r="X21" s="143"/>
      <c r="Y21" s="144"/>
      <c r="Z21" s="144"/>
      <c r="AA21" s="144"/>
      <c r="AB21" s="145"/>
      <c r="AC21" s="324"/>
      <c r="AD21" s="325"/>
      <c r="AE21" s="325"/>
      <c r="AF21" s="325"/>
      <c r="AG21" s="326"/>
      <c r="AH21" s="327"/>
      <c r="AI21" s="328"/>
      <c r="AJ21" s="328"/>
      <c r="AK21" s="328"/>
      <c r="AL21" s="328"/>
      <c r="AM21" s="329"/>
      <c r="AN21" s="324"/>
      <c r="AO21" s="325"/>
      <c r="AP21" s="325"/>
      <c r="AQ21" s="325"/>
      <c r="AR21" s="326"/>
      <c r="AS21" s="178"/>
      <c r="AT21" s="179"/>
      <c r="AU21" s="93"/>
      <c r="AV21" s="102"/>
      <c r="AW21" s="180"/>
      <c r="AX21" s="180"/>
      <c r="AY21" s="180"/>
      <c r="AZ21" s="24"/>
    </row>
    <row r="22" spans="1:54" ht="17.25" customHeight="1" x14ac:dyDescent="0.15"/>
    <row r="23" spans="1:54" ht="17.25" customHeight="1" x14ac:dyDescent="0.15">
      <c r="A23" s="97" t="s">
        <v>52</v>
      </c>
      <c r="B23" s="97" t="s">
        <v>53</v>
      </c>
    </row>
    <row r="24" spans="1:54" ht="17.25" customHeight="1" x14ac:dyDescent="0.15">
      <c r="B24" s="120" t="s">
        <v>18</v>
      </c>
      <c r="C24" s="120"/>
      <c r="D24" s="120"/>
      <c r="E24" s="120"/>
      <c r="F24" s="120"/>
      <c r="G24" s="115" t="s">
        <v>19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9"/>
      <c r="S24" s="115" t="s">
        <v>20</v>
      </c>
      <c r="T24" s="118"/>
      <c r="U24" s="118"/>
      <c r="V24" s="118"/>
      <c r="W24" s="119"/>
      <c r="X24" s="120" t="s">
        <v>14</v>
      </c>
      <c r="Y24" s="120"/>
      <c r="Z24" s="120"/>
      <c r="AA24" s="120"/>
      <c r="AB24" s="120"/>
      <c r="AC24" s="120" t="s">
        <v>15</v>
      </c>
      <c r="AD24" s="120"/>
      <c r="AE24" s="120"/>
      <c r="AF24" s="120"/>
      <c r="AG24" s="120"/>
      <c r="AH24" s="115" t="s">
        <v>16</v>
      </c>
      <c r="AI24" s="118"/>
      <c r="AJ24" s="118"/>
      <c r="AK24" s="118"/>
      <c r="AL24" s="118"/>
      <c r="AM24" s="119"/>
      <c r="AN24" s="120" t="s">
        <v>17</v>
      </c>
      <c r="AO24" s="120"/>
      <c r="AP24" s="120"/>
      <c r="AQ24" s="120"/>
      <c r="AR24" s="120"/>
      <c r="AS24" s="115" t="s">
        <v>57</v>
      </c>
      <c r="AT24" s="118"/>
      <c r="AU24" s="118"/>
      <c r="AV24" s="118"/>
      <c r="AW24" s="118"/>
      <c r="AX24" s="118"/>
      <c r="AY24" s="118"/>
      <c r="AZ24" s="119"/>
    </row>
    <row r="25" spans="1:54" ht="17.25" customHeight="1" x14ac:dyDescent="0.15">
      <c r="B25" s="146" t="s">
        <v>56</v>
      </c>
      <c r="C25" s="147"/>
      <c r="D25" s="147"/>
      <c r="E25" s="147"/>
      <c r="F25" s="148"/>
      <c r="G25" s="318" t="s">
        <v>55</v>
      </c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20"/>
      <c r="S25" s="139" t="s">
        <v>96</v>
      </c>
      <c r="T25" s="140"/>
      <c r="U25" s="140"/>
      <c r="V25" s="140"/>
      <c r="W25" s="141"/>
      <c r="X25" s="321" t="s">
        <v>54</v>
      </c>
      <c r="Y25" s="322"/>
      <c r="Z25" s="322"/>
      <c r="AA25" s="322"/>
      <c r="AB25" s="323"/>
      <c r="AC25" s="324" t="s">
        <v>103</v>
      </c>
      <c r="AD25" s="325"/>
      <c r="AE25" s="325"/>
      <c r="AF25" s="325"/>
      <c r="AG25" s="326"/>
      <c r="AH25" s="327">
        <v>60.9</v>
      </c>
      <c r="AI25" s="328"/>
      <c r="AJ25" s="328"/>
      <c r="AK25" s="328"/>
      <c r="AL25" s="328"/>
      <c r="AM25" s="329"/>
      <c r="AN25" s="324">
        <v>1</v>
      </c>
      <c r="AO25" s="325"/>
      <c r="AP25" s="325"/>
      <c r="AQ25" s="325"/>
      <c r="AR25" s="326"/>
      <c r="AS25" s="178">
        <v>16700</v>
      </c>
      <c r="AT25" s="179"/>
      <c r="AU25" s="93"/>
      <c r="AV25" s="93" t="s">
        <v>106</v>
      </c>
      <c r="AW25" s="180">
        <v>30700</v>
      </c>
      <c r="AX25" s="180"/>
      <c r="AY25" s="180"/>
      <c r="AZ25" s="24"/>
      <c r="BB25" s="77" t="s">
        <v>309</v>
      </c>
    </row>
    <row r="26" spans="1:54" ht="17.25" customHeight="1" x14ac:dyDescent="0.15">
      <c r="B26" s="146" t="s">
        <v>56</v>
      </c>
      <c r="C26" s="147"/>
      <c r="D26" s="147"/>
      <c r="E26" s="147"/>
      <c r="F26" s="148"/>
      <c r="G26" s="318" t="s">
        <v>55</v>
      </c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20"/>
      <c r="S26" s="139" t="s">
        <v>96</v>
      </c>
      <c r="T26" s="140"/>
      <c r="U26" s="140"/>
      <c r="V26" s="140"/>
      <c r="W26" s="141"/>
      <c r="X26" s="321" t="s">
        <v>54</v>
      </c>
      <c r="Y26" s="322"/>
      <c r="Z26" s="322"/>
      <c r="AA26" s="322"/>
      <c r="AB26" s="323"/>
      <c r="AC26" s="324" t="s">
        <v>34</v>
      </c>
      <c r="AD26" s="325"/>
      <c r="AE26" s="325"/>
      <c r="AF26" s="325"/>
      <c r="AG26" s="326"/>
      <c r="AH26" s="327">
        <v>78.7</v>
      </c>
      <c r="AI26" s="328"/>
      <c r="AJ26" s="328"/>
      <c r="AK26" s="328"/>
      <c r="AL26" s="328"/>
      <c r="AM26" s="329"/>
      <c r="AN26" s="324">
        <v>1</v>
      </c>
      <c r="AO26" s="325"/>
      <c r="AP26" s="325"/>
      <c r="AQ26" s="325"/>
      <c r="AR26" s="326"/>
      <c r="AS26" s="178">
        <v>21600</v>
      </c>
      <c r="AT26" s="179"/>
      <c r="AU26" s="93"/>
      <c r="AV26" s="93" t="s">
        <v>106</v>
      </c>
      <c r="AW26" s="180">
        <v>39800</v>
      </c>
      <c r="AX26" s="180"/>
      <c r="AY26" s="180"/>
      <c r="AZ26" s="24"/>
      <c r="BB26" s="77" t="s">
        <v>246</v>
      </c>
    </row>
    <row r="27" spans="1:54" ht="17.25" customHeight="1" x14ac:dyDescent="0.15">
      <c r="B27" s="146" t="s">
        <v>56</v>
      </c>
      <c r="C27" s="147"/>
      <c r="D27" s="147"/>
      <c r="E27" s="147"/>
      <c r="F27" s="148"/>
      <c r="G27" s="318" t="s">
        <v>55</v>
      </c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20"/>
      <c r="S27" s="139" t="s">
        <v>96</v>
      </c>
      <c r="T27" s="140"/>
      <c r="U27" s="140"/>
      <c r="V27" s="140"/>
      <c r="W27" s="141"/>
      <c r="X27" s="321" t="s">
        <v>54</v>
      </c>
      <c r="Y27" s="322"/>
      <c r="Z27" s="322"/>
      <c r="AA27" s="322"/>
      <c r="AB27" s="323"/>
      <c r="AC27" s="324" t="s">
        <v>34</v>
      </c>
      <c r="AD27" s="325"/>
      <c r="AE27" s="325"/>
      <c r="AF27" s="325"/>
      <c r="AG27" s="326"/>
      <c r="AH27" s="327">
        <v>78.7</v>
      </c>
      <c r="AI27" s="328"/>
      <c r="AJ27" s="328"/>
      <c r="AK27" s="328"/>
      <c r="AL27" s="328"/>
      <c r="AM27" s="329"/>
      <c r="AN27" s="324">
        <v>1</v>
      </c>
      <c r="AO27" s="325"/>
      <c r="AP27" s="325"/>
      <c r="AQ27" s="325"/>
      <c r="AR27" s="326"/>
      <c r="AS27" s="178">
        <v>21600</v>
      </c>
      <c r="AT27" s="179"/>
      <c r="AU27" s="93"/>
      <c r="AV27" s="93" t="s">
        <v>106</v>
      </c>
      <c r="AW27" s="180">
        <v>39800</v>
      </c>
      <c r="AX27" s="180"/>
      <c r="AY27" s="180"/>
      <c r="AZ27" s="24"/>
      <c r="BB27" s="77" t="s">
        <v>204</v>
      </c>
    </row>
    <row r="28" spans="1:54" ht="17.25" customHeight="1" x14ac:dyDescent="0.15">
      <c r="B28" s="146" t="s">
        <v>56</v>
      </c>
      <c r="C28" s="147"/>
      <c r="D28" s="147"/>
      <c r="E28" s="147"/>
      <c r="F28" s="148"/>
      <c r="G28" s="318" t="s">
        <v>55</v>
      </c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20"/>
      <c r="S28" s="139" t="s">
        <v>310</v>
      </c>
      <c r="T28" s="140"/>
      <c r="U28" s="140"/>
      <c r="V28" s="140"/>
      <c r="W28" s="141"/>
      <c r="X28" s="321" t="s">
        <v>54</v>
      </c>
      <c r="Y28" s="322"/>
      <c r="Z28" s="322"/>
      <c r="AA28" s="322"/>
      <c r="AB28" s="323"/>
      <c r="AC28" s="324" t="s">
        <v>34</v>
      </c>
      <c r="AD28" s="325"/>
      <c r="AE28" s="325"/>
      <c r="AF28" s="325"/>
      <c r="AG28" s="326"/>
      <c r="AH28" s="327">
        <v>79.900000000000006</v>
      </c>
      <c r="AI28" s="328"/>
      <c r="AJ28" s="328"/>
      <c r="AK28" s="328"/>
      <c r="AL28" s="328"/>
      <c r="AM28" s="329"/>
      <c r="AN28" s="324">
        <v>1</v>
      </c>
      <c r="AO28" s="325"/>
      <c r="AP28" s="325"/>
      <c r="AQ28" s="325"/>
      <c r="AR28" s="326"/>
      <c r="AS28" s="178">
        <v>22400</v>
      </c>
      <c r="AT28" s="179"/>
      <c r="AU28" s="93"/>
      <c r="AV28" s="93" t="s">
        <v>106</v>
      </c>
      <c r="AW28" s="180">
        <v>44000</v>
      </c>
      <c r="AX28" s="180"/>
      <c r="AY28" s="180"/>
      <c r="AZ28" s="24"/>
      <c r="BB28" s="77" t="s">
        <v>311</v>
      </c>
    </row>
    <row r="29" spans="1:54" ht="17.25" customHeight="1" x14ac:dyDescent="0.15"/>
    <row r="30" spans="1:54" ht="17.25" customHeight="1" x14ac:dyDescent="0.15">
      <c r="A30" s="97" t="s">
        <v>52</v>
      </c>
      <c r="B30" s="97" t="s">
        <v>51</v>
      </c>
    </row>
    <row r="31" spans="1:54" ht="17.25" customHeight="1" x14ac:dyDescent="0.15">
      <c r="B31" s="120" t="s">
        <v>18</v>
      </c>
      <c r="C31" s="120"/>
      <c r="D31" s="120"/>
      <c r="E31" s="120"/>
      <c r="F31" s="120"/>
      <c r="G31" s="115" t="s">
        <v>19</v>
      </c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9"/>
      <c r="S31" s="115" t="s">
        <v>20</v>
      </c>
      <c r="T31" s="118"/>
      <c r="U31" s="118"/>
      <c r="V31" s="118"/>
      <c r="W31" s="119"/>
      <c r="X31" s="120" t="s">
        <v>14</v>
      </c>
      <c r="Y31" s="120"/>
      <c r="Z31" s="120"/>
      <c r="AA31" s="120"/>
      <c r="AB31" s="120"/>
      <c r="AC31" s="120" t="s">
        <v>15</v>
      </c>
      <c r="AD31" s="120"/>
      <c r="AE31" s="120"/>
      <c r="AF31" s="120"/>
      <c r="AG31" s="120"/>
      <c r="AH31" s="115" t="s">
        <v>16</v>
      </c>
      <c r="AI31" s="118"/>
      <c r="AJ31" s="118"/>
      <c r="AK31" s="118"/>
      <c r="AL31" s="118"/>
      <c r="AM31" s="119"/>
      <c r="AN31" s="120" t="s">
        <v>17</v>
      </c>
      <c r="AO31" s="120"/>
      <c r="AP31" s="120"/>
      <c r="AQ31" s="120"/>
      <c r="AR31" s="120"/>
      <c r="AS31" s="115" t="s">
        <v>29</v>
      </c>
      <c r="AT31" s="118"/>
      <c r="AU31" s="118"/>
      <c r="AV31" s="118"/>
      <c r="AW31" s="118"/>
      <c r="AX31" s="118"/>
      <c r="AY31" s="118"/>
      <c r="AZ31" s="119"/>
    </row>
    <row r="32" spans="1:54" ht="17.25" customHeight="1" x14ac:dyDescent="0.15">
      <c r="B32" s="357"/>
      <c r="C32" s="358"/>
      <c r="D32" s="358"/>
      <c r="E32" s="358"/>
      <c r="F32" s="359"/>
      <c r="G32" s="348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50"/>
      <c r="S32" s="357"/>
      <c r="T32" s="358"/>
      <c r="U32" s="358"/>
      <c r="V32" s="358"/>
      <c r="W32" s="359"/>
      <c r="X32" s="360"/>
      <c r="Y32" s="361"/>
      <c r="Z32" s="361"/>
      <c r="AA32" s="361"/>
      <c r="AB32" s="362"/>
      <c r="AC32" s="330"/>
      <c r="AD32" s="331"/>
      <c r="AE32" s="331"/>
      <c r="AF32" s="331"/>
      <c r="AG32" s="332"/>
      <c r="AH32" s="330"/>
      <c r="AI32" s="331"/>
      <c r="AJ32" s="331"/>
      <c r="AK32" s="331"/>
      <c r="AL32" s="331"/>
      <c r="AM32" s="332"/>
      <c r="AN32" s="330"/>
      <c r="AO32" s="331"/>
      <c r="AP32" s="331"/>
      <c r="AQ32" s="331"/>
      <c r="AR32" s="332"/>
      <c r="AS32" s="354"/>
      <c r="AT32" s="355"/>
      <c r="AU32" s="355"/>
      <c r="AV32" s="355"/>
      <c r="AW32" s="355"/>
      <c r="AX32" s="355"/>
      <c r="AY32" s="355"/>
      <c r="AZ32" s="356"/>
    </row>
  </sheetData>
  <mergeCells count="137">
    <mergeCell ref="AN32:AR32"/>
    <mergeCell ref="AS32:AZ32"/>
    <mergeCell ref="B32:F32"/>
    <mergeCell ref="G32:R32"/>
    <mergeCell ref="S32:W32"/>
    <mergeCell ref="X32:AB32"/>
    <mergeCell ref="AC32:AG32"/>
    <mergeCell ref="AH32:AM32"/>
    <mergeCell ref="AS28:AT28"/>
    <mergeCell ref="AW28:AY28"/>
    <mergeCell ref="B31:F31"/>
    <mergeCell ref="G31:R31"/>
    <mergeCell ref="S31:W31"/>
    <mergeCell ref="X31:AB31"/>
    <mergeCell ref="AC31:AG31"/>
    <mergeCell ref="AH31:AM31"/>
    <mergeCell ref="AN31:AR31"/>
    <mergeCell ref="AS31:AZ31"/>
    <mergeCell ref="AN27:AR27"/>
    <mergeCell ref="AS27:AT27"/>
    <mergeCell ref="AW27:AY27"/>
    <mergeCell ref="B28:F28"/>
    <mergeCell ref="G28:R28"/>
    <mergeCell ref="S28:W28"/>
    <mergeCell ref="X28:AB28"/>
    <mergeCell ref="AC28:AG28"/>
    <mergeCell ref="AH28:AM28"/>
    <mergeCell ref="AN28:AR28"/>
    <mergeCell ref="B27:F27"/>
    <mergeCell ref="G27:R27"/>
    <mergeCell ref="S27:W27"/>
    <mergeCell ref="X27:AB27"/>
    <mergeCell ref="AC27:AG27"/>
    <mergeCell ref="AH27:AM27"/>
    <mergeCell ref="B26:F26"/>
    <mergeCell ref="G26:R26"/>
    <mergeCell ref="S26:W26"/>
    <mergeCell ref="X26:AB26"/>
    <mergeCell ref="AC26:AG26"/>
    <mergeCell ref="AH26:AM26"/>
    <mergeCell ref="AN26:AR26"/>
    <mergeCell ref="AS26:AT26"/>
    <mergeCell ref="AW26:AY26"/>
    <mergeCell ref="AN24:AR24"/>
    <mergeCell ref="AS24:AZ24"/>
    <mergeCell ref="B25:F25"/>
    <mergeCell ref="G25:R25"/>
    <mergeCell ref="S25:W25"/>
    <mergeCell ref="X25:AB25"/>
    <mergeCell ref="AC25:AG25"/>
    <mergeCell ref="AH25:AM25"/>
    <mergeCell ref="AN25:AR25"/>
    <mergeCell ref="AS25:AT25"/>
    <mergeCell ref="B24:F24"/>
    <mergeCell ref="G24:R24"/>
    <mergeCell ref="S24:W24"/>
    <mergeCell ref="X24:AB24"/>
    <mergeCell ref="AC24:AG24"/>
    <mergeCell ref="AH24:AM24"/>
    <mergeCell ref="AW25:AY25"/>
    <mergeCell ref="B21:F21"/>
    <mergeCell ref="G21:R21"/>
    <mergeCell ref="S21:W21"/>
    <mergeCell ref="X21:AB21"/>
    <mergeCell ref="AC21:AG21"/>
    <mergeCell ref="AH21:AM21"/>
    <mergeCell ref="AN21:AR21"/>
    <mergeCell ref="AS21:AT21"/>
    <mergeCell ref="AW21:AY21"/>
    <mergeCell ref="B20:F20"/>
    <mergeCell ref="G20:R20"/>
    <mergeCell ref="S20:W20"/>
    <mergeCell ref="X20:AB20"/>
    <mergeCell ref="AC20:AG20"/>
    <mergeCell ref="AH20:AM20"/>
    <mergeCell ref="AN20:AR20"/>
    <mergeCell ref="AS20:AT20"/>
    <mergeCell ref="AW20:AY20"/>
    <mergeCell ref="AN18:AR18"/>
    <mergeCell ref="AS18:AT18"/>
    <mergeCell ref="AW18:AY18"/>
    <mergeCell ref="B19:F19"/>
    <mergeCell ref="G19:R19"/>
    <mergeCell ref="S19:W19"/>
    <mergeCell ref="X19:AB19"/>
    <mergeCell ref="AC19:AG19"/>
    <mergeCell ref="AH19:AM19"/>
    <mergeCell ref="AN19:AR19"/>
    <mergeCell ref="B18:F18"/>
    <mergeCell ref="G18:R18"/>
    <mergeCell ref="S18:W18"/>
    <mergeCell ref="X18:AB18"/>
    <mergeCell ref="AC18:AG18"/>
    <mergeCell ref="AH18:AM18"/>
    <mergeCell ref="AS19:AT19"/>
    <mergeCell ref="AW19:AY19"/>
    <mergeCell ref="B17:F17"/>
    <mergeCell ref="G17:R17"/>
    <mergeCell ref="S17:W17"/>
    <mergeCell ref="X17:AB17"/>
    <mergeCell ref="AC17:AG17"/>
    <mergeCell ref="AH17:AM17"/>
    <mergeCell ref="AN17:AR17"/>
    <mergeCell ref="AS17:AT17"/>
    <mergeCell ref="AW17:AY17"/>
    <mergeCell ref="AN15:AR15"/>
    <mergeCell ref="AS15:AZ15"/>
    <mergeCell ref="B16:F16"/>
    <mergeCell ref="G16:R16"/>
    <mergeCell ref="S16:W16"/>
    <mergeCell ref="X16:AB16"/>
    <mergeCell ref="AC16:AG16"/>
    <mergeCell ref="AH16:AM16"/>
    <mergeCell ref="AN16:AR16"/>
    <mergeCell ref="AS16:AT16"/>
    <mergeCell ref="B15:F15"/>
    <mergeCell ref="G15:R15"/>
    <mergeCell ref="S15:W15"/>
    <mergeCell ref="X15:AB15"/>
    <mergeCell ref="AC15:AG15"/>
    <mergeCell ref="AH15:AM15"/>
    <mergeCell ref="AW16:AY16"/>
    <mergeCell ref="C11:G11"/>
    <mergeCell ref="H11:L11"/>
    <mergeCell ref="M11:R11"/>
    <mergeCell ref="S11:W11"/>
    <mergeCell ref="C12:G12"/>
    <mergeCell ref="H12:L12"/>
    <mergeCell ref="M12:R12"/>
    <mergeCell ref="S12:W12"/>
    <mergeCell ref="A1:I1"/>
    <mergeCell ref="C5:F5"/>
    <mergeCell ref="C6:F6"/>
    <mergeCell ref="C7:F7"/>
    <mergeCell ref="C8:F8"/>
    <mergeCell ref="C9:F9"/>
    <mergeCell ref="H9:N9"/>
  </mergeCells>
  <phoneticPr fontId="2"/>
  <pageMargins left="0.38" right="0.53" top="0.78740157480314965" bottom="0.59055118110236227" header="0.51181102362204722" footer="0.51181102362204722"/>
  <pageSetup paperSize="9" scale="92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E69"/>
  <sheetViews>
    <sheetView view="pageBreakPreview" topLeftCell="C1" zoomScale="90" zoomScaleNormal="70" zoomScaleSheetLayoutView="90" workbookViewId="0">
      <selection activeCell="C1" sqref="C1"/>
    </sheetView>
  </sheetViews>
  <sheetFormatPr defaultColWidth="2.75" defaultRowHeight="13.5" x14ac:dyDescent="0.15"/>
  <cols>
    <col min="1" max="2" width="0" style="97" hidden="1" customWidth="1"/>
    <col min="3" max="54" width="2.75" style="97"/>
    <col min="55" max="55" width="9.375" style="97" bestFit="1" customWidth="1"/>
    <col min="56" max="59" width="2.75" style="97"/>
    <col min="60" max="60" width="5.625" style="97" bestFit="1" customWidth="1"/>
    <col min="61" max="61" width="2.75" style="97" customWidth="1"/>
    <col min="62" max="62" width="8.625" style="97" bestFit="1" customWidth="1"/>
    <col min="63" max="63" width="6" style="97" customWidth="1"/>
    <col min="64" max="65" width="9.375" style="97" bestFit="1" customWidth="1"/>
    <col min="66" max="66" width="27.25" style="97" bestFit="1" customWidth="1"/>
    <col min="67" max="67" width="13.875" style="97" bestFit="1" customWidth="1"/>
    <col min="68" max="68" width="21.625" style="97" bestFit="1" customWidth="1"/>
    <col min="69" max="69" width="7.375" style="97" bestFit="1" customWidth="1"/>
    <col min="70" max="256" width="2.75" style="97"/>
    <col min="257" max="258" width="0" style="97" hidden="1" customWidth="1"/>
    <col min="259" max="310" width="2.75" style="97"/>
    <col min="311" max="311" width="9.375" style="97" bestFit="1" customWidth="1"/>
    <col min="312" max="315" width="2.75" style="97"/>
    <col min="316" max="316" width="5.625" style="97" bestFit="1" customWidth="1"/>
    <col min="317" max="317" width="2.75" style="97" customWidth="1"/>
    <col min="318" max="318" width="8.625" style="97" bestFit="1" customWidth="1"/>
    <col min="319" max="319" width="6" style="97" customWidth="1"/>
    <col min="320" max="321" width="9.375" style="97" bestFit="1" customWidth="1"/>
    <col min="322" max="322" width="27.25" style="97" bestFit="1" customWidth="1"/>
    <col min="323" max="323" width="13.875" style="97" bestFit="1" customWidth="1"/>
    <col min="324" max="324" width="21.625" style="97" bestFit="1" customWidth="1"/>
    <col min="325" max="325" width="7.375" style="97" bestFit="1" customWidth="1"/>
    <col min="326" max="512" width="2.75" style="97"/>
    <col min="513" max="514" width="0" style="97" hidden="1" customWidth="1"/>
    <col min="515" max="566" width="2.75" style="97"/>
    <col min="567" max="567" width="9.375" style="97" bestFit="1" customWidth="1"/>
    <col min="568" max="571" width="2.75" style="97"/>
    <col min="572" max="572" width="5.625" style="97" bestFit="1" customWidth="1"/>
    <col min="573" max="573" width="2.75" style="97" customWidth="1"/>
    <col min="574" max="574" width="8.625" style="97" bestFit="1" customWidth="1"/>
    <col min="575" max="575" width="6" style="97" customWidth="1"/>
    <col min="576" max="577" width="9.375" style="97" bestFit="1" customWidth="1"/>
    <col min="578" max="578" width="27.25" style="97" bestFit="1" customWidth="1"/>
    <col min="579" max="579" width="13.875" style="97" bestFit="1" customWidth="1"/>
    <col min="580" max="580" width="21.625" style="97" bestFit="1" customWidth="1"/>
    <col min="581" max="581" width="7.375" style="97" bestFit="1" customWidth="1"/>
    <col min="582" max="768" width="2.75" style="97"/>
    <col min="769" max="770" width="0" style="97" hidden="1" customWidth="1"/>
    <col min="771" max="822" width="2.75" style="97"/>
    <col min="823" max="823" width="9.375" style="97" bestFit="1" customWidth="1"/>
    <col min="824" max="827" width="2.75" style="97"/>
    <col min="828" max="828" width="5.625" style="97" bestFit="1" customWidth="1"/>
    <col min="829" max="829" width="2.75" style="97" customWidth="1"/>
    <col min="830" max="830" width="8.625" style="97" bestFit="1" customWidth="1"/>
    <col min="831" max="831" width="6" style="97" customWidth="1"/>
    <col min="832" max="833" width="9.375" style="97" bestFit="1" customWidth="1"/>
    <col min="834" max="834" width="27.25" style="97" bestFit="1" customWidth="1"/>
    <col min="835" max="835" width="13.875" style="97" bestFit="1" customWidth="1"/>
    <col min="836" max="836" width="21.625" style="97" bestFit="1" customWidth="1"/>
    <col min="837" max="837" width="7.375" style="97" bestFit="1" customWidth="1"/>
    <col min="838" max="1024" width="2.75" style="97"/>
    <col min="1025" max="1026" width="0" style="97" hidden="1" customWidth="1"/>
    <col min="1027" max="1078" width="2.75" style="97"/>
    <col min="1079" max="1079" width="9.375" style="97" bestFit="1" customWidth="1"/>
    <col min="1080" max="1083" width="2.75" style="97"/>
    <col min="1084" max="1084" width="5.625" style="97" bestFit="1" customWidth="1"/>
    <col min="1085" max="1085" width="2.75" style="97" customWidth="1"/>
    <col min="1086" max="1086" width="8.625" style="97" bestFit="1" customWidth="1"/>
    <col min="1087" max="1087" width="6" style="97" customWidth="1"/>
    <col min="1088" max="1089" width="9.375" style="97" bestFit="1" customWidth="1"/>
    <col min="1090" max="1090" width="27.25" style="97" bestFit="1" customWidth="1"/>
    <col min="1091" max="1091" width="13.875" style="97" bestFit="1" customWidth="1"/>
    <col min="1092" max="1092" width="21.625" style="97" bestFit="1" customWidth="1"/>
    <col min="1093" max="1093" width="7.375" style="97" bestFit="1" customWidth="1"/>
    <col min="1094" max="1280" width="2.75" style="97"/>
    <col min="1281" max="1282" width="0" style="97" hidden="1" customWidth="1"/>
    <col min="1283" max="1334" width="2.75" style="97"/>
    <col min="1335" max="1335" width="9.375" style="97" bestFit="1" customWidth="1"/>
    <col min="1336" max="1339" width="2.75" style="97"/>
    <col min="1340" max="1340" width="5.625" style="97" bestFit="1" customWidth="1"/>
    <col min="1341" max="1341" width="2.75" style="97" customWidth="1"/>
    <col min="1342" max="1342" width="8.625" style="97" bestFit="1" customWidth="1"/>
    <col min="1343" max="1343" width="6" style="97" customWidth="1"/>
    <col min="1344" max="1345" width="9.375" style="97" bestFit="1" customWidth="1"/>
    <col min="1346" max="1346" width="27.25" style="97" bestFit="1" customWidth="1"/>
    <col min="1347" max="1347" width="13.875" style="97" bestFit="1" customWidth="1"/>
    <col min="1348" max="1348" width="21.625" style="97" bestFit="1" customWidth="1"/>
    <col min="1349" max="1349" width="7.375" style="97" bestFit="1" customWidth="1"/>
    <col min="1350" max="1536" width="2.75" style="97"/>
    <col min="1537" max="1538" width="0" style="97" hidden="1" customWidth="1"/>
    <col min="1539" max="1590" width="2.75" style="97"/>
    <col min="1591" max="1591" width="9.375" style="97" bestFit="1" customWidth="1"/>
    <col min="1592" max="1595" width="2.75" style="97"/>
    <col min="1596" max="1596" width="5.625" style="97" bestFit="1" customWidth="1"/>
    <col min="1597" max="1597" width="2.75" style="97" customWidth="1"/>
    <col min="1598" max="1598" width="8.625" style="97" bestFit="1" customWidth="1"/>
    <col min="1599" max="1599" width="6" style="97" customWidth="1"/>
    <col min="1600" max="1601" width="9.375" style="97" bestFit="1" customWidth="1"/>
    <col min="1602" max="1602" width="27.25" style="97" bestFit="1" customWidth="1"/>
    <col min="1603" max="1603" width="13.875" style="97" bestFit="1" customWidth="1"/>
    <col min="1604" max="1604" width="21.625" style="97" bestFit="1" customWidth="1"/>
    <col min="1605" max="1605" width="7.375" style="97" bestFit="1" customWidth="1"/>
    <col min="1606" max="1792" width="2.75" style="97"/>
    <col min="1793" max="1794" width="0" style="97" hidden="1" customWidth="1"/>
    <col min="1795" max="1846" width="2.75" style="97"/>
    <col min="1847" max="1847" width="9.375" style="97" bestFit="1" customWidth="1"/>
    <col min="1848" max="1851" width="2.75" style="97"/>
    <col min="1852" max="1852" width="5.625" style="97" bestFit="1" customWidth="1"/>
    <col min="1853" max="1853" width="2.75" style="97" customWidth="1"/>
    <col min="1854" max="1854" width="8.625" style="97" bestFit="1" customWidth="1"/>
    <col min="1855" max="1855" width="6" style="97" customWidth="1"/>
    <col min="1856" max="1857" width="9.375" style="97" bestFit="1" customWidth="1"/>
    <col min="1858" max="1858" width="27.25" style="97" bestFit="1" customWidth="1"/>
    <col min="1859" max="1859" width="13.875" style="97" bestFit="1" customWidth="1"/>
    <col min="1860" max="1860" width="21.625" style="97" bestFit="1" customWidth="1"/>
    <col min="1861" max="1861" width="7.375" style="97" bestFit="1" customWidth="1"/>
    <col min="1862" max="2048" width="2.75" style="97"/>
    <col min="2049" max="2050" width="0" style="97" hidden="1" customWidth="1"/>
    <col min="2051" max="2102" width="2.75" style="97"/>
    <col min="2103" max="2103" width="9.375" style="97" bestFit="1" customWidth="1"/>
    <col min="2104" max="2107" width="2.75" style="97"/>
    <col min="2108" max="2108" width="5.625" style="97" bestFit="1" customWidth="1"/>
    <col min="2109" max="2109" width="2.75" style="97" customWidth="1"/>
    <col min="2110" max="2110" width="8.625" style="97" bestFit="1" customWidth="1"/>
    <col min="2111" max="2111" width="6" style="97" customWidth="1"/>
    <col min="2112" max="2113" width="9.375" style="97" bestFit="1" customWidth="1"/>
    <col min="2114" max="2114" width="27.25" style="97" bestFit="1" customWidth="1"/>
    <col min="2115" max="2115" width="13.875" style="97" bestFit="1" customWidth="1"/>
    <col min="2116" max="2116" width="21.625" style="97" bestFit="1" customWidth="1"/>
    <col min="2117" max="2117" width="7.375" style="97" bestFit="1" customWidth="1"/>
    <col min="2118" max="2304" width="2.75" style="97"/>
    <col min="2305" max="2306" width="0" style="97" hidden="1" customWidth="1"/>
    <col min="2307" max="2358" width="2.75" style="97"/>
    <col min="2359" max="2359" width="9.375" style="97" bestFit="1" customWidth="1"/>
    <col min="2360" max="2363" width="2.75" style="97"/>
    <col min="2364" max="2364" width="5.625" style="97" bestFit="1" customWidth="1"/>
    <col min="2365" max="2365" width="2.75" style="97" customWidth="1"/>
    <col min="2366" max="2366" width="8.625" style="97" bestFit="1" customWidth="1"/>
    <col min="2367" max="2367" width="6" style="97" customWidth="1"/>
    <col min="2368" max="2369" width="9.375" style="97" bestFit="1" customWidth="1"/>
    <col min="2370" max="2370" width="27.25" style="97" bestFit="1" customWidth="1"/>
    <col min="2371" max="2371" width="13.875" style="97" bestFit="1" customWidth="1"/>
    <col min="2372" max="2372" width="21.625" style="97" bestFit="1" customWidth="1"/>
    <col min="2373" max="2373" width="7.375" style="97" bestFit="1" customWidth="1"/>
    <col min="2374" max="2560" width="2.75" style="97"/>
    <col min="2561" max="2562" width="0" style="97" hidden="1" customWidth="1"/>
    <col min="2563" max="2614" width="2.75" style="97"/>
    <col min="2615" max="2615" width="9.375" style="97" bestFit="1" customWidth="1"/>
    <col min="2616" max="2619" width="2.75" style="97"/>
    <col min="2620" max="2620" width="5.625" style="97" bestFit="1" customWidth="1"/>
    <col min="2621" max="2621" width="2.75" style="97" customWidth="1"/>
    <col min="2622" max="2622" width="8.625" style="97" bestFit="1" customWidth="1"/>
    <col min="2623" max="2623" width="6" style="97" customWidth="1"/>
    <col min="2624" max="2625" width="9.375" style="97" bestFit="1" customWidth="1"/>
    <col min="2626" max="2626" width="27.25" style="97" bestFit="1" customWidth="1"/>
    <col min="2627" max="2627" width="13.875" style="97" bestFit="1" customWidth="1"/>
    <col min="2628" max="2628" width="21.625" style="97" bestFit="1" customWidth="1"/>
    <col min="2629" max="2629" width="7.375" style="97" bestFit="1" customWidth="1"/>
    <col min="2630" max="2816" width="2.75" style="97"/>
    <col min="2817" max="2818" width="0" style="97" hidden="1" customWidth="1"/>
    <col min="2819" max="2870" width="2.75" style="97"/>
    <col min="2871" max="2871" width="9.375" style="97" bestFit="1" customWidth="1"/>
    <col min="2872" max="2875" width="2.75" style="97"/>
    <col min="2876" max="2876" width="5.625" style="97" bestFit="1" customWidth="1"/>
    <col min="2877" max="2877" width="2.75" style="97" customWidth="1"/>
    <col min="2878" max="2878" width="8.625" style="97" bestFit="1" customWidth="1"/>
    <col min="2879" max="2879" width="6" style="97" customWidth="1"/>
    <col min="2880" max="2881" width="9.375" style="97" bestFit="1" customWidth="1"/>
    <col min="2882" max="2882" width="27.25" style="97" bestFit="1" customWidth="1"/>
    <col min="2883" max="2883" width="13.875" style="97" bestFit="1" customWidth="1"/>
    <col min="2884" max="2884" width="21.625" style="97" bestFit="1" customWidth="1"/>
    <col min="2885" max="2885" width="7.375" style="97" bestFit="1" customWidth="1"/>
    <col min="2886" max="3072" width="2.75" style="97"/>
    <col min="3073" max="3074" width="0" style="97" hidden="1" customWidth="1"/>
    <col min="3075" max="3126" width="2.75" style="97"/>
    <col min="3127" max="3127" width="9.375" style="97" bestFit="1" customWidth="1"/>
    <col min="3128" max="3131" width="2.75" style="97"/>
    <col min="3132" max="3132" width="5.625" style="97" bestFit="1" customWidth="1"/>
    <col min="3133" max="3133" width="2.75" style="97" customWidth="1"/>
    <col min="3134" max="3134" width="8.625" style="97" bestFit="1" customWidth="1"/>
    <col min="3135" max="3135" width="6" style="97" customWidth="1"/>
    <col min="3136" max="3137" width="9.375" style="97" bestFit="1" customWidth="1"/>
    <col min="3138" max="3138" width="27.25" style="97" bestFit="1" customWidth="1"/>
    <col min="3139" max="3139" width="13.875" style="97" bestFit="1" customWidth="1"/>
    <col min="3140" max="3140" width="21.625" style="97" bestFit="1" customWidth="1"/>
    <col min="3141" max="3141" width="7.375" style="97" bestFit="1" customWidth="1"/>
    <col min="3142" max="3328" width="2.75" style="97"/>
    <col min="3329" max="3330" width="0" style="97" hidden="1" customWidth="1"/>
    <col min="3331" max="3382" width="2.75" style="97"/>
    <col min="3383" max="3383" width="9.375" style="97" bestFit="1" customWidth="1"/>
    <col min="3384" max="3387" width="2.75" style="97"/>
    <col min="3388" max="3388" width="5.625" style="97" bestFit="1" customWidth="1"/>
    <col min="3389" max="3389" width="2.75" style="97" customWidth="1"/>
    <col min="3390" max="3390" width="8.625" style="97" bestFit="1" customWidth="1"/>
    <col min="3391" max="3391" width="6" style="97" customWidth="1"/>
    <col min="3392" max="3393" width="9.375" style="97" bestFit="1" customWidth="1"/>
    <col min="3394" max="3394" width="27.25" style="97" bestFit="1" customWidth="1"/>
    <col min="3395" max="3395" width="13.875" style="97" bestFit="1" customWidth="1"/>
    <col min="3396" max="3396" width="21.625" style="97" bestFit="1" customWidth="1"/>
    <col min="3397" max="3397" width="7.375" style="97" bestFit="1" customWidth="1"/>
    <col min="3398" max="3584" width="2.75" style="97"/>
    <col min="3585" max="3586" width="0" style="97" hidden="1" customWidth="1"/>
    <col min="3587" max="3638" width="2.75" style="97"/>
    <col min="3639" max="3639" width="9.375" style="97" bestFit="1" customWidth="1"/>
    <col min="3640" max="3643" width="2.75" style="97"/>
    <col min="3644" max="3644" width="5.625" style="97" bestFit="1" customWidth="1"/>
    <col min="3645" max="3645" width="2.75" style="97" customWidth="1"/>
    <col min="3646" max="3646" width="8.625" style="97" bestFit="1" customWidth="1"/>
    <col min="3647" max="3647" width="6" style="97" customWidth="1"/>
    <col min="3648" max="3649" width="9.375" style="97" bestFit="1" customWidth="1"/>
    <col min="3650" max="3650" width="27.25" style="97" bestFit="1" customWidth="1"/>
    <col min="3651" max="3651" width="13.875" style="97" bestFit="1" customWidth="1"/>
    <col min="3652" max="3652" width="21.625" style="97" bestFit="1" customWidth="1"/>
    <col min="3653" max="3653" width="7.375" style="97" bestFit="1" customWidth="1"/>
    <col min="3654" max="3840" width="2.75" style="97"/>
    <col min="3841" max="3842" width="0" style="97" hidden="1" customWidth="1"/>
    <col min="3843" max="3894" width="2.75" style="97"/>
    <col min="3895" max="3895" width="9.375" style="97" bestFit="1" customWidth="1"/>
    <col min="3896" max="3899" width="2.75" style="97"/>
    <col min="3900" max="3900" width="5.625" style="97" bestFit="1" customWidth="1"/>
    <col min="3901" max="3901" width="2.75" style="97" customWidth="1"/>
    <col min="3902" max="3902" width="8.625" style="97" bestFit="1" customWidth="1"/>
    <col min="3903" max="3903" width="6" style="97" customWidth="1"/>
    <col min="3904" max="3905" width="9.375" style="97" bestFit="1" customWidth="1"/>
    <col min="3906" max="3906" width="27.25" style="97" bestFit="1" customWidth="1"/>
    <col min="3907" max="3907" width="13.875" style="97" bestFit="1" customWidth="1"/>
    <col min="3908" max="3908" width="21.625" style="97" bestFit="1" customWidth="1"/>
    <col min="3909" max="3909" width="7.375" style="97" bestFit="1" customWidth="1"/>
    <col min="3910" max="4096" width="2.75" style="97"/>
    <col min="4097" max="4098" width="0" style="97" hidden="1" customWidth="1"/>
    <col min="4099" max="4150" width="2.75" style="97"/>
    <col min="4151" max="4151" width="9.375" style="97" bestFit="1" customWidth="1"/>
    <col min="4152" max="4155" width="2.75" style="97"/>
    <col min="4156" max="4156" width="5.625" style="97" bestFit="1" customWidth="1"/>
    <col min="4157" max="4157" width="2.75" style="97" customWidth="1"/>
    <col min="4158" max="4158" width="8.625" style="97" bestFit="1" customWidth="1"/>
    <col min="4159" max="4159" width="6" style="97" customWidth="1"/>
    <col min="4160" max="4161" width="9.375" style="97" bestFit="1" customWidth="1"/>
    <col min="4162" max="4162" width="27.25" style="97" bestFit="1" customWidth="1"/>
    <col min="4163" max="4163" width="13.875" style="97" bestFit="1" customWidth="1"/>
    <col min="4164" max="4164" width="21.625" style="97" bestFit="1" customWidth="1"/>
    <col min="4165" max="4165" width="7.375" style="97" bestFit="1" customWidth="1"/>
    <col min="4166" max="4352" width="2.75" style="97"/>
    <col min="4353" max="4354" width="0" style="97" hidden="1" customWidth="1"/>
    <col min="4355" max="4406" width="2.75" style="97"/>
    <col min="4407" max="4407" width="9.375" style="97" bestFit="1" customWidth="1"/>
    <col min="4408" max="4411" width="2.75" style="97"/>
    <col min="4412" max="4412" width="5.625" style="97" bestFit="1" customWidth="1"/>
    <col min="4413" max="4413" width="2.75" style="97" customWidth="1"/>
    <col min="4414" max="4414" width="8.625" style="97" bestFit="1" customWidth="1"/>
    <col min="4415" max="4415" width="6" style="97" customWidth="1"/>
    <col min="4416" max="4417" width="9.375" style="97" bestFit="1" customWidth="1"/>
    <col min="4418" max="4418" width="27.25" style="97" bestFit="1" customWidth="1"/>
    <col min="4419" max="4419" width="13.875" style="97" bestFit="1" customWidth="1"/>
    <col min="4420" max="4420" width="21.625" style="97" bestFit="1" customWidth="1"/>
    <col min="4421" max="4421" width="7.375" style="97" bestFit="1" customWidth="1"/>
    <col min="4422" max="4608" width="2.75" style="97"/>
    <col min="4609" max="4610" width="0" style="97" hidden="1" customWidth="1"/>
    <col min="4611" max="4662" width="2.75" style="97"/>
    <col min="4663" max="4663" width="9.375" style="97" bestFit="1" customWidth="1"/>
    <col min="4664" max="4667" width="2.75" style="97"/>
    <col min="4668" max="4668" width="5.625" style="97" bestFit="1" customWidth="1"/>
    <col min="4669" max="4669" width="2.75" style="97" customWidth="1"/>
    <col min="4670" max="4670" width="8.625" style="97" bestFit="1" customWidth="1"/>
    <col min="4671" max="4671" width="6" style="97" customWidth="1"/>
    <col min="4672" max="4673" width="9.375" style="97" bestFit="1" customWidth="1"/>
    <col min="4674" max="4674" width="27.25" style="97" bestFit="1" customWidth="1"/>
    <col min="4675" max="4675" width="13.875" style="97" bestFit="1" customWidth="1"/>
    <col min="4676" max="4676" width="21.625" style="97" bestFit="1" customWidth="1"/>
    <col min="4677" max="4677" width="7.375" style="97" bestFit="1" customWidth="1"/>
    <col min="4678" max="4864" width="2.75" style="97"/>
    <col min="4865" max="4866" width="0" style="97" hidden="1" customWidth="1"/>
    <col min="4867" max="4918" width="2.75" style="97"/>
    <col min="4919" max="4919" width="9.375" style="97" bestFit="1" customWidth="1"/>
    <col min="4920" max="4923" width="2.75" style="97"/>
    <col min="4924" max="4924" width="5.625" style="97" bestFit="1" customWidth="1"/>
    <col min="4925" max="4925" width="2.75" style="97" customWidth="1"/>
    <col min="4926" max="4926" width="8.625" style="97" bestFit="1" customWidth="1"/>
    <col min="4927" max="4927" width="6" style="97" customWidth="1"/>
    <col min="4928" max="4929" width="9.375" style="97" bestFit="1" customWidth="1"/>
    <col min="4930" max="4930" width="27.25" style="97" bestFit="1" customWidth="1"/>
    <col min="4931" max="4931" width="13.875" style="97" bestFit="1" customWidth="1"/>
    <col min="4932" max="4932" width="21.625" style="97" bestFit="1" customWidth="1"/>
    <col min="4933" max="4933" width="7.375" style="97" bestFit="1" customWidth="1"/>
    <col min="4934" max="5120" width="2.75" style="97"/>
    <col min="5121" max="5122" width="0" style="97" hidden="1" customWidth="1"/>
    <col min="5123" max="5174" width="2.75" style="97"/>
    <col min="5175" max="5175" width="9.375" style="97" bestFit="1" customWidth="1"/>
    <col min="5176" max="5179" width="2.75" style="97"/>
    <col min="5180" max="5180" width="5.625" style="97" bestFit="1" customWidth="1"/>
    <col min="5181" max="5181" width="2.75" style="97" customWidth="1"/>
    <col min="5182" max="5182" width="8.625" style="97" bestFit="1" customWidth="1"/>
    <col min="5183" max="5183" width="6" style="97" customWidth="1"/>
    <col min="5184" max="5185" width="9.375" style="97" bestFit="1" customWidth="1"/>
    <col min="5186" max="5186" width="27.25" style="97" bestFit="1" customWidth="1"/>
    <col min="5187" max="5187" width="13.875" style="97" bestFit="1" customWidth="1"/>
    <col min="5188" max="5188" width="21.625" style="97" bestFit="1" customWidth="1"/>
    <col min="5189" max="5189" width="7.375" style="97" bestFit="1" customWidth="1"/>
    <col min="5190" max="5376" width="2.75" style="97"/>
    <col min="5377" max="5378" width="0" style="97" hidden="1" customWidth="1"/>
    <col min="5379" max="5430" width="2.75" style="97"/>
    <col min="5431" max="5431" width="9.375" style="97" bestFit="1" customWidth="1"/>
    <col min="5432" max="5435" width="2.75" style="97"/>
    <col min="5436" max="5436" width="5.625" style="97" bestFit="1" customWidth="1"/>
    <col min="5437" max="5437" width="2.75" style="97" customWidth="1"/>
    <col min="5438" max="5438" width="8.625" style="97" bestFit="1" customWidth="1"/>
    <col min="5439" max="5439" width="6" style="97" customWidth="1"/>
    <col min="5440" max="5441" width="9.375" style="97" bestFit="1" customWidth="1"/>
    <col min="5442" max="5442" width="27.25" style="97" bestFit="1" customWidth="1"/>
    <col min="5443" max="5443" width="13.875" style="97" bestFit="1" customWidth="1"/>
    <col min="5444" max="5444" width="21.625" style="97" bestFit="1" customWidth="1"/>
    <col min="5445" max="5445" width="7.375" style="97" bestFit="1" customWidth="1"/>
    <col min="5446" max="5632" width="2.75" style="97"/>
    <col min="5633" max="5634" width="0" style="97" hidden="1" customWidth="1"/>
    <col min="5635" max="5686" width="2.75" style="97"/>
    <col min="5687" max="5687" width="9.375" style="97" bestFit="1" customWidth="1"/>
    <col min="5688" max="5691" width="2.75" style="97"/>
    <col min="5692" max="5692" width="5.625" style="97" bestFit="1" customWidth="1"/>
    <col min="5693" max="5693" width="2.75" style="97" customWidth="1"/>
    <col min="5694" max="5694" width="8.625" style="97" bestFit="1" customWidth="1"/>
    <col min="5695" max="5695" width="6" style="97" customWidth="1"/>
    <col min="5696" max="5697" width="9.375" style="97" bestFit="1" customWidth="1"/>
    <col min="5698" max="5698" width="27.25" style="97" bestFit="1" customWidth="1"/>
    <col min="5699" max="5699" width="13.875" style="97" bestFit="1" customWidth="1"/>
    <col min="5700" max="5700" width="21.625" style="97" bestFit="1" customWidth="1"/>
    <col min="5701" max="5701" width="7.375" style="97" bestFit="1" customWidth="1"/>
    <col min="5702" max="5888" width="2.75" style="97"/>
    <col min="5889" max="5890" width="0" style="97" hidden="1" customWidth="1"/>
    <col min="5891" max="5942" width="2.75" style="97"/>
    <col min="5943" max="5943" width="9.375" style="97" bestFit="1" customWidth="1"/>
    <col min="5944" max="5947" width="2.75" style="97"/>
    <col min="5948" max="5948" width="5.625" style="97" bestFit="1" customWidth="1"/>
    <col min="5949" max="5949" width="2.75" style="97" customWidth="1"/>
    <col min="5950" max="5950" width="8.625" style="97" bestFit="1" customWidth="1"/>
    <col min="5951" max="5951" width="6" style="97" customWidth="1"/>
    <col min="5952" max="5953" width="9.375" style="97" bestFit="1" customWidth="1"/>
    <col min="5954" max="5954" width="27.25" style="97" bestFit="1" customWidth="1"/>
    <col min="5955" max="5955" width="13.875" style="97" bestFit="1" customWidth="1"/>
    <col min="5956" max="5956" width="21.625" style="97" bestFit="1" customWidth="1"/>
    <col min="5957" max="5957" width="7.375" style="97" bestFit="1" customWidth="1"/>
    <col min="5958" max="6144" width="2.75" style="97"/>
    <col min="6145" max="6146" width="0" style="97" hidden="1" customWidth="1"/>
    <col min="6147" max="6198" width="2.75" style="97"/>
    <col min="6199" max="6199" width="9.375" style="97" bestFit="1" customWidth="1"/>
    <col min="6200" max="6203" width="2.75" style="97"/>
    <col min="6204" max="6204" width="5.625" style="97" bestFit="1" customWidth="1"/>
    <col min="6205" max="6205" width="2.75" style="97" customWidth="1"/>
    <col min="6206" max="6206" width="8.625" style="97" bestFit="1" customWidth="1"/>
    <col min="6207" max="6207" width="6" style="97" customWidth="1"/>
    <col min="6208" max="6209" width="9.375" style="97" bestFit="1" customWidth="1"/>
    <col min="6210" max="6210" width="27.25" style="97" bestFit="1" customWidth="1"/>
    <col min="6211" max="6211" width="13.875" style="97" bestFit="1" customWidth="1"/>
    <col min="6212" max="6212" width="21.625" style="97" bestFit="1" customWidth="1"/>
    <col min="6213" max="6213" width="7.375" style="97" bestFit="1" customWidth="1"/>
    <col min="6214" max="6400" width="2.75" style="97"/>
    <col min="6401" max="6402" width="0" style="97" hidden="1" customWidth="1"/>
    <col min="6403" max="6454" width="2.75" style="97"/>
    <col min="6455" max="6455" width="9.375" style="97" bestFit="1" customWidth="1"/>
    <col min="6456" max="6459" width="2.75" style="97"/>
    <col min="6460" max="6460" width="5.625" style="97" bestFit="1" customWidth="1"/>
    <col min="6461" max="6461" width="2.75" style="97" customWidth="1"/>
    <col min="6462" max="6462" width="8.625" style="97" bestFit="1" customWidth="1"/>
    <col min="6463" max="6463" width="6" style="97" customWidth="1"/>
    <col min="6464" max="6465" width="9.375" style="97" bestFit="1" customWidth="1"/>
    <col min="6466" max="6466" width="27.25" style="97" bestFit="1" customWidth="1"/>
    <col min="6467" max="6467" width="13.875" style="97" bestFit="1" customWidth="1"/>
    <col min="6468" max="6468" width="21.625" style="97" bestFit="1" customWidth="1"/>
    <col min="6469" max="6469" width="7.375" style="97" bestFit="1" customWidth="1"/>
    <col min="6470" max="6656" width="2.75" style="97"/>
    <col min="6657" max="6658" width="0" style="97" hidden="1" customWidth="1"/>
    <col min="6659" max="6710" width="2.75" style="97"/>
    <col min="6711" max="6711" width="9.375" style="97" bestFit="1" customWidth="1"/>
    <col min="6712" max="6715" width="2.75" style="97"/>
    <col min="6716" max="6716" width="5.625" style="97" bestFit="1" customWidth="1"/>
    <col min="6717" max="6717" width="2.75" style="97" customWidth="1"/>
    <col min="6718" max="6718" width="8.625" style="97" bestFit="1" customWidth="1"/>
    <col min="6719" max="6719" width="6" style="97" customWidth="1"/>
    <col min="6720" max="6721" width="9.375" style="97" bestFit="1" customWidth="1"/>
    <col min="6722" max="6722" width="27.25" style="97" bestFit="1" customWidth="1"/>
    <col min="6723" max="6723" width="13.875" style="97" bestFit="1" customWidth="1"/>
    <col min="6724" max="6724" width="21.625" style="97" bestFit="1" customWidth="1"/>
    <col min="6725" max="6725" width="7.375" style="97" bestFit="1" customWidth="1"/>
    <col min="6726" max="6912" width="2.75" style="97"/>
    <col min="6913" max="6914" width="0" style="97" hidden="1" customWidth="1"/>
    <col min="6915" max="6966" width="2.75" style="97"/>
    <col min="6967" max="6967" width="9.375" style="97" bestFit="1" customWidth="1"/>
    <col min="6968" max="6971" width="2.75" style="97"/>
    <col min="6972" max="6972" width="5.625" style="97" bestFit="1" customWidth="1"/>
    <col min="6973" max="6973" width="2.75" style="97" customWidth="1"/>
    <col min="6974" max="6974" width="8.625" style="97" bestFit="1" customWidth="1"/>
    <col min="6975" max="6975" width="6" style="97" customWidth="1"/>
    <col min="6976" max="6977" width="9.375" style="97" bestFit="1" customWidth="1"/>
    <col min="6978" max="6978" width="27.25" style="97" bestFit="1" customWidth="1"/>
    <col min="6979" max="6979" width="13.875" style="97" bestFit="1" customWidth="1"/>
    <col min="6980" max="6980" width="21.625" style="97" bestFit="1" customWidth="1"/>
    <col min="6981" max="6981" width="7.375" style="97" bestFit="1" customWidth="1"/>
    <col min="6982" max="7168" width="2.75" style="97"/>
    <col min="7169" max="7170" width="0" style="97" hidden="1" customWidth="1"/>
    <col min="7171" max="7222" width="2.75" style="97"/>
    <col min="7223" max="7223" width="9.375" style="97" bestFit="1" customWidth="1"/>
    <col min="7224" max="7227" width="2.75" style="97"/>
    <col min="7228" max="7228" width="5.625" style="97" bestFit="1" customWidth="1"/>
    <col min="7229" max="7229" width="2.75" style="97" customWidth="1"/>
    <col min="7230" max="7230" width="8.625" style="97" bestFit="1" customWidth="1"/>
    <col min="7231" max="7231" width="6" style="97" customWidth="1"/>
    <col min="7232" max="7233" width="9.375" style="97" bestFit="1" customWidth="1"/>
    <col min="7234" max="7234" width="27.25" style="97" bestFit="1" customWidth="1"/>
    <col min="7235" max="7235" width="13.875" style="97" bestFit="1" customWidth="1"/>
    <col min="7236" max="7236" width="21.625" style="97" bestFit="1" customWidth="1"/>
    <col min="7237" max="7237" width="7.375" style="97" bestFit="1" customWidth="1"/>
    <col min="7238" max="7424" width="2.75" style="97"/>
    <col min="7425" max="7426" width="0" style="97" hidden="1" customWidth="1"/>
    <col min="7427" max="7478" width="2.75" style="97"/>
    <col min="7479" max="7479" width="9.375" style="97" bestFit="1" customWidth="1"/>
    <col min="7480" max="7483" width="2.75" style="97"/>
    <col min="7484" max="7484" width="5.625" style="97" bestFit="1" customWidth="1"/>
    <col min="7485" max="7485" width="2.75" style="97" customWidth="1"/>
    <col min="7486" max="7486" width="8.625" style="97" bestFit="1" customWidth="1"/>
    <col min="7487" max="7487" width="6" style="97" customWidth="1"/>
    <col min="7488" max="7489" width="9.375" style="97" bestFit="1" customWidth="1"/>
    <col min="7490" max="7490" width="27.25" style="97" bestFit="1" customWidth="1"/>
    <col min="7491" max="7491" width="13.875" style="97" bestFit="1" customWidth="1"/>
    <col min="7492" max="7492" width="21.625" style="97" bestFit="1" customWidth="1"/>
    <col min="7493" max="7493" width="7.375" style="97" bestFit="1" customWidth="1"/>
    <col min="7494" max="7680" width="2.75" style="97"/>
    <col min="7681" max="7682" width="0" style="97" hidden="1" customWidth="1"/>
    <col min="7683" max="7734" width="2.75" style="97"/>
    <col min="7735" max="7735" width="9.375" style="97" bestFit="1" customWidth="1"/>
    <col min="7736" max="7739" width="2.75" style="97"/>
    <col min="7740" max="7740" width="5.625" style="97" bestFit="1" customWidth="1"/>
    <col min="7741" max="7741" width="2.75" style="97" customWidth="1"/>
    <col min="7742" max="7742" width="8.625" style="97" bestFit="1" customWidth="1"/>
    <col min="7743" max="7743" width="6" style="97" customWidth="1"/>
    <col min="7744" max="7745" width="9.375" style="97" bestFit="1" customWidth="1"/>
    <col min="7746" max="7746" width="27.25" style="97" bestFit="1" customWidth="1"/>
    <col min="7747" max="7747" width="13.875" style="97" bestFit="1" customWidth="1"/>
    <col min="7748" max="7748" width="21.625" style="97" bestFit="1" customWidth="1"/>
    <col min="7749" max="7749" width="7.375" style="97" bestFit="1" customWidth="1"/>
    <col min="7750" max="7936" width="2.75" style="97"/>
    <col min="7937" max="7938" width="0" style="97" hidden="1" customWidth="1"/>
    <col min="7939" max="7990" width="2.75" style="97"/>
    <col min="7991" max="7991" width="9.375" style="97" bestFit="1" customWidth="1"/>
    <col min="7992" max="7995" width="2.75" style="97"/>
    <col min="7996" max="7996" width="5.625" style="97" bestFit="1" customWidth="1"/>
    <col min="7997" max="7997" width="2.75" style="97" customWidth="1"/>
    <col min="7998" max="7998" width="8.625" style="97" bestFit="1" customWidth="1"/>
    <col min="7999" max="7999" width="6" style="97" customWidth="1"/>
    <col min="8000" max="8001" width="9.375" style="97" bestFit="1" customWidth="1"/>
    <col min="8002" max="8002" width="27.25" style="97" bestFit="1" customWidth="1"/>
    <col min="8003" max="8003" width="13.875" style="97" bestFit="1" customWidth="1"/>
    <col min="8004" max="8004" width="21.625" style="97" bestFit="1" customWidth="1"/>
    <col min="8005" max="8005" width="7.375" style="97" bestFit="1" customWidth="1"/>
    <col min="8006" max="8192" width="2.75" style="97"/>
    <col min="8193" max="8194" width="0" style="97" hidden="1" customWidth="1"/>
    <col min="8195" max="8246" width="2.75" style="97"/>
    <col min="8247" max="8247" width="9.375" style="97" bestFit="1" customWidth="1"/>
    <col min="8248" max="8251" width="2.75" style="97"/>
    <col min="8252" max="8252" width="5.625" style="97" bestFit="1" customWidth="1"/>
    <col min="8253" max="8253" width="2.75" style="97" customWidth="1"/>
    <col min="8254" max="8254" width="8.625" style="97" bestFit="1" customWidth="1"/>
    <col min="8255" max="8255" width="6" style="97" customWidth="1"/>
    <col min="8256" max="8257" width="9.375" style="97" bestFit="1" customWidth="1"/>
    <col min="8258" max="8258" width="27.25" style="97" bestFit="1" customWidth="1"/>
    <col min="8259" max="8259" width="13.875" style="97" bestFit="1" customWidth="1"/>
    <col min="8260" max="8260" width="21.625" style="97" bestFit="1" customWidth="1"/>
    <col min="8261" max="8261" width="7.375" style="97" bestFit="1" customWidth="1"/>
    <col min="8262" max="8448" width="2.75" style="97"/>
    <col min="8449" max="8450" width="0" style="97" hidden="1" customWidth="1"/>
    <col min="8451" max="8502" width="2.75" style="97"/>
    <col min="8503" max="8503" width="9.375" style="97" bestFit="1" customWidth="1"/>
    <col min="8504" max="8507" width="2.75" style="97"/>
    <col min="8508" max="8508" width="5.625" style="97" bestFit="1" customWidth="1"/>
    <col min="8509" max="8509" width="2.75" style="97" customWidth="1"/>
    <col min="8510" max="8510" width="8.625" style="97" bestFit="1" customWidth="1"/>
    <col min="8511" max="8511" width="6" style="97" customWidth="1"/>
    <col min="8512" max="8513" width="9.375" style="97" bestFit="1" customWidth="1"/>
    <col min="8514" max="8514" width="27.25" style="97" bestFit="1" customWidth="1"/>
    <col min="8515" max="8515" width="13.875" style="97" bestFit="1" customWidth="1"/>
    <col min="8516" max="8516" width="21.625" style="97" bestFit="1" customWidth="1"/>
    <col min="8517" max="8517" width="7.375" style="97" bestFit="1" customWidth="1"/>
    <col min="8518" max="8704" width="2.75" style="97"/>
    <col min="8705" max="8706" width="0" style="97" hidden="1" customWidth="1"/>
    <col min="8707" max="8758" width="2.75" style="97"/>
    <col min="8759" max="8759" width="9.375" style="97" bestFit="1" customWidth="1"/>
    <col min="8760" max="8763" width="2.75" style="97"/>
    <col min="8764" max="8764" width="5.625" style="97" bestFit="1" customWidth="1"/>
    <col min="8765" max="8765" width="2.75" style="97" customWidth="1"/>
    <col min="8766" max="8766" width="8.625" style="97" bestFit="1" customWidth="1"/>
    <col min="8767" max="8767" width="6" style="97" customWidth="1"/>
    <col min="8768" max="8769" width="9.375" style="97" bestFit="1" customWidth="1"/>
    <col min="8770" max="8770" width="27.25" style="97" bestFit="1" customWidth="1"/>
    <col min="8771" max="8771" width="13.875" style="97" bestFit="1" customWidth="1"/>
    <col min="8772" max="8772" width="21.625" style="97" bestFit="1" customWidth="1"/>
    <col min="8773" max="8773" width="7.375" style="97" bestFit="1" customWidth="1"/>
    <col min="8774" max="8960" width="2.75" style="97"/>
    <col min="8961" max="8962" width="0" style="97" hidden="1" customWidth="1"/>
    <col min="8963" max="9014" width="2.75" style="97"/>
    <col min="9015" max="9015" width="9.375" style="97" bestFit="1" customWidth="1"/>
    <col min="9016" max="9019" width="2.75" style="97"/>
    <col min="9020" max="9020" width="5.625" style="97" bestFit="1" customWidth="1"/>
    <col min="9021" max="9021" width="2.75" style="97" customWidth="1"/>
    <col min="9022" max="9022" width="8.625" style="97" bestFit="1" customWidth="1"/>
    <col min="9023" max="9023" width="6" style="97" customWidth="1"/>
    <col min="9024" max="9025" width="9.375" style="97" bestFit="1" customWidth="1"/>
    <col min="9026" max="9026" width="27.25" style="97" bestFit="1" customWidth="1"/>
    <col min="9027" max="9027" width="13.875" style="97" bestFit="1" customWidth="1"/>
    <col min="9028" max="9028" width="21.625" style="97" bestFit="1" customWidth="1"/>
    <col min="9029" max="9029" width="7.375" style="97" bestFit="1" customWidth="1"/>
    <col min="9030" max="9216" width="2.75" style="97"/>
    <col min="9217" max="9218" width="0" style="97" hidden="1" customWidth="1"/>
    <col min="9219" max="9270" width="2.75" style="97"/>
    <col min="9271" max="9271" width="9.375" style="97" bestFit="1" customWidth="1"/>
    <col min="9272" max="9275" width="2.75" style="97"/>
    <col min="9276" max="9276" width="5.625" style="97" bestFit="1" customWidth="1"/>
    <col min="9277" max="9277" width="2.75" style="97" customWidth="1"/>
    <col min="9278" max="9278" width="8.625" style="97" bestFit="1" customWidth="1"/>
    <col min="9279" max="9279" width="6" style="97" customWidth="1"/>
    <col min="9280" max="9281" width="9.375" style="97" bestFit="1" customWidth="1"/>
    <col min="9282" max="9282" width="27.25" style="97" bestFit="1" customWidth="1"/>
    <col min="9283" max="9283" width="13.875" style="97" bestFit="1" customWidth="1"/>
    <col min="9284" max="9284" width="21.625" style="97" bestFit="1" customWidth="1"/>
    <col min="9285" max="9285" width="7.375" style="97" bestFit="1" customWidth="1"/>
    <col min="9286" max="9472" width="2.75" style="97"/>
    <col min="9473" max="9474" width="0" style="97" hidden="1" customWidth="1"/>
    <col min="9475" max="9526" width="2.75" style="97"/>
    <col min="9527" max="9527" width="9.375" style="97" bestFit="1" customWidth="1"/>
    <col min="9528" max="9531" width="2.75" style="97"/>
    <col min="9532" max="9532" width="5.625" style="97" bestFit="1" customWidth="1"/>
    <col min="9533" max="9533" width="2.75" style="97" customWidth="1"/>
    <col min="9534" max="9534" width="8.625" style="97" bestFit="1" customWidth="1"/>
    <col min="9535" max="9535" width="6" style="97" customWidth="1"/>
    <col min="9536" max="9537" width="9.375" style="97" bestFit="1" customWidth="1"/>
    <col min="9538" max="9538" width="27.25" style="97" bestFit="1" customWidth="1"/>
    <col min="9539" max="9539" width="13.875" style="97" bestFit="1" customWidth="1"/>
    <col min="9540" max="9540" width="21.625" style="97" bestFit="1" customWidth="1"/>
    <col min="9541" max="9541" width="7.375" style="97" bestFit="1" customWidth="1"/>
    <col min="9542" max="9728" width="2.75" style="97"/>
    <col min="9729" max="9730" width="0" style="97" hidden="1" customWidth="1"/>
    <col min="9731" max="9782" width="2.75" style="97"/>
    <col min="9783" max="9783" width="9.375" style="97" bestFit="1" customWidth="1"/>
    <col min="9784" max="9787" width="2.75" style="97"/>
    <col min="9788" max="9788" width="5.625" style="97" bestFit="1" customWidth="1"/>
    <col min="9789" max="9789" width="2.75" style="97" customWidth="1"/>
    <col min="9790" max="9790" width="8.625" style="97" bestFit="1" customWidth="1"/>
    <col min="9791" max="9791" width="6" style="97" customWidth="1"/>
    <col min="9792" max="9793" width="9.375" style="97" bestFit="1" customWidth="1"/>
    <col min="9794" max="9794" width="27.25" style="97" bestFit="1" customWidth="1"/>
    <col min="9795" max="9795" width="13.875" style="97" bestFit="1" customWidth="1"/>
    <col min="9796" max="9796" width="21.625" style="97" bestFit="1" customWidth="1"/>
    <col min="9797" max="9797" width="7.375" style="97" bestFit="1" customWidth="1"/>
    <col min="9798" max="9984" width="2.75" style="97"/>
    <col min="9985" max="9986" width="0" style="97" hidden="1" customWidth="1"/>
    <col min="9987" max="10038" width="2.75" style="97"/>
    <col min="10039" max="10039" width="9.375" style="97" bestFit="1" customWidth="1"/>
    <col min="10040" max="10043" width="2.75" style="97"/>
    <col min="10044" max="10044" width="5.625" style="97" bestFit="1" customWidth="1"/>
    <col min="10045" max="10045" width="2.75" style="97" customWidth="1"/>
    <col min="10046" max="10046" width="8.625" style="97" bestFit="1" customWidth="1"/>
    <col min="10047" max="10047" width="6" style="97" customWidth="1"/>
    <col min="10048" max="10049" width="9.375" style="97" bestFit="1" customWidth="1"/>
    <col min="10050" max="10050" width="27.25" style="97" bestFit="1" customWidth="1"/>
    <col min="10051" max="10051" width="13.875" style="97" bestFit="1" customWidth="1"/>
    <col min="10052" max="10052" width="21.625" style="97" bestFit="1" customWidth="1"/>
    <col min="10053" max="10053" width="7.375" style="97" bestFit="1" customWidth="1"/>
    <col min="10054" max="10240" width="2.75" style="97"/>
    <col min="10241" max="10242" width="0" style="97" hidden="1" customWidth="1"/>
    <col min="10243" max="10294" width="2.75" style="97"/>
    <col min="10295" max="10295" width="9.375" style="97" bestFit="1" customWidth="1"/>
    <col min="10296" max="10299" width="2.75" style="97"/>
    <col min="10300" max="10300" width="5.625" style="97" bestFit="1" customWidth="1"/>
    <col min="10301" max="10301" width="2.75" style="97" customWidth="1"/>
    <col min="10302" max="10302" width="8.625" style="97" bestFit="1" customWidth="1"/>
    <col min="10303" max="10303" width="6" style="97" customWidth="1"/>
    <col min="10304" max="10305" width="9.375" style="97" bestFit="1" customWidth="1"/>
    <col min="10306" max="10306" width="27.25" style="97" bestFit="1" customWidth="1"/>
    <col min="10307" max="10307" width="13.875" style="97" bestFit="1" customWidth="1"/>
    <col min="10308" max="10308" width="21.625" style="97" bestFit="1" customWidth="1"/>
    <col min="10309" max="10309" width="7.375" style="97" bestFit="1" customWidth="1"/>
    <col min="10310" max="10496" width="2.75" style="97"/>
    <col min="10497" max="10498" width="0" style="97" hidden="1" customWidth="1"/>
    <col min="10499" max="10550" width="2.75" style="97"/>
    <col min="10551" max="10551" width="9.375" style="97" bestFit="1" customWidth="1"/>
    <col min="10552" max="10555" width="2.75" style="97"/>
    <col min="10556" max="10556" width="5.625" style="97" bestFit="1" customWidth="1"/>
    <col min="10557" max="10557" width="2.75" style="97" customWidth="1"/>
    <col min="10558" max="10558" width="8.625" style="97" bestFit="1" customWidth="1"/>
    <col min="10559" max="10559" width="6" style="97" customWidth="1"/>
    <col min="10560" max="10561" width="9.375" style="97" bestFit="1" customWidth="1"/>
    <col min="10562" max="10562" width="27.25" style="97" bestFit="1" customWidth="1"/>
    <col min="10563" max="10563" width="13.875" style="97" bestFit="1" customWidth="1"/>
    <col min="10564" max="10564" width="21.625" style="97" bestFit="1" customWidth="1"/>
    <col min="10565" max="10565" width="7.375" style="97" bestFit="1" customWidth="1"/>
    <col min="10566" max="10752" width="2.75" style="97"/>
    <col min="10753" max="10754" width="0" style="97" hidden="1" customWidth="1"/>
    <col min="10755" max="10806" width="2.75" style="97"/>
    <col min="10807" max="10807" width="9.375" style="97" bestFit="1" customWidth="1"/>
    <col min="10808" max="10811" width="2.75" style="97"/>
    <col min="10812" max="10812" width="5.625" style="97" bestFit="1" customWidth="1"/>
    <col min="10813" max="10813" width="2.75" style="97" customWidth="1"/>
    <col min="10814" max="10814" width="8.625" style="97" bestFit="1" customWidth="1"/>
    <col min="10815" max="10815" width="6" style="97" customWidth="1"/>
    <col min="10816" max="10817" width="9.375" style="97" bestFit="1" customWidth="1"/>
    <col min="10818" max="10818" width="27.25" style="97" bestFit="1" customWidth="1"/>
    <col min="10819" max="10819" width="13.875" style="97" bestFit="1" customWidth="1"/>
    <col min="10820" max="10820" width="21.625" style="97" bestFit="1" customWidth="1"/>
    <col min="10821" max="10821" width="7.375" style="97" bestFit="1" customWidth="1"/>
    <col min="10822" max="11008" width="2.75" style="97"/>
    <col min="11009" max="11010" width="0" style="97" hidden="1" customWidth="1"/>
    <col min="11011" max="11062" width="2.75" style="97"/>
    <col min="11063" max="11063" width="9.375" style="97" bestFit="1" customWidth="1"/>
    <col min="11064" max="11067" width="2.75" style="97"/>
    <col min="11068" max="11068" width="5.625" style="97" bestFit="1" customWidth="1"/>
    <col min="11069" max="11069" width="2.75" style="97" customWidth="1"/>
    <col min="11070" max="11070" width="8.625" style="97" bestFit="1" customWidth="1"/>
    <col min="11071" max="11071" width="6" style="97" customWidth="1"/>
    <col min="11072" max="11073" width="9.375" style="97" bestFit="1" customWidth="1"/>
    <col min="11074" max="11074" width="27.25" style="97" bestFit="1" customWidth="1"/>
    <col min="11075" max="11075" width="13.875" style="97" bestFit="1" customWidth="1"/>
    <col min="11076" max="11076" width="21.625" style="97" bestFit="1" customWidth="1"/>
    <col min="11077" max="11077" width="7.375" style="97" bestFit="1" customWidth="1"/>
    <col min="11078" max="11264" width="2.75" style="97"/>
    <col min="11265" max="11266" width="0" style="97" hidden="1" customWidth="1"/>
    <col min="11267" max="11318" width="2.75" style="97"/>
    <col min="11319" max="11319" width="9.375" style="97" bestFit="1" customWidth="1"/>
    <col min="11320" max="11323" width="2.75" style="97"/>
    <col min="11324" max="11324" width="5.625" style="97" bestFit="1" customWidth="1"/>
    <col min="11325" max="11325" width="2.75" style="97" customWidth="1"/>
    <col min="11326" max="11326" width="8.625" style="97" bestFit="1" customWidth="1"/>
    <col min="11327" max="11327" width="6" style="97" customWidth="1"/>
    <col min="11328" max="11329" width="9.375" style="97" bestFit="1" customWidth="1"/>
    <col min="11330" max="11330" width="27.25" style="97" bestFit="1" customWidth="1"/>
    <col min="11331" max="11331" width="13.875" style="97" bestFit="1" customWidth="1"/>
    <col min="11332" max="11332" width="21.625" style="97" bestFit="1" customWidth="1"/>
    <col min="11333" max="11333" width="7.375" style="97" bestFit="1" customWidth="1"/>
    <col min="11334" max="11520" width="2.75" style="97"/>
    <col min="11521" max="11522" width="0" style="97" hidden="1" customWidth="1"/>
    <col min="11523" max="11574" width="2.75" style="97"/>
    <col min="11575" max="11575" width="9.375" style="97" bestFit="1" customWidth="1"/>
    <col min="11576" max="11579" width="2.75" style="97"/>
    <col min="11580" max="11580" width="5.625" style="97" bestFit="1" customWidth="1"/>
    <col min="11581" max="11581" width="2.75" style="97" customWidth="1"/>
    <col min="11582" max="11582" width="8.625" style="97" bestFit="1" customWidth="1"/>
    <col min="11583" max="11583" width="6" style="97" customWidth="1"/>
    <col min="11584" max="11585" width="9.375" style="97" bestFit="1" customWidth="1"/>
    <col min="11586" max="11586" width="27.25" style="97" bestFit="1" customWidth="1"/>
    <col min="11587" max="11587" width="13.875" style="97" bestFit="1" customWidth="1"/>
    <col min="11588" max="11588" width="21.625" style="97" bestFit="1" customWidth="1"/>
    <col min="11589" max="11589" width="7.375" style="97" bestFit="1" customWidth="1"/>
    <col min="11590" max="11776" width="2.75" style="97"/>
    <col min="11777" max="11778" width="0" style="97" hidden="1" customWidth="1"/>
    <col min="11779" max="11830" width="2.75" style="97"/>
    <col min="11831" max="11831" width="9.375" style="97" bestFit="1" customWidth="1"/>
    <col min="11832" max="11835" width="2.75" style="97"/>
    <col min="11836" max="11836" width="5.625" style="97" bestFit="1" customWidth="1"/>
    <col min="11837" max="11837" width="2.75" style="97" customWidth="1"/>
    <col min="11838" max="11838" width="8.625" style="97" bestFit="1" customWidth="1"/>
    <col min="11839" max="11839" width="6" style="97" customWidth="1"/>
    <col min="11840" max="11841" width="9.375" style="97" bestFit="1" customWidth="1"/>
    <col min="11842" max="11842" width="27.25" style="97" bestFit="1" customWidth="1"/>
    <col min="11843" max="11843" width="13.875" style="97" bestFit="1" customWidth="1"/>
    <col min="11844" max="11844" width="21.625" style="97" bestFit="1" customWidth="1"/>
    <col min="11845" max="11845" width="7.375" style="97" bestFit="1" customWidth="1"/>
    <col min="11846" max="12032" width="2.75" style="97"/>
    <col min="12033" max="12034" width="0" style="97" hidden="1" customWidth="1"/>
    <col min="12035" max="12086" width="2.75" style="97"/>
    <col min="12087" max="12087" width="9.375" style="97" bestFit="1" customWidth="1"/>
    <col min="12088" max="12091" width="2.75" style="97"/>
    <col min="12092" max="12092" width="5.625" style="97" bestFit="1" customWidth="1"/>
    <col min="12093" max="12093" width="2.75" style="97" customWidth="1"/>
    <col min="12094" max="12094" width="8.625" style="97" bestFit="1" customWidth="1"/>
    <col min="12095" max="12095" width="6" style="97" customWidth="1"/>
    <col min="12096" max="12097" width="9.375" style="97" bestFit="1" customWidth="1"/>
    <col min="12098" max="12098" width="27.25" style="97" bestFit="1" customWidth="1"/>
    <col min="12099" max="12099" width="13.875" style="97" bestFit="1" customWidth="1"/>
    <col min="12100" max="12100" width="21.625" style="97" bestFit="1" customWidth="1"/>
    <col min="12101" max="12101" width="7.375" style="97" bestFit="1" customWidth="1"/>
    <col min="12102" max="12288" width="2.75" style="97"/>
    <col min="12289" max="12290" width="0" style="97" hidden="1" customWidth="1"/>
    <col min="12291" max="12342" width="2.75" style="97"/>
    <col min="12343" max="12343" width="9.375" style="97" bestFit="1" customWidth="1"/>
    <col min="12344" max="12347" width="2.75" style="97"/>
    <col min="12348" max="12348" width="5.625" style="97" bestFit="1" customWidth="1"/>
    <col min="12349" max="12349" width="2.75" style="97" customWidth="1"/>
    <col min="12350" max="12350" width="8.625" style="97" bestFit="1" customWidth="1"/>
    <col min="12351" max="12351" width="6" style="97" customWidth="1"/>
    <col min="12352" max="12353" width="9.375" style="97" bestFit="1" customWidth="1"/>
    <col min="12354" max="12354" width="27.25" style="97" bestFit="1" customWidth="1"/>
    <col min="12355" max="12355" width="13.875" style="97" bestFit="1" customWidth="1"/>
    <col min="12356" max="12356" width="21.625" style="97" bestFit="1" customWidth="1"/>
    <col min="12357" max="12357" width="7.375" style="97" bestFit="1" customWidth="1"/>
    <col min="12358" max="12544" width="2.75" style="97"/>
    <col min="12545" max="12546" width="0" style="97" hidden="1" customWidth="1"/>
    <col min="12547" max="12598" width="2.75" style="97"/>
    <col min="12599" max="12599" width="9.375" style="97" bestFit="1" customWidth="1"/>
    <col min="12600" max="12603" width="2.75" style="97"/>
    <col min="12604" max="12604" width="5.625" style="97" bestFit="1" customWidth="1"/>
    <col min="12605" max="12605" width="2.75" style="97" customWidth="1"/>
    <col min="12606" max="12606" width="8.625" style="97" bestFit="1" customWidth="1"/>
    <col min="12607" max="12607" width="6" style="97" customWidth="1"/>
    <col min="12608" max="12609" width="9.375" style="97" bestFit="1" customWidth="1"/>
    <col min="12610" max="12610" width="27.25" style="97" bestFit="1" customWidth="1"/>
    <col min="12611" max="12611" width="13.875" style="97" bestFit="1" customWidth="1"/>
    <col min="12612" max="12612" width="21.625" style="97" bestFit="1" customWidth="1"/>
    <col min="12613" max="12613" width="7.375" style="97" bestFit="1" customWidth="1"/>
    <col min="12614" max="12800" width="2.75" style="97"/>
    <col min="12801" max="12802" width="0" style="97" hidden="1" customWidth="1"/>
    <col min="12803" max="12854" width="2.75" style="97"/>
    <col min="12855" max="12855" width="9.375" style="97" bestFit="1" customWidth="1"/>
    <col min="12856" max="12859" width="2.75" style="97"/>
    <col min="12860" max="12860" width="5.625" style="97" bestFit="1" customWidth="1"/>
    <col min="12861" max="12861" width="2.75" style="97" customWidth="1"/>
    <col min="12862" max="12862" width="8.625" style="97" bestFit="1" customWidth="1"/>
    <col min="12863" max="12863" width="6" style="97" customWidth="1"/>
    <col min="12864" max="12865" width="9.375" style="97" bestFit="1" customWidth="1"/>
    <col min="12866" max="12866" width="27.25" style="97" bestFit="1" customWidth="1"/>
    <col min="12867" max="12867" width="13.875" style="97" bestFit="1" customWidth="1"/>
    <col min="12868" max="12868" width="21.625" style="97" bestFit="1" customWidth="1"/>
    <col min="12869" max="12869" width="7.375" style="97" bestFit="1" customWidth="1"/>
    <col min="12870" max="13056" width="2.75" style="97"/>
    <col min="13057" max="13058" width="0" style="97" hidden="1" customWidth="1"/>
    <col min="13059" max="13110" width="2.75" style="97"/>
    <col min="13111" max="13111" width="9.375" style="97" bestFit="1" customWidth="1"/>
    <col min="13112" max="13115" width="2.75" style="97"/>
    <col min="13116" max="13116" width="5.625" style="97" bestFit="1" customWidth="1"/>
    <col min="13117" max="13117" width="2.75" style="97" customWidth="1"/>
    <col min="13118" max="13118" width="8.625" style="97" bestFit="1" customWidth="1"/>
    <col min="13119" max="13119" width="6" style="97" customWidth="1"/>
    <col min="13120" max="13121" width="9.375" style="97" bestFit="1" customWidth="1"/>
    <col min="13122" max="13122" width="27.25" style="97" bestFit="1" customWidth="1"/>
    <col min="13123" max="13123" width="13.875" style="97" bestFit="1" customWidth="1"/>
    <col min="13124" max="13124" width="21.625" style="97" bestFit="1" customWidth="1"/>
    <col min="13125" max="13125" width="7.375" style="97" bestFit="1" customWidth="1"/>
    <col min="13126" max="13312" width="2.75" style="97"/>
    <col min="13313" max="13314" width="0" style="97" hidden="1" customWidth="1"/>
    <col min="13315" max="13366" width="2.75" style="97"/>
    <col min="13367" max="13367" width="9.375" style="97" bestFit="1" customWidth="1"/>
    <col min="13368" max="13371" width="2.75" style="97"/>
    <col min="13372" max="13372" width="5.625" style="97" bestFit="1" customWidth="1"/>
    <col min="13373" max="13373" width="2.75" style="97" customWidth="1"/>
    <col min="13374" max="13374" width="8.625" style="97" bestFit="1" customWidth="1"/>
    <col min="13375" max="13375" width="6" style="97" customWidth="1"/>
    <col min="13376" max="13377" width="9.375" style="97" bestFit="1" customWidth="1"/>
    <col min="13378" max="13378" width="27.25" style="97" bestFit="1" customWidth="1"/>
    <col min="13379" max="13379" width="13.875" style="97" bestFit="1" customWidth="1"/>
    <col min="13380" max="13380" width="21.625" style="97" bestFit="1" customWidth="1"/>
    <col min="13381" max="13381" width="7.375" style="97" bestFit="1" customWidth="1"/>
    <col min="13382" max="13568" width="2.75" style="97"/>
    <col min="13569" max="13570" width="0" style="97" hidden="1" customWidth="1"/>
    <col min="13571" max="13622" width="2.75" style="97"/>
    <col min="13623" max="13623" width="9.375" style="97" bestFit="1" customWidth="1"/>
    <col min="13624" max="13627" width="2.75" style="97"/>
    <col min="13628" max="13628" width="5.625" style="97" bestFit="1" customWidth="1"/>
    <col min="13629" max="13629" width="2.75" style="97" customWidth="1"/>
    <col min="13630" max="13630" width="8.625" style="97" bestFit="1" customWidth="1"/>
    <col min="13631" max="13631" width="6" style="97" customWidth="1"/>
    <col min="13632" max="13633" width="9.375" style="97" bestFit="1" customWidth="1"/>
    <col min="13634" max="13634" width="27.25" style="97" bestFit="1" customWidth="1"/>
    <col min="13635" max="13635" width="13.875" style="97" bestFit="1" customWidth="1"/>
    <col min="13636" max="13636" width="21.625" style="97" bestFit="1" customWidth="1"/>
    <col min="13637" max="13637" width="7.375" style="97" bestFit="1" customWidth="1"/>
    <col min="13638" max="13824" width="2.75" style="97"/>
    <col min="13825" max="13826" width="0" style="97" hidden="1" customWidth="1"/>
    <col min="13827" max="13878" width="2.75" style="97"/>
    <col min="13879" max="13879" width="9.375" style="97" bestFit="1" customWidth="1"/>
    <col min="13880" max="13883" width="2.75" style="97"/>
    <col min="13884" max="13884" width="5.625" style="97" bestFit="1" customWidth="1"/>
    <col min="13885" max="13885" width="2.75" style="97" customWidth="1"/>
    <col min="13886" max="13886" width="8.625" style="97" bestFit="1" customWidth="1"/>
    <col min="13887" max="13887" width="6" style="97" customWidth="1"/>
    <col min="13888" max="13889" width="9.375" style="97" bestFit="1" customWidth="1"/>
    <col min="13890" max="13890" width="27.25" style="97" bestFit="1" customWidth="1"/>
    <col min="13891" max="13891" width="13.875" style="97" bestFit="1" customWidth="1"/>
    <col min="13892" max="13892" width="21.625" style="97" bestFit="1" customWidth="1"/>
    <col min="13893" max="13893" width="7.375" style="97" bestFit="1" customWidth="1"/>
    <col min="13894" max="14080" width="2.75" style="97"/>
    <col min="14081" max="14082" width="0" style="97" hidden="1" customWidth="1"/>
    <col min="14083" max="14134" width="2.75" style="97"/>
    <col min="14135" max="14135" width="9.375" style="97" bestFit="1" customWidth="1"/>
    <col min="14136" max="14139" width="2.75" style="97"/>
    <col min="14140" max="14140" width="5.625" style="97" bestFit="1" customWidth="1"/>
    <col min="14141" max="14141" width="2.75" style="97" customWidth="1"/>
    <col min="14142" max="14142" width="8.625" style="97" bestFit="1" customWidth="1"/>
    <col min="14143" max="14143" width="6" style="97" customWidth="1"/>
    <col min="14144" max="14145" width="9.375" style="97" bestFit="1" customWidth="1"/>
    <col min="14146" max="14146" width="27.25" style="97" bestFit="1" customWidth="1"/>
    <col min="14147" max="14147" width="13.875" style="97" bestFit="1" customWidth="1"/>
    <col min="14148" max="14148" width="21.625" style="97" bestFit="1" customWidth="1"/>
    <col min="14149" max="14149" width="7.375" style="97" bestFit="1" customWidth="1"/>
    <col min="14150" max="14336" width="2.75" style="97"/>
    <col min="14337" max="14338" width="0" style="97" hidden="1" customWidth="1"/>
    <col min="14339" max="14390" width="2.75" style="97"/>
    <col min="14391" max="14391" width="9.375" style="97" bestFit="1" customWidth="1"/>
    <col min="14392" max="14395" width="2.75" style="97"/>
    <col min="14396" max="14396" width="5.625" style="97" bestFit="1" customWidth="1"/>
    <col min="14397" max="14397" width="2.75" style="97" customWidth="1"/>
    <col min="14398" max="14398" width="8.625" style="97" bestFit="1" customWidth="1"/>
    <col min="14399" max="14399" width="6" style="97" customWidth="1"/>
    <col min="14400" max="14401" width="9.375" style="97" bestFit="1" customWidth="1"/>
    <col min="14402" max="14402" width="27.25" style="97" bestFit="1" customWidth="1"/>
    <col min="14403" max="14403" width="13.875" style="97" bestFit="1" customWidth="1"/>
    <col min="14404" max="14404" width="21.625" style="97" bestFit="1" customWidth="1"/>
    <col min="14405" max="14405" width="7.375" style="97" bestFit="1" customWidth="1"/>
    <col min="14406" max="14592" width="2.75" style="97"/>
    <col min="14593" max="14594" width="0" style="97" hidden="1" customWidth="1"/>
    <col min="14595" max="14646" width="2.75" style="97"/>
    <col min="14647" max="14647" width="9.375" style="97" bestFit="1" customWidth="1"/>
    <col min="14648" max="14651" width="2.75" style="97"/>
    <col min="14652" max="14652" width="5.625" style="97" bestFit="1" customWidth="1"/>
    <col min="14653" max="14653" width="2.75" style="97" customWidth="1"/>
    <col min="14654" max="14654" width="8.625" style="97" bestFit="1" customWidth="1"/>
    <col min="14655" max="14655" width="6" style="97" customWidth="1"/>
    <col min="14656" max="14657" width="9.375" style="97" bestFit="1" customWidth="1"/>
    <col min="14658" max="14658" width="27.25" style="97" bestFit="1" customWidth="1"/>
    <col min="14659" max="14659" width="13.875" style="97" bestFit="1" customWidth="1"/>
    <col min="14660" max="14660" width="21.625" style="97" bestFit="1" customWidth="1"/>
    <col min="14661" max="14661" width="7.375" style="97" bestFit="1" customWidth="1"/>
    <col min="14662" max="14848" width="2.75" style="97"/>
    <col min="14849" max="14850" width="0" style="97" hidden="1" customWidth="1"/>
    <col min="14851" max="14902" width="2.75" style="97"/>
    <col min="14903" max="14903" width="9.375" style="97" bestFit="1" customWidth="1"/>
    <col min="14904" max="14907" width="2.75" style="97"/>
    <col min="14908" max="14908" width="5.625" style="97" bestFit="1" customWidth="1"/>
    <col min="14909" max="14909" width="2.75" style="97" customWidth="1"/>
    <col min="14910" max="14910" width="8.625" style="97" bestFit="1" customWidth="1"/>
    <col min="14911" max="14911" width="6" style="97" customWidth="1"/>
    <col min="14912" max="14913" width="9.375" style="97" bestFit="1" customWidth="1"/>
    <col min="14914" max="14914" width="27.25" style="97" bestFit="1" customWidth="1"/>
    <col min="14915" max="14915" width="13.875" style="97" bestFit="1" customWidth="1"/>
    <col min="14916" max="14916" width="21.625" style="97" bestFit="1" customWidth="1"/>
    <col min="14917" max="14917" width="7.375" style="97" bestFit="1" customWidth="1"/>
    <col min="14918" max="15104" width="2.75" style="97"/>
    <col min="15105" max="15106" width="0" style="97" hidden="1" customWidth="1"/>
    <col min="15107" max="15158" width="2.75" style="97"/>
    <col min="15159" max="15159" width="9.375" style="97" bestFit="1" customWidth="1"/>
    <col min="15160" max="15163" width="2.75" style="97"/>
    <col min="15164" max="15164" width="5.625" style="97" bestFit="1" customWidth="1"/>
    <col min="15165" max="15165" width="2.75" style="97" customWidth="1"/>
    <col min="15166" max="15166" width="8.625" style="97" bestFit="1" customWidth="1"/>
    <col min="15167" max="15167" width="6" style="97" customWidth="1"/>
    <col min="15168" max="15169" width="9.375" style="97" bestFit="1" customWidth="1"/>
    <col min="15170" max="15170" width="27.25" style="97" bestFit="1" customWidth="1"/>
    <col min="15171" max="15171" width="13.875" style="97" bestFit="1" customWidth="1"/>
    <col min="15172" max="15172" width="21.625" style="97" bestFit="1" customWidth="1"/>
    <col min="15173" max="15173" width="7.375" style="97" bestFit="1" customWidth="1"/>
    <col min="15174" max="15360" width="2.75" style="97"/>
    <col min="15361" max="15362" width="0" style="97" hidden="1" customWidth="1"/>
    <col min="15363" max="15414" width="2.75" style="97"/>
    <col min="15415" max="15415" width="9.375" style="97" bestFit="1" customWidth="1"/>
    <col min="15416" max="15419" width="2.75" style="97"/>
    <col min="15420" max="15420" width="5.625" style="97" bestFit="1" customWidth="1"/>
    <col min="15421" max="15421" width="2.75" style="97" customWidth="1"/>
    <col min="15422" max="15422" width="8.625" style="97" bestFit="1" customWidth="1"/>
    <col min="15423" max="15423" width="6" style="97" customWidth="1"/>
    <col min="15424" max="15425" width="9.375" style="97" bestFit="1" customWidth="1"/>
    <col min="15426" max="15426" width="27.25" style="97" bestFit="1" customWidth="1"/>
    <col min="15427" max="15427" width="13.875" style="97" bestFit="1" customWidth="1"/>
    <col min="15428" max="15428" width="21.625" style="97" bestFit="1" customWidth="1"/>
    <col min="15429" max="15429" width="7.375" style="97" bestFit="1" customWidth="1"/>
    <col min="15430" max="15616" width="2.75" style="97"/>
    <col min="15617" max="15618" width="0" style="97" hidden="1" customWidth="1"/>
    <col min="15619" max="15670" width="2.75" style="97"/>
    <col min="15671" max="15671" width="9.375" style="97" bestFit="1" customWidth="1"/>
    <col min="15672" max="15675" width="2.75" style="97"/>
    <col min="15676" max="15676" width="5.625" style="97" bestFit="1" customWidth="1"/>
    <col min="15677" max="15677" width="2.75" style="97" customWidth="1"/>
    <col min="15678" max="15678" width="8.625" style="97" bestFit="1" customWidth="1"/>
    <col min="15679" max="15679" width="6" style="97" customWidth="1"/>
    <col min="15680" max="15681" width="9.375" style="97" bestFit="1" customWidth="1"/>
    <col min="15682" max="15682" width="27.25" style="97" bestFit="1" customWidth="1"/>
    <col min="15683" max="15683" width="13.875" style="97" bestFit="1" customWidth="1"/>
    <col min="15684" max="15684" width="21.625" style="97" bestFit="1" customWidth="1"/>
    <col min="15685" max="15685" width="7.375" style="97" bestFit="1" customWidth="1"/>
    <col min="15686" max="15872" width="2.75" style="97"/>
    <col min="15873" max="15874" width="0" style="97" hidden="1" customWidth="1"/>
    <col min="15875" max="15926" width="2.75" style="97"/>
    <col min="15927" max="15927" width="9.375" style="97" bestFit="1" customWidth="1"/>
    <col min="15928" max="15931" width="2.75" style="97"/>
    <col min="15932" max="15932" width="5.625" style="97" bestFit="1" customWidth="1"/>
    <col min="15933" max="15933" width="2.75" style="97" customWidth="1"/>
    <col min="15934" max="15934" width="8.625" style="97" bestFit="1" customWidth="1"/>
    <col min="15935" max="15935" width="6" style="97" customWidth="1"/>
    <col min="15936" max="15937" width="9.375" style="97" bestFit="1" customWidth="1"/>
    <col min="15938" max="15938" width="27.25" style="97" bestFit="1" customWidth="1"/>
    <col min="15939" max="15939" width="13.875" style="97" bestFit="1" customWidth="1"/>
    <col min="15940" max="15940" width="21.625" style="97" bestFit="1" customWidth="1"/>
    <col min="15941" max="15941" width="7.375" style="97" bestFit="1" customWidth="1"/>
    <col min="15942" max="16128" width="2.75" style="97"/>
    <col min="16129" max="16130" width="0" style="97" hidden="1" customWidth="1"/>
    <col min="16131" max="16182" width="2.75" style="97"/>
    <col min="16183" max="16183" width="9.375" style="97" bestFit="1" customWidth="1"/>
    <col min="16184" max="16187" width="2.75" style="97"/>
    <col min="16188" max="16188" width="5.625" style="97" bestFit="1" customWidth="1"/>
    <col min="16189" max="16189" width="2.75" style="97" customWidth="1"/>
    <col min="16190" max="16190" width="8.625" style="97" bestFit="1" customWidth="1"/>
    <col min="16191" max="16191" width="6" style="97" customWidth="1"/>
    <col min="16192" max="16193" width="9.375" style="97" bestFit="1" customWidth="1"/>
    <col min="16194" max="16194" width="27.25" style="97" bestFit="1" customWidth="1"/>
    <col min="16195" max="16195" width="13.875" style="97" bestFit="1" customWidth="1"/>
    <col min="16196" max="16196" width="21.625" style="97" bestFit="1" customWidth="1"/>
    <col min="16197" max="16197" width="7.375" style="97" bestFit="1" customWidth="1"/>
    <col min="16198" max="16384" width="2.75" style="97"/>
  </cols>
  <sheetData>
    <row r="1" spans="1:83" ht="17.25" customHeight="1" x14ac:dyDescent="0.15">
      <c r="C1" s="97" t="s">
        <v>0</v>
      </c>
    </row>
    <row r="2" spans="1:83" ht="17.25" customHeight="1" x14ac:dyDescent="0.15">
      <c r="C2" s="388" t="s">
        <v>66</v>
      </c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</row>
    <row r="3" spans="1:83" ht="15" customHeight="1" x14ac:dyDescent="0.15">
      <c r="C3" s="26" t="s">
        <v>52</v>
      </c>
      <c r="D3" s="97" t="s">
        <v>2</v>
      </c>
    </row>
    <row r="4" spans="1:83" ht="15" customHeight="1" x14ac:dyDescent="0.15">
      <c r="D4" s="23">
        <v>1</v>
      </c>
      <c r="E4" s="274" t="s">
        <v>3</v>
      </c>
      <c r="F4" s="274"/>
      <c r="G4" s="274"/>
      <c r="H4" s="274"/>
      <c r="I4" s="22" t="s">
        <v>95</v>
      </c>
      <c r="J4" s="22" t="s">
        <v>65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AB4" s="84" t="s">
        <v>312</v>
      </c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</row>
    <row r="5" spans="1:83" ht="15" customHeight="1" x14ac:dyDescent="0.15">
      <c r="D5" s="21">
        <v>2</v>
      </c>
      <c r="E5" s="266" t="s">
        <v>5</v>
      </c>
      <c r="F5" s="266"/>
      <c r="G5" s="266"/>
      <c r="H5" s="266"/>
      <c r="I5" s="20" t="s">
        <v>95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AB5" s="84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</row>
    <row r="6" spans="1:83" ht="15" customHeight="1" x14ac:dyDescent="0.15">
      <c r="D6" s="21">
        <v>3</v>
      </c>
      <c r="E6" s="266" t="s">
        <v>7</v>
      </c>
      <c r="F6" s="266"/>
      <c r="G6" s="266"/>
      <c r="H6" s="266"/>
      <c r="I6" s="20" t="s">
        <v>95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AB6" s="84" t="s">
        <v>313</v>
      </c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</row>
    <row r="7" spans="1:83" ht="15" customHeight="1" x14ac:dyDescent="0.15">
      <c r="D7" s="21">
        <v>4</v>
      </c>
      <c r="E7" s="266" t="s">
        <v>47</v>
      </c>
      <c r="F7" s="266"/>
      <c r="G7" s="266"/>
      <c r="H7" s="266"/>
      <c r="I7" s="20" t="s">
        <v>95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</row>
    <row r="8" spans="1:83" ht="15" customHeight="1" x14ac:dyDescent="0.15">
      <c r="D8" s="21">
        <v>5</v>
      </c>
      <c r="E8" s="266" t="s">
        <v>11</v>
      </c>
      <c r="F8" s="266"/>
      <c r="G8" s="266"/>
      <c r="H8" s="266"/>
      <c r="I8" s="20" t="s">
        <v>95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AB8" s="84" t="s">
        <v>314</v>
      </c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6"/>
      <c r="AX8" s="86"/>
      <c r="AY8" s="87"/>
      <c r="AZ8" s="87"/>
      <c r="BA8" s="29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</row>
    <row r="9" spans="1:83" ht="15" customHeight="1" x14ac:dyDescent="0.15">
      <c r="D9" s="19">
        <v>6</v>
      </c>
      <c r="E9" s="97" t="s">
        <v>46</v>
      </c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6"/>
      <c r="AX9" s="86"/>
      <c r="AY9" s="87"/>
      <c r="AZ9" s="87"/>
      <c r="BA9" s="29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</row>
    <row r="10" spans="1:83" ht="15" customHeight="1" x14ac:dyDescent="0.15">
      <c r="E10" s="261" t="s">
        <v>14</v>
      </c>
      <c r="F10" s="262"/>
      <c r="G10" s="262"/>
      <c r="H10" s="262"/>
      <c r="I10" s="267"/>
      <c r="J10" s="261" t="s">
        <v>15</v>
      </c>
      <c r="K10" s="262"/>
      <c r="L10" s="262"/>
      <c r="M10" s="262"/>
      <c r="N10" s="267"/>
      <c r="O10" s="261" t="s">
        <v>16</v>
      </c>
      <c r="P10" s="262"/>
      <c r="Q10" s="262"/>
      <c r="R10" s="262"/>
      <c r="S10" s="262"/>
      <c r="T10" s="267"/>
      <c r="U10" s="261" t="s">
        <v>17</v>
      </c>
      <c r="V10" s="262"/>
      <c r="W10" s="262"/>
      <c r="X10" s="262"/>
      <c r="Y10" s="267"/>
      <c r="AA10" s="29"/>
      <c r="AB10" s="88" t="s">
        <v>64</v>
      </c>
      <c r="AC10" s="86"/>
      <c r="AD10" s="86"/>
      <c r="AE10" s="86"/>
      <c r="AF10" s="89" t="s">
        <v>63</v>
      </c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4"/>
      <c r="AX10" s="84"/>
      <c r="AY10" s="84"/>
      <c r="AZ10" s="84"/>
    </row>
    <row r="11" spans="1:83" ht="15" customHeight="1" x14ac:dyDescent="0.15">
      <c r="E11" s="115"/>
      <c r="F11" s="118"/>
      <c r="G11" s="118"/>
      <c r="H11" s="118"/>
      <c r="I11" s="119"/>
      <c r="J11" s="115"/>
      <c r="K11" s="118"/>
      <c r="L11" s="118"/>
      <c r="M11" s="118"/>
      <c r="N11" s="119"/>
      <c r="O11" s="115"/>
      <c r="P11" s="118"/>
      <c r="Q11" s="118"/>
      <c r="R11" s="118"/>
      <c r="S11" s="118"/>
      <c r="T11" s="119"/>
      <c r="U11" s="115"/>
      <c r="V11" s="118"/>
      <c r="W11" s="118"/>
      <c r="X11" s="118"/>
      <c r="Y11" s="119"/>
      <c r="AA11" s="29"/>
      <c r="AB11" s="88" t="s">
        <v>62</v>
      </c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4"/>
      <c r="AX11" s="84"/>
      <c r="AY11" s="84"/>
      <c r="AZ11" s="84"/>
    </row>
    <row r="12" spans="1:83" ht="15" customHeight="1" x14ac:dyDescent="0.15">
      <c r="E12" s="115"/>
      <c r="F12" s="118"/>
      <c r="G12" s="118"/>
      <c r="H12" s="118"/>
      <c r="I12" s="119"/>
      <c r="J12" s="115"/>
      <c r="K12" s="118"/>
      <c r="L12" s="118"/>
      <c r="M12" s="118"/>
      <c r="N12" s="119"/>
      <c r="O12" s="115"/>
      <c r="P12" s="118"/>
      <c r="Q12" s="118"/>
      <c r="R12" s="118"/>
      <c r="S12" s="118"/>
      <c r="T12" s="119"/>
      <c r="U12" s="115"/>
      <c r="V12" s="118"/>
      <c r="W12" s="118"/>
      <c r="X12" s="118"/>
      <c r="Y12" s="119"/>
      <c r="AA12" s="29"/>
      <c r="AB12" s="88" t="s">
        <v>180</v>
      </c>
      <c r="AC12" s="86"/>
      <c r="AD12" s="86"/>
      <c r="AE12" s="86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</row>
    <row r="13" spans="1:83" ht="15" customHeight="1" x14ac:dyDescent="0.15">
      <c r="E13" s="115"/>
      <c r="F13" s="118"/>
      <c r="G13" s="118"/>
      <c r="H13" s="118"/>
      <c r="I13" s="119"/>
      <c r="J13" s="115"/>
      <c r="K13" s="118"/>
      <c r="L13" s="118"/>
      <c r="M13" s="118"/>
      <c r="N13" s="119"/>
      <c r="O13" s="115"/>
      <c r="P13" s="118"/>
      <c r="Q13" s="118"/>
      <c r="R13" s="118"/>
      <c r="S13" s="118"/>
      <c r="T13" s="119"/>
      <c r="U13" s="115"/>
      <c r="V13" s="118"/>
      <c r="W13" s="118"/>
      <c r="X13" s="118"/>
      <c r="Y13" s="119"/>
      <c r="AA13" s="29"/>
      <c r="AB13" s="3"/>
      <c r="AC13" s="28"/>
      <c r="AD13" s="28"/>
      <c r="AE13" s="28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J13" s="56"/>
      <c r="BK13" s="56"/>
      <c r="BL13" s="56"/>
      <c r="BM13" s="56"/>
      <c r="BN13" s="56"/>
      <c r="BO13" s="56"/>
      <c r="BP13" s="56"/>
    </row>
    <row r="14" spans="1:83" ht="14.1" customHeight="1" x14ac:dyDescent="0.15">
      <c r="C14" s="26" t="s">
        <v>52</v>
      </c>
      <c r="D14" s="97" t="s">
        <v>315</v>
      </c>
      <c r="BE14" s="115" t="s">
        <v>111</v>
      </c>
      <c r="BF14" s="118"/>
      <c r="BG14" s="119"/>
      <c r="BH14" s="91" t="s">
        <v>112</v>
      </c>
      <c r="BJ14" s="56"/>
      <c r="BK14" s="57" t="s">
        <v>113</v>
      </c>
      <c r="BL14" s="58" t="s">
        <v>114</v>
      </c>
      <c r="BM14" s="58" t="s">
        <v>115</v>
      </c>
      <c r="BN14" s="58" t="s">
        <v>116</v>
      </c>
      <c r="BO14" s="58" t="s">
        <v>20</v>
      </c>
      <c r="BP14" s="58" t="s">
        <v>117</v>
      </c>
    </row>
    <row r="15" spans="1:83" ht="13.5" customHeight="1" x14ac:dyDescent="0.15">
      <c r="A15" s="118" t="s">
        <v>205</v>
      </c>
      <c r="B15" s="118"/>
      <c r="D15" s="115" t="s">
        <v>18</v>
      </c>
      <c r="E15" s="118"/>
      <c r="F15" s="118"/>
      <c r="G15" s="118"/>
      <c r="H15" s="119"/>
      <c r="I15" s="115" t="s">
        <v>19</v>
      </c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9"/>
      <c r="U15" s="115" t="s">
        <v>20</v>
      </c>
      <c r="V15" s="118"/>
      <c r="W15" s="118"/>
      <c r="X15" s="118"/>
      <c r="Y15" s="119"/>
      <c r="Z15" s="115" t="s">
        <v>14</v>
      </c>
      <c r="AA15" s="118"/>
      <c r="AB15" s="118"/>
      <c r="AC15" s="118"/>
      <c r="AD15" s="119"/>
      <c r="AE15" s="115" t="s">
        <v>15</v>
      </c>
      <c r="AF15" s="118"/>
      <c r="AG15" s="118"/>
      <c r="AH15" s="118"/>
      <c r="AI15" s="119"/>
      <c r="AJ15" s="261" t="s">
        <v>16</v>
      </c>
      <c r="AK15" s="262"/>
      <c r="AL15" s="262"/>
      <c r="AM15" s="262"/>
      <c r="AN15" s="262"/>
      <c r="AO15" s="267"/>
      <c r="AP15" s="115" t="s">
        <v>17</v>
      </c>
      <c r="AQ15" s="118"/>
      <c r="AR15" s="118"/>
      <c r="AS15" s="118"/>
      <c r="AT15" s="119"/>
      <c r="AU15" s="115" t="s">
        <v>21</v>
      </c>
      <c r="AV15" s="118"/>
      <c r="AW15" s="118"/>
      <c r="AX15" s="118"/>
      <c r="AY15" s="118"/>
      <c r="AZ15" s="118"/>
      <c r="BA15" s="118"/>
      <c r="BB15" s="119"/>
      <c r="BC15" s="91" t="s">
        <v>61</v>
      </c>
      <c r="BE15" s="59" t="s">
        <v>98</v>
      </c>
      <c r="BF15" s="60"/>
      <c r="BG15" s="61"/>
      <c r="BH15" s="62">
        <v>49.6</v>
      </c>
      <c r="BJ15" s="56" t="s">
        <v>206</v>
      </c>
      <c r="BK15" s="63">
        <v>1</v>
      </c>
      <c r="BL15" s="62" t="s">
        <v>118</v>
      </c>
      <c r="BM15" s="62" t="s">
        <v>119</v>
      </c>
      <c r="BN15" s="62" t="s">
        <v>120</v>
      </c>
      <c r="BO15" s="62" t="s">
        <v>121</v>
      </c>
      <c r="BP15" s="62" t="s">
        <v>122</v>
      </c>
    </row>
    <row r="16" spans="1:83" ht="18" customHeight="1" x14ac:dyDescent="0.15">
      <c r="A16" s="389">
        <v>1</v>
      </c>
      <c r="B16" s="389"/>
      <c r="D16" s="383" t="str">
        <f t="shared" ref="D16:D28" si="0">VLOOKUP(A16,$BK$15:$BP$39,2,0)</f>
        <v>中央団地</v>
      </c>
      <c r="E16" s="384"/>
      <c r="F16" s="384"/>
      <c r="G16" s="384"/>
      <c r="H16" s="385"/>
      <c r="I16" s="366" t="str">
        <f t="shared" ref="I16:I28" si="1">VLOOKUP(A16,$BK$15:$BP$39,4,0)</f>
        <v>むつ市中央２－１８－７</v>
      </c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8"/>
      <c r="U16" s="363" t="str">
        <f t="shared" ref="U16:U28" si="2">VLOOKUP(A16,$BK$15:$BP$39,5,0)</f>
        <v>H9</v>
      </c>
      <c r="V16" s="364"/>
      <c r="W16" s="364"/>
      <c r="X16" s="364"/>
      <c r="Y16" s="365"/>
      <c r="Z16" s="369" t="str">
        <f t="shared" ref="Z16:Z28" si="3">VLOOKUP(A16,$BK$15:$BP$39,6,0)</f>
        <v>鉄筋ｺﾝｸﾘｰﾄ造３階建</v>
      </c>
      <c r="AA16" s="386"/>
      <c r="AB16" s="386"/>
      <c r="AC16" s="386"/>
      <c r="AD16" s="387"/>
      <c r="AE16" s="115" t="s">
        <v>85</v>
      </c>
      <c r="AF16" s="118"/>
      <c r="AG16" s="118"/>
      <c r="AH16" s="118"/>
      <c r="AI16" s="119"/>
      <c r="AJ16" s="372">
        <v>77</v>
      </c>
      <c r="AK16" s="373"/>
      <c r="AL16" s="373"/>
      <c r="AM16" s="373"/>
      <c r="AN16" s="373"/>
      <c r="AO16" s="374"/>
      <c r="AP16" s="115">
        <v>1</v>
      </c>
      <c r="AQ16" s="118"/>
      <c r="AR16" s="118"/>
      <c r="AS16" s="118"/>
      <c r="AT16" s="119"/>
      <c r="AU16" s="382">
        <v>23300</v>
      </c>
      <c r="AV16" s="378"/>
      <c r="AW16" s="378"/>
      <c r="AX16" s="378" t="s">
        <v>99</v>
      </c>
      <c r="AY16" s="378"/>
      <c r="AZ16" s="378">
        <v>34700</v>
      </c>
      <c r="BA16" s="378"/>
      <c r="BB16" s="379"/>
      <c r="BC16" s="27" t="s">
        <v>316</v>
      </c>
      <c r="BE16" s="64" t="s">
        <v>123</v>
      </c>
      <c r="BF16" s="65"/>
      <c r="BG16" s="66"/>
      <c r="BH16" s="67">
        <v>50</v>
      </c>
      <c r="BJ16" s="56" t="s">
        <v>207</v>
      </c>
      <c r="BK16" s="68">
        <v>2</v>
      </c>
      <c r="BL16" s="69" t="s">
        <v>118</v>
      </c>
      <c r="BM16" s="69" t="s">
        <v>124</v>
      </c>
      <c r="BN16" s="69" t="s">
        <v>125</v>
      </c>
      <c r="BO16" s="69" t="s">
        <v>126</v>
      </c>
      <c r="BP16" s="70" t="s">
        <v>122</v>
      </c>
    </row>
    <row r="17" spans="1:68" ht="18" customHeight="1" x14ac:dyDescent="0.15">
      <c r="A17" s="390">
        <v>1</v>
      </c>
      <c r="B17" s="390"/>
      <c r="D17" s="383" t="str">
        <f t="shared" si="0"/>
        <v>中央団地</v>
      </c>
      <c r="E17" s="384"/>
      <c r="F17" s="384"/>
      <c r="G17" s="384"/>
      <c r="H17" s="385"/>
      <c r="I17" s="366" t="str">
        <f t="shared" si="1"/>
        <v>むつ市中央２－１８－７</v>
      </c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8"/>
      <c r="U17" s="363" t="str">
        <f t="shared" si="2"/>
        <v>H9</v>
      </c>
      <c r="V17" s="364"/>
      <c r="W17" s="364"/>
      <c r="X17" s="364"/>
      <c r="Y17" s="365"/>
      <c r="Z17" s="369" t="str">
        <f t="shared" si="3"/>
        <v>鉄筋ｺﾝｸﾘｰﾄ造３階建</v>
      </c>
      <c r="AA17" s="386"/>
      <c r="AB17" s="386"/>
      <c r="AC17" s="386"/>
      <c r="AD17" s="387"/>
      <c r="AE17" s="115" t="s">
        <v>127</v>
      </c>
      <c r="AF17" s="118"/>
      <c r="AG17" s="118"/>
      <c r="AH17" s="118"/>
      <c r="AI17" s="119"/>
      <c r="AJ17" s="372">
        <v>74.7</v>
      </c>
      <c r="AK17" s="373"/>
      <c r="AL17" s="373"/>
      <c r="AM17" s="373"/>
      <c r="AN17" s="373"/>
      <c r="AO17" s="374"/>
      <c r="AP17" s="115">
        <v>1</v>
      </c>
      <c r="AQ17" s="118"/>
      <c r="AR17" s="118"/>
      <c r="AS17" s="118"/>
      <c r="AT17" s="119"/>
      <c r="AU17" s="382">
        <v>22000</v>
      </c>
      <c r="AV17" s="378"/>
      <c r="AW17" s="378"/>
      <c r="AX17" s="378" t="s">
        <v>99</v>
      </c>
      <c r="AY17" s="378"/>
      <c r="AZ17" s="378">
        <v>32800</v>
      </c>
      <c r="BA17" s="378"/>
      <c r="BB17" s="379"/>
      <c r="BC17" s="27" t="s">
        <v>317</v>
      </c>
      <c r="BE17" s="64" t="s">
        <v>127</v>
      </c>
      <c r="BF17" s="65"/>
      <c r="BG17" s="66"/>
      <c r="BH17" s="67">
        <v>53</v>
      </c>
      <c r="BJ17" s="83" t="s">
        <v>208</v>
      </c>
      <c r="BK17" s="63">
        <v>3</v>
      </c>
      <c r="BL17" s="62" t="s">
        <v>128</v>
      </c>
      <c r="BM17" s="62" t="s">
        <v>129</v>
      </c>
      <c r="BN17" s="62" t="s">
        <v>130</v>
      </c>
      <c r="BO17" s="62" t="s">
        <v>131</v>
      </c>
      <c r="BP17" s="62" t="s">
        <v>122</v>
      </c>
    </row>
    <row r="18" spans="1:68" ht="18" customHeight="1" x14ac:dyDescent="0.15">
      <c r="A18" s="380">
        <v>1</v>
      </c>
      <c r="B18" s="381"/>
      <c r="D18" s="383" t="str">
        <f t="shared" si="0"/>
        <v>中央団地</v>
      </c>
      <c r="E18" s="384"/>
      <c r="F18" s="384"/>
      <c r="G18" s="384"/>
      <c r="H18" s="385"/>
      <c r="I18" s="366" t="str">
        <f t="shared" si="1"/>
        <v>むつ市中央２－１８－７</v>
      </c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8"/>
      <c r="U18" s="363" t="str">
        <f t="shared" si="2"/>
        <v>H9</v>
      </c>
      <c r="V18" s="364"/>
      <c r="W18" s="364"/>
      <c r="X18" s="364"/>
      <c r="Y18" s="365"/>
      <c r="Z18" s="369" t="str">
        <f t="shared" si="3"/>
        <v>鉄筋ｺﾝｸﾘｰﾄ造３階建</v>
      </c>
      <c r="AA18" s="386"/>
      <c r="AB18" s="386"/>
      <c r="AC18" s="386"/>
      <c r="AD18" s="387"/>
      <c r="AE18" s="115" t="s">
        <v>85</v>
      </c>
      <c r="AF18" s="118"/>
      <c r="AG18" s="118"/>
      <c r="AH18" s="118"/>
      <c r="AI18" s="119"/>
      <c r="AJ18" s="372">
        <v>77</v>
      </c>
      <c r="AK18" s="373"/>
      <c r="AL18" s="373"/>
      <c r="AM18" s="373"/>
      <c r="AN18" s="373"/>
      <c r="AO18" s="374"/>
      <c r="AP18" s="115">
        <v>1</v>
      </c>
      <c r="AQ18" s="118"/>
      <c r="AR18" s="118"/>
      <c r="AS18" s="118"/>
      <c r="AT18" s="119"/>
      <c r="AU18" s="382">
        <v>22700</v>
      </c>
      <c r="AV18" s="378"/>
      <c r="AW18" s="378"/>
      <c r="AX18" s="378" t="s">
        <v>99</v>
      </c>
      <c r="AY18" s="378"/>
      <c r="AZ18" s="378">
        <v>33800</v>
      </c>
      <c r="BA18" s="378"/>
      <c r="BB18" s="379"/>
      <c r="BC18" s="27" t="s">
        <v>318</v>
      </c>
      <c r="BE18" s="71" t="s">
        <v>85</v>
      </c>
      <c r="BF18" s="72"/>
      <c r="BG18" s="73"/>
      <c r="BH18" s="67">
        <v>53.6</v>
      </c>
      <c r="BJ18" s="56" t="s">
        <v>209</v>
      </c>
      <c r="BK18" s="74">
        <v>4</v>
      </c>
      <c r="BL18" s="67" t="s">
        <v>128</v>
      </c>
      <c r="BM18" s="67" t="s">
        <v>132</v>
      </c>
      <c r="BN18" s="67" t="s">
        <v>133</v>
      </c>
      <c r="BO18" s="67" t="s">
        <v>134</v>
      </c>
      <c r="BP18" s="67" t="s">
        <v>122</v>
      </c>
    </row>
    <row r="19" spans="1:68" ht="18" customHeight="1" x14ac:dyDescent="0.15">
      <c r="A19" s="380">
        <v>4</v>
      </c>
      <c r="B19" s="381"/>
      <c r="D19" s="383" t="str">
        <f t="shared" si="0"/>
        <v>昭和団地</v>
      </c>
      <c r="E19" s="384"/>
      <c r="F19" s="384"/>
      <c r="G19" s="384"/>
      <c r="H19" s="385"/>
      <c r="I19" s="366" t="str">
        <f t="shared" si="1"/>
        <v>むつ市昭和町１４－２</v>
      </c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8"/>
      <c r="U19" s="363" t="str">
        <f t="shared" si="2"/>
        <v>H2</v>
      </c>
      <c r="V19" s="364"/>
      <c r="W19" s="364"/>
      <c r="X19" s="364"/>
      <c r="Y19" s="365"/>
      <c r="Z19" s="369" t="str">
        <f t="shared" si="3"/>
        <v>鉄筋ｺﾝｸﾘｰﾄ造３階建</v>
      </c>
      <c r="AA19" s="386"/>
      <c r="AB19" s="386"/>
      <c r="AC19" s="386"/>
      <c r="AD19" s="387"/>
      <c r="AE19" s="115" t="s">
        <v>127</v>
      </c>
      <c r="AF19" s="118"/>
      <c r="AG19" s="118"/>
      <c r="AH19" s="118"/>
      <c r="AI19" s="119"/>
      <c r="AJ19" s="372">
        <v>60</v>
      </c>
      <c r="AK19" s="373"/>
      <c r="AL19" s="373"/>
      <c r="AM19" s="373"/>
      <c r="AN19" s="373"/>
      <c r="AO19" s="374"/>
      <c r="AP19" s="115">
        <v>1</v>
      </c>
      <c r="AQ19" s="118"/>
      <c r="AR19" s="118"/>
      <c r="AS19" s="118"/>
      <c r="AT19" s="119"/>
      <c r="AU19" s="382">
        <v>16000</v>
      </c>
      <c r="AV19" s="378"/>
      <c r="AW19" s="378"/>
      <c r="AX19" s="378" t="s">
        <v>99</v>
      </c>
      <c r="AY19" s="378"/>
      <c r="AZ19" s="378">
        <v>23900</v>
      </c>
      <c r="BA19" s="378"/>
      <c r="BB19" s="379"/>
      <c r="BC19" s="27" t="s">
        <v>319</v>
      </c>
      <c r="BH19" s="67">
        <v>55.4</v>
      </c>
      <c r="BJ19" s="56" t="s">
        <v>210</v>
      </c>
      <c r="BK19" s="74">
        <v>5</v>
      </c>
      <c r="BL19" s="67" t="s">
        <v>128</v>
      </c>
      <c r="BM19" s="67" t="s">
        <v>135</v>
      </c>
      <c r="BN19" s="67" t="s">
        <v>133</v>
      </c>
      <c r="BO19" s="67" t="s">
        <v>136</v>
      </c>
      <c r="BP19" s="67" t="s">
        <v>122</v>
      </c>
    </row>
    <row r="20" spans="1:68" ht="18" customHeight="1" x14ac:dyDescent="0.15">
      <c r="A20" s="380">
        <v>5</v>
      </c>
      <c r="B20" s="381"/>
      <c r="D20" s="383" t="str">
        <f t="shared" si="0"/>
        <v>昭和団地</v>
      </c>
      <c r="E20" s="384"/>
      <c r="F20" s="384"/>
      <c r="G20" s="384"/>
      <c r="H20" s="385"/>
      <c r="I20" s="366" t="str">
        <f t="shared" si="1"/>
        <v>むつ市昭和町１４－２</v>
      </c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8"/>
      <c r="U20" s="363" t="str">
        <f t="shared" si="2"/>
        <v>H3</v>
      </c>
      <c r="V20" s="364"/>
      <c r="W20" s="364"/>
      <c r="X20" s="364"/>
      <c r="Y20" s="365"/>
      <c r="Z20" s="369" t="str">
        <f t="shared" si="3"/>
        <v>鉄筋ｺﾝｸﾘｰﾄ造３階建</v>
      </c>
      <c r="AA20" s="370"/>
      <c r="AB20" s="370"/>
      <c r="AC20" s="370"/>
      <c r="AD20" s="371"/>
      <c r="AE20" s="115" t="s">
        <v>127</v>
      </c>
      <c r="AF20" s="118"/>
      <c r="AG20" s="118"/>
      <c r="AH20" s="118"/>
      <c r="AI20" s="119"/>
      <c r="AJ20" s="372">
        <v>63.8</v>
      </c>
      <c r="AK20" s="373"/>
      <c r="AL20" s="373"/>
      <c r="AM20" s="373"/>
      <c r="AN20" s="373"/>
      <c r="AO20" s="374"/>
      <c r="AP20" s="115">
        <v>1</v>
      </c>
      <c r="AQ20" s="118"/>
      <c r="AR20" s="118"/>
      <c r="AS20" s="118"/>
      <c r="AT20" s="119"/>
      <c r="AU20" s="382">
        <v>17300</v>
      </c>
      <c r="AV20" s="378"/>
      <c r="AW20" s="378"/>
      <c r="AX20" s="378" t="s">
        <v>99</v>
      </c>
      <c r="AY20" s="378"/>
      <c r="AZ20" s="378">
        <v>25800</v>
      </c>
      <c r="BA20" s="378"/>
      <c r="BB20" s="379"/>
      <c r="BC20" s="27" t="s">
        <v>320</v>
      </c>
      <c r="BH20" s="67">
        <v>60</v>
      </c>
      <c r="BJ20" s="56" t="s">
        <v>212</v>
      </c>
      <c r="BK20" s="74">
        <v>6</v>
      </c>
      <c r="BL20" s="67" t="s">
        <v>128</v>
      </c>
      <c r="BM20" s="67" t="s">
        <v>137</v>
      </c>
      <c r="BN20" s="67" t="s">
        <v>138</v>
      </c>
      <c r="BO20" s="67" t="s">
        <v>139</v>
      </c>
      <c r="BP20" s="67" t="s">
        <v>122</v>
      </c>
    </row>
    <row r="21" spans="1:68" ht="18" customHeight="1" x14ac:dyDescent="0.15">
      <c r="A21" s="380">
        <v>11</v>
      </c>
      <c r="B21" s="381"/>
      <c r="D21" s="383" t="str">
        <f t="shared" si="0"/>
        <v>山田団地</v>
      </c>
      <c r="E21" s="384"/>
      <c r="F21" s="384"/>
      <c r="G21" s="384"/>
      <c r="H21" s="385"/>
      <c r="I21" s="366" t="str">
        <f t="shared" si="1"/>
        <v>むつ市山田町３０－４２</v>
      </c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8"/>
      <c r="U21" s="363" t="str">
        <f t="shared" si="2"/>
        <v>H12</v>
      </c>
      <c r="V21" s="364"/>
      <c r="W21" s="364"/>
      <c r="X21" s="364"/>
      <c r="Y21" s="365"/>
      <c r="Z21" s="369" t="str">
        <f t="shared" si="3"/>
        <v>木造平家２階建</v>
      </c>
      <c r="AA21" s="370"/>
      <c r="AB21" s="370"/>
      <c r="AC21" s="370"/>
      <c r="AD21" s="371"/>
      <c r="AE21" s="115" t="s">
        <v>85</v>
      </c>
      <c r="AF21" s="118"/>
      <c r="AG21" s="118"/>
      <c r="AH21" s="118"/>
      <c r="AI21" s="119"/>
      <c r="AJ21" s="372">
        <v>76.5</v>
      </c>
      <c r="AK21" s="373"/>
      <c r="AL21" s="373"/>
      <c r="AM21" s="373"/>
      <c r="AN21" s="373"/>
      <c r="AO21" s="374"/>
      <c r="AP21" s="115">
        <v>1</v>
      </c>
      <c r="AQ21" s="118"/>
      <c r="AR21" s="118"/>
      <c r="AS21" s="118"/>
      <c r="AT21" s="119"/>
      <c r="AU21" s="382">
        <v>20800</v>
      </c>
      <c r="AV21" s="378"/>
      <c r="AW21" s="378"/>
      <c r="AX21" s="378" t="s">
        <v>99</v>
      </c>
      <c r="AY21" s="378"/>
      <c r="AZ21" s="378">
        <v>31000</v>
      </c>
      <c r="BA21" s="378"/>
      <c r="BB21" s="379"/>
      <c r="BC21" s="27" t="s">
        <v>321</v>
      </c>
      <c r="BH21" s="67">
        <v>63.8</v>
      </c>
      <c r="BJ21" s="56" t="s">
        <v>214</v>
      </c>
      <c r="BK21" s="74">
        <v>7</v>
      </c>
      <c r="BL21" s="67" t="s">
        <v>128</v>
      </c>
      <c r="BM21" s="67" t="s">
        <v>140</v>
      </c>
      <c r="BN21" s="67" t="s">
        <v>138</v>
      </c>
      <c r="BO21" s="67" t="s">
        <v>139</v>
      </c>
      <c r="BP21" s="67" t="s">
        <v>122</v>
      </c>
    </row>
    <row r="22" spans="1:68" ht="18" customHeight="1" x14ac:dyDescent="0.15">
      <c r="A22" s="380">
        <v>15</v>
      </c>
      <c r="B22" s="381"/>
      <c r="D22" s="383" t="str">
        <f t="shared" si="0"/>
        <v>金谷団地</v>
      </c>
      <c r="E22" s="384"/>
      <c r="F22" s="384"/>
      <c r="G22" s="384"/>
      <c r="H22" s="385"/>
      <c r="I22" s="366" t="str">
        <f t="shared" si="1"/>
        <v>むつ市松山町３－８</v>
      </c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8"/>
      <c r="U22" s="363" t="str">
        <f t="shared" si="2"/>
        <v>S49</v>
      </c>
      <c r="V22" s="364"/>
      <c r="W22" s="364"/>
      <c r="X22" s="364"/>
      <c r="Y22" s="365"/>
      <c r="Z22" s="369" t="str">
        <f t="shared" si="3"/>
        <v>簡易耐火構造２階建</v>
      </c>
      <c r="AA22" s="386"/>
      <c r="AB22" s="386"/>
      <c r="AC22" s="386"/>
      <c r="AD22" s="387"/>
      <c r="AE22" s="115" t="s">
        <v>98</v>
      </c>
      <c r="AF22" s="118"/>
      <c r="AG22" s="118"/>
      <c r="AH22" s="118"/>
      <c r="AI22" s="119"/>
      <c r="AJ22" s="372">
        <v>49.6</v>
      </c>
      <c r="AK22" s="373"/>
      <c r="AL22" s="373"/>
      <c r="AM22" s="373"/>
      <c r="AN22" s="373"/>
      <c r="AO22" s="374"/>
      <c r="AP22" s="115">
        <v>1</v>
      </c>
      <c r="AQ22" s="118"/>
      <c r="AR22" s="118"/>
      <c r="AS22" s="118"/>
      <c r="AT22" s="119"/>
      <c r="AU22" s="382">
        <v>10200</v>
      </c>
      <c r="AV22" s="378"/>
      <c r="AW22" s="378"/>
      <c r="AX22" s="378" t="s">
        <v>99</v>
      </c>
      <c r="AY22" s="378"/>
      <c r="AZ22" s="378">
        <v>12100</v>
      </c>
      <c r="BA22" s="378"/>
      <c r="BB22" s="379"/>
      <c r="BC22" s="27" t="s">
        <v>322</v>
      </c>
      <c r="BE22" s="19"/>
      <c r="BH22" s="67">
        <v>64.2</v>
      </c>
      <c r="BJ22" s="56" t="s">
        <v>215</v>
      </c>
      <c r="BK22" s="74">
        <v>8</v>
      </c>
      <c r="BL22" s="67" t="s">
        <v>128</v>
      </c>
      <c r="BM22" s="67" t="s">
        <v>141</v>
      </c>
      <c r="BN22" s="67" t="s">
        <v>142</v>
      </c>
      <c r="BO22" s="67" t="s">
        <v>143</v>
      </c>
      <c r="BP22" s="67" t="s">
        <v>122</v>
      </c>
    </row>
    <row r="23" spans="1:68" ht="18" customHeight="1" x14ac:dyDescent="0.15">
      <c r="A23" s="380">
        <v>16</v>
      </c>
      <c r="B23" s="381"/>
      <c r="D23" s="383" t="str">
        <f t="shared" si="0"/>
        <v>金谷団地</v>
      </c>
      <c r="E23" s="384"/>
      <c r="F23" s="384"/>
      <c r="G23" s="384"/>
      <c r="H23" s="385"/>
      <c r="I23" s="366" t="str">
        <f t="shared" si="1"/>
        <v>むつ市松山町３－９</v>
      </c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8"/>
      <c r="U23" s="363" t="str">
        <f t="shared" si="2"/>
        <v>S49</v>
      </c>
      <c r="V23" s="364"/>
      <c r="W23" s="364"/>
      <c r="X23" s="364"/>
      <c r="Y23" s="365"/>
      <c r="Z23" s="369" t="str">
        <f t="shared" si="3"/>
        <v>簡易耐火構造２階建</v>
      </c>
      <c r="AA23" s="370"/>
      <c r="AB23" s="370"/>
      <c r="AC23" s="370"/>
      <c r="AD23" s="371"/>
      <c r="AE23" s="115" t="s">
        <v>98</v>
      </c>
      <c r="AF23" s="118"/>
      <c r="AG23" s="118"/>
      <c r="AH23" s="118"/>
      <c r="AI23" s="119"/>
      <c r="AJ23" s="372">
        <v>49.6</v>
      </c>
      <c r="AK23" s="373"/>
      <c r="AL23" s="373"/>
      <c r="AM23" s="373"/>
      <c r="AN23" s="373"/>
      <c r="AO23" s="374"/>
      <c r="AP23" s="115">
        <v>1</v>
      </c>
      <c r="AQ23" s="118"/>
      <c r="AR23" s="118"/>
      <c r="AS23" s="118"/>
      <c r="AT23" s="119"/>
      <c r="AU23" s="382">
        <v>10200</v>
      </c>
      <c r="AV23" s="378"/>
      <c r="AW23" s="378"/>
      <c r="AX23" s="378" t="s">
        <v>99</v>
      </c>
      <c r="AY23" s="378"/>
      <c r="AZ23" s="378">
        <v>12100</v>
      </c>
      <c r="BA23" s="378"/>
      <c r="BB23" s="379"/>
      <c r="BC23" s="27" t="s">
        <v>247</v>
      </c>
      <c r="BE23" s="19"/>
      <c r="BH23" s="67">
        <v>64.400000000000006</v>
      </c>
      <c r="BJ23" s="56" t="s">
        <v>216</v>
      </c>
      <c r="BK23" s="75">
        <v>9</v>
      </c>
      <c r="BL23" s="70" t="s">
        <v>128</v>
      </c>
      <c r="BM23" s="70" t="s">
        <v>144</v>
      </c>
      <c r="BN23" s="70" t="s">
        <v>142</v>
      </c>
      <c r="BO23" s="70" t="s">
        <v>143</v>
      </c>
      <c r="BP23" s="70" t="s">
        <v>122</v>
      </c>
    </row>
    <row r="24" spans="1:68" ht="18" customHeight="1" x14ac:dyDescent="0.15">
      <c r="A24" s="380">
        <v>17</v>
      </c>
      <c r="B24" s="381"/>
      <c r="D24" s="383" t="str">
        <f t="shared" si="0"/>
        <v>金谷団地</v>
      </c>
      <c r="E24" s="384"/>
      <c r="F24" s="384"/>
      <c r="G24" s="384"/>
      <c r="H24" s="385"/>
      <c r="I24" s="366" t="str">
        <f t="shared" si="1"/>
        <v>むつ市松山町３－１１</v>
      </c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8"/>
      <c r="U24" s="363" t="str">
        <f t="shared" si="2"/>
        <v>S50</v>
      </c>
      <c r="V24" s="364"/>
      <c r="W24" s="364"/>
      <c r="X24" s="364"/>
      <c r="Y24" s="365"/>
      <c r="Z24" s="369" t="str">
        <f t="shared" si="3"/>
        <v>簡易耐火構造２階建</v>
      </c>
      <c r="AA24" s="370"/>
      <c r="AB24" s="370"/>
      <c r="AC24" s="370"/>
      <c r="AD24" s="371"/>
      <c r="AE24" s="115" t="s">
        <v>98</v>
      </c>
      <c r="AF24" s="118"/>
      <c r="AG24" s="118"/>
      <c r="AH24" s="118"/>
      <c r="AI24" s="119"/>
      <c r="AJ24" s="372">
        <v>53</v>
      </c>
      <c r="AK24" s="373"/>
      <c r="AL24" s="373"/>
      <c r="AM24" s="373"/>
      <c r="AN24" s="373"/>
      <c r="AO24" s="374"/>
      <c r="AP24" s="115">
        <v>1</v>
      </c>
      <c r="AQ24" s="118"/>
      <c r="AR24" s="118"/>
      <c r="AS24" s="118"/>
      <c r="AT24" s="119"/>
      <c r="AU24" s="382">
        <v>11100</v>
      </c>
      <c r="AV24" s="378"/>
      <c r="AW24" s="378"/>
      <c r="AX24" s="378" t="s">
        <v>99</v>
      </c>
      <c r="AY24" s="378"/>
      <c r="AZ24" s="378">
        <v>15000</v>
      </c>
      <c r="BA24" s="378"/>
      <c r="BB24" s="379"/>
      <c r="BC24" s="27" t="s">
        <v>211</v>
      </c>
      <c r="BE24" s="19"/>
      <c r="BH24" s="67">
        <v>64.8</v>
      </c>
      <c r="BJ24" s="83" t="s">
        <v>217</v>
      </c>
      <c r="BK24" s="57">
        <v>10</v>
      </c>
      <c r="BL24" s="76" t="s">
        <v>146</v>
      </c>
      <c r="BM24" s="76" t="s">
        <v>129</v>
      </c>
      <c r="BN24" s="76" t="s">
        <v>147</v>
      </c>
      <c r="BO24" s="76" t="s">
        <v>148</v>
      </c>
      <c r="BP24" s="62" t="s">
        <v>149</v>
      </c>
    </row>
    <row r="25" spans="1:68" ht="18" customHeight="1" x14ac:dyDescent="0.15">
      <c r="A25" s="380">
        <v>20</v>
      </c>
      <c r="B25" s="381"/>
      <c r="D25" s="383" t="str">
        <f t="shared" si="0"/>
        <v>金谷団地</v>
      </c>
      <c r="E25" s="384"/>
      <c r="F25" s="384"/>
      <c r="G25" s="384"/>
      <c r="H25" s="385"/>
      <c r="I25" s="366" t="str">
        <f t="shared" si="1"/>
        <v>むつ市松山町３－１７</v>
      </c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8"/>
      <c r="U25" s="363" t="str">
        <f t="shared" si="2"/>
        <v>S51</v>
      </c>
      <c r="V25" s="364"/>
      <c r="W25" s="364"/>
      <c r="X25" s="364"/>
      <c r="Y25" s="365"/>
      <c r="Z25" s="369" t="str">
        <f t="shared" si="3"/>
        <v>簡易耐火構造２階建</v>
      </c>
      <c r="AA25" s="370"/>
      <c r="AB25" s="370"/>
      <c r="AC25" s="370"/>
      <c r="AD25" s="371"/>
      <c r="AE25" s="115" t="s">
        <v>98</v>
      </c>
      <c r="AF25" s="118"/>
      <c r="AG25" s="118"/>
      <c r="AH25" s="118"/>
      <c r="AI25" s="119"/>
      <c r="AJ25" s="372">
        <v>55.4</v>
      </c>
      <c r="AK25" s="373"/>
      <c r="AL25" s="373"/>
      <c r="AM25" s="373"/>
      <c r="AN25" s="373"/>
      <c r="AO25" s="374"/>
      <c r="AP25" s="115">
        <v>1</v>
      </c>
      <c r="AQ25" s="118"/>
      <c r="AR25" s="118"/>
      <c r="AS25" s="118"/>
      <c r="AT25" s="119"/>
      <c r="AU25" s="382">
        <v>11800</v>
      </c>
      <c r="AV25" s="378"/>
      <c r="AW25" s="378"/>
      <c r="AX25" s="378" t="s">
        <v>99</v>
      </c>
      <c r="AY25" s="378"/>
      <c r="AZ25" s="378">
        <v>17600</v>
      </c>
      <c r="BA25" s="378"/>
      <c r="BB25" s="379"/>
      <c r="BC25" s="27" t="s">
        <v>213</v>
      </c>
      <c r="BE25" s="19"/>
      <c r="BH25" s="67">
        <v>66.400000000000006</v>
      </c>
      <c r="BJ25" s="56" t="s">
        <v>218</v>
      </c>
      <c r="BK25" s="74">
        <v>11</v>
      </c>
      <c r="BL25" s="67" t="s">
        <v>146</v>
      </c>
      <c r="BM25" s="67" t="s">
        <v>132</v>
      </c>
      <c r="BN25" s="67" t="s">
        <v>150</v>
      </c>
      <c r="BO25" s="67" t="s">
        <v>148</v>
      </c>
      <c r="BP25" s="67" t="s">
        <v>149</v>
      </c>
    </row>
    <row r="26" spans="1:68" ht="18" customHeight="1" x14ac:dyDescent="0.15">
      <c r="A26" s="380">
        <v>21</v>
      </c>
      <c r="B26" s="381"/>
      <c r="D26" s="383" t="str">
        <f t="shared" si="0"/>
        <v>金谷団地</v>
      </c>
      <c r="E26" s="384"/>
      <c r="F26" s="384"/>
      <c r="G26" s="384"/>
      <c r="H26" s="385"/>
      <c r="I26" s="366" t="str">
        <f t="shared" si="1"/>
        <v>むつ市松山町３－１８</v>
      </c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8"/>
      <c r="U26" s="363" t="str">
        <f t="shared" si="2"/>
        <v>S52</v>
      </c>
      <c r="V26" s="364"/>
      <c r="W26" s="364"/>
      <c r="X26" s="364"/>
      <c r="Y26" s="365"/>
      <c r="Z26" s="369" t="str">
        <f t="shared" si="3"/>
        <v>簡易耐火構造２階建</v>
      </c>
      <c r="AA26" s="386"/>
      <c r="AB26" s="386"/>
      <c r="AC26" s="386"/>
      <c r="AD26" s="387"/>
      <c r="AE26" s="115" t="s">
        <v>98</v>
      </c>
      <c r="AF26" s="118"/>
      <c r="AG26" s="118"/>
      <c r="AH26" s="118"/>
      <c r="AI26" s="119"/>
      <c r="AJ26" s="372">
        <v>55.4</v>
      </c>
      <c r="AK26" s="373"/>
      <c r="AL26" s="373"/>
      <c r="AM26" s="373"/>
      <c r="AN26" s="373"/>
      <c r="AO26" s="374"/>
      <c r="AP26" s="115">
        <v>1</v>
      </c>
      <c r="AQ26" s="118"/>
      <c r="AR26" s="118"/>
      <c r="AS26" s="118"/>
      <c r="AT26" s="119"/>
      <c r="AU26" s="382">
        <v>12000</v>
      </c>
      <c r="AV26" s="378"/>
      <c r="AW26" s="378"/>
      <c r="AX26" s="378" t="s">
        <v>99</v>
      </c>
      <c r="AY26" s="378"/>
      <c r="AZ26" s="378">
        <v>17900</v>
      </c>
      <c r="BA26" s="378"/>
      <c r="BB26" s="379"/>
      <c r="BC26" s="27" t="s">
        <v>323</v>
      </c>
      <c r="BE26" s="19"/>
      <c r="BH26" s="67">
        <v>66.5</v>
      </c>
      <c r="BJ26" s="56" t="s">
        <v>219</v>
      </c>
      <c r="BK26" s="74">
        <v>12</v>
      </c>
      <c r="BL26" s="67" t="s">
        <v>146</v>
      </c>
      <c r="BM26" s="67" t="s">
        <v>135</v>
      </c>
      <c r="BN26" s="67" t="s">
        <v>151</v>
      </c>
      <c r="BO26" s="67" t="s">
        <v>148</v>
      </c>
      <c r="BP26" s="67" t="s">
        <v>149</v>
      </c>
    </row>
    <row r="27" spans="1:68" ht="18" customHeight="1" x14ac:dyDescent="0.15">
      <c r="A27" s="380">
        <v>22</v>
      </c>
      <c r="B27" s="381"/>
      <c r="D27" s="383" t="str">
        <f t="shared" si="0"/>
        <v>金谷団地</v>
      </c>
      <c r="E27" s="384"/>
      <c r="F27" s="384"/>
      <c r="G27" s="384"/>
      <c r="H27" s="385"/>
      <c r="I27" s="366" t="str">
        <f t="shared" si="1"/>
        <v>むつ市松山町３－１９</v>
      </c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8"/>
      <c r="U27" s="363" t="str">
        <f t="shared" si="2"/>
        <v>S52</v>
      </c>
      <c r="V27" s="364"/>
      <c r="W27" s="364"/>
      <c r="X27" s="364"/>
      <c r="Y27" s="365"/>
      <c r="Z27" s="369" t="str">
        <f t="shared" si="3"/>
        <v>簡易耐火構造２階建</v>
      </c>
      <c r="AA27" s="370"/>
      <c r="AB27" s="370"/>
      <c r="AC27" s="370"/>
      <c r="AD27" s="371"/>
      <c r="AE27" s="115" t="s">
        <v>98</v>
      </c>
      <c r="AF27" s="118"/>
      <c r="AG27" s="118"/>
      <c r="AH27" s="118"/>
      <c r="AI27" s="119"/>
      <c r="AJ27" s="372">
        <v>55.4</v>
      </c>
      <c r="AK27" s="373"/>
      <c r="AL27" s="373"/>
      <c r="AM27" s="373"/>
      <c r="AN27" s="373"/>
      <c r="AO27" s="374"/>
      <c r="AP27" s="115">
        <v>1</v>
      </c>
      <c r="AQ27" s="118"/>
      <c r="AR27" s="118"/>
      <c r="AS27" s="118"/>
      <c r="AT27" s="119"/>
      <c r="AU27" s="382">
        <v>12000</v>
      </c>
      <c r="AV27" s="378"/>
      <c r="AW27" s="378"/>
      <c r="AX27" s="378" t="s">
        <v>99</v>
      </c>
      <c r="AY27" s="378"/>
      <c r="AZ27" s="378">
        <v>17900</v>
      </c>
      <c r="BA27" s="378"/>
      <c r="BB27" s="379"/>
      <c r="BC27" s="27" t="s">
        <v>324</v>
      </c>
      <c r="BH27" s="67">
        <v>66.599999999999994</v>
      </c>
      <c r="BJ27" s="56" t="s">
        <v>220</v>
      </c>
      <c r="BK27" s="68">
        <v>13</v>
      </c>
      <c r="BL27" s="69" t="s">
        <v>146</v>
      </c>
      <c r="BM27" s="69" t="s">
        <v>137</v>
      </c>
      <c r="BN27" s="69" t="s">
        <v>152</v>
      </c>
      <c r="BO27" s="69" t="s">
        <v>153</v>
      </c>
      <c r="BP27" s="70" t="s">
        <v>149</v>
      </c>
    </row>
    <row r="28" spans="1:68" ht="18" customHeight="1" x14ac:dyDescent="0.15">
      <c r="A28" s="380">
        <v>23</v>
      </c>
      <c r="B28" s="381"/>
      <c r="D28" s="383" t="str">
        <f t="shared" si="0"/>
        <v>金谷団地</v>
      </c>
      <c r="E28" s="384"/>
      <c r="F28" s="384"/>
      <c r="G28" s="384"/>
      <c r="H28" s="385"/>
      <c r="I28" s="366" t="str">
        <f t="shared" si="1"/>
        <v>むつ市松山町３－２１</v>
      </c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8"/>
      <c r="U28" s="363" t="str">
        <f t="shared" si="2"/>
        <v>S54</v>
      </c>
      <c r="V28" s="364"/>
      <c r="W28" s="364"/>
      <c r="X28" s="364"/>
      <c r="Y28" s="365"/>
      <c r="Z28" s="369" t="str">
        <f t="shared" si="3"/>
        <v>簡易耐火構造２階建</v>
      </c>
      <c r="AA28" s="386"/>
      <c r="AB28" s="386"/>
      <c r="AC28" s="386"/>
      <c r="AD28" s="387"/>
      <c r="AE28" s="115" t="s">
        <v>127</v>
      </c>
      <c r="AF28" s="118"/>
      <c r="AG28" s="118"/>
      <c r="AH28" s="118"/>
      <c r="AI28" s="119"/>
      <c r="AJ28" s="372">
        <v>66.599999999999994</v>
      </c>
      <c r="AK28" s="373"/>
      <c r="AL28" s="373"/>
      <c r="AM28" s="373"/>
      <c r="AN28" s="373"/>
      <c r="AO28" s="374"/>
      <c r="AP28" s="115">
        <v>1</v>
      </c>
      <c r="AQ28" s="118"/>
      <c r="AR28" s="118"/>
      <c r="AS28" s="118"/>
      <c r="AT28" s="119"/>
      <c r="AU28" s="382">
        <v>14900</v>
      </c>
      <c r="AV28" s="378"/>
      <c r="AW28" s="378"/>
      <c r="AX28" s="378" t="s">
        <v>99</v>
      </c>
      <c r="AY28" s="378"/>
      <c r="AZ28" s="378">
        <v>22300</v>
      </c>
      <c r="BA28" s="378"/>
      <c r="BB28" s="379"/>
      <c r="BC28" s="27" t="s">
        <v>145</v>
      </c>
      <c r="BH28" s="67">
        <v>74.7</v>
      </c>
      <c r="BJ28" s="83" t="s">
        <v>221</v>
      </c>
      <c r="BK28" s="63">
        <v>14</v>
      </c>
      <c r="BL28" s="62" t="s">
        <v>154</v>
      </c>
      <c r="BM28" s="62" t="s">
        <v>129</v>
      </c>
      <c r="BN28" s="62" t="s">
        <v>155</v>
      </c>
      <c r="BO28" s="62" t="s">
        <v>97</v>
      </c>
      <c r="BP28" s="62" t="s">
        <v>156</v>
      </c>
    </row>
    <row r="29" spans="1:68" ht="21" customHeight="1" x14ac:dyDescent="0.15">
      <c r="C29" s="26" t="s">
        <v>52</v>
      </c>
      <c r="D29" s="97" t="s">
        <v>30</v>
      </c>
      <c r="AJ29" s="6"/>
      <c r="AK29" s="6"/>
      <c r="AL29" s="6"/>
      <c r="AM29" s="6"/>
      <c r="AN29" s="6"/>
      <c r="AO29" s="6"/>
      <c r="BH29" s="67">
        <v>75.3</v>
      </c>
      <c r="BJ29" s="56" t="s">
        <v>222</v>
      </c>
      <c r="BK29" s="74">
        <v>15</v>
      </c>
      <c r="BL29" s="67" t="s">
        <v>154</v>
      </c>
      <c r="BM29" s="67" t="s">
        <v>132</v>
      </c>
      <c r="BN29" s="67" t="s">
        <v>157</v>
      </c>
      <c r="BO29" s="67" t="s">
        <v>97</v>
      </c>
      <c r="BP29" s="67" t="s">
        <v>156</v>
      </c>
    </row>
    <row r="30" spans="1:68" ht="21" customHeight="1" x14ac:dyDescent="0.15">
      <c r="D30" s="115" t="s">
        <v>18</v>
      </c>
      <c r="E30" s="118"/>
      <c r="F30" s="118"/>
      <c r="G30" s="118"/>
      <c r="H30" s="119"/>
      <c r="I30" s="115" t="s">
        <v>19</v>
      </c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9"/>
      <c r="U30" s="115" t="s">
        <v>20</v>
      </c>
      <c r="V30" s="118"/>
      <c r="W30" s="118"/>
      <c r="X30" s="118"/>
      <c r="Y30" s="119"/>
      <c r="Z30" s="115" t="s">
        <v>14</v>
      </c>
      <c r="AA30" s="118"/>
      <c r="AB30" s="118"/>
      <c r="AC30" s="118"/>
      <c r="AD30" s="119"/>
      <c r="AE30" s="115" t="s">
        <v>15</v>
      </c>
      <c r="AF30" s="118"/>
      <c r="AG30" s="118"/>
      <c r="AH30" s="118"/>
      <c r="AI30" s="119"/>
      <c r="AJ30" s="261" t="s">
        <v>16</v>
      </c>
      <c r="AK30" s="262"/>
      <c r="AL30" s="262"/>
      <c r="AM30" s="262"/>
      <c r="AN30" s="262"/>
      <c r="AO30" s="267"/>
      <c r="AP30" s="115" t="s">
        <v>17</v>
      </c>
      <c r="AQ30" s="118"/>
      <c r="AR30" s="118"/>
      <c r="AS30" s="118"/>
      <c r="AT30" s="119"/>
      <c r="AU30" s="115" t="s">
        <v>21</v>
      </c>
      <c r="AV30" s="118"/>
      <c r="AW30" s="118"/>
      <c r="AX30" s="118"/>
      <c r="AY30" s="118"/>
      <c r="AZ30" s="118"/>
      <c r="BA30" s="118"/>
      <c r="BB30" s="119"/>
      <c r="BH30" s="67">
        <v>76.5</v>
      </c>
      <c r="BJ30" s="56" t="s">
        <v>223</v>
      </c>
      <c r="BK30" s="74">
        <v>16</v>
      </c>
      <c r="BL30" s="67" t="s">
        <v>154</v>
      </c>
      <c r="BM30" s="67" t="s">
        <v>135</v>
      </c>
      <c r="BN30" s="67" t="s">
        <v>158</v>
      </c>
      <c r="BO30" s="67" t="s">
        <v>97</v>
      </c>
      <c r="BP30" s="67" t="s">
        <v>156</v>
      </c>
    </row>
    <row r="31" spans="1:68" ht="14.1" customHeight="1" x14ac:dyDescent="0.15">
      <c r="D31" s="363"/>
      <c r="E31" s="364"/>
      <c r="F31" s="364"/>
      <c r="G31" s="364"/>
      <c r="H31" s="365"/>
      <c r="I31" s="366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8"/>
      <c r="U31" s="363"/>
      <c r="V31" s="364"/>
      <c r="W31" s="364"/>
      <c r="X31" s="364"/>
      <c r="Y31" s="365"/>
      <c r="Z31" s="369"/>
      <c r="AA31" s="370"/>
      <c r="AB31" s="370"/>
      <c r="AC31" s="370"/>
      <c r="AD31" s="371"/>
      <c r="AE31" s="115"/>
      <c r="AF31" s="118"/>
      <c r="AG31" s="118"/>
      <c r="AH31" s="118"/>
      <c r="AI31" s="119"/>
      <c r="AJ31" s="372"/>
      <c r="AK31" s="373"/>
      <c r="AL31" s="373"/>
      <c r="AM31" s="373"/>
      <c r="AN31" s="373"/>
      <c r="AO31" s="374"/>
      <c r="AP31" s="115"/>
      <c r="AQ31" s="118"/>
      <c r="AR31" s="118"/>
      <c r="AS31" s="118"/>
      <c r="AT31" s="119"/>
      <c r="AU31" s="382"/>
      <c r="AV31" s="378"/>
      <c r="AW31" s="378"/>
      <c r="AX31" s="378"/>
      <c r="AY31" s="378"/>
      <c r="AZ31" s="378"/>
      <c r="BA31" s="378"/>
      <c r="BB31" s="379"/>
      <c r="BH31" s="70">
        <v>77</v>
      </c>
      <c r="BJ31" s="56" t="s">
        <v>224</v>
      </c>
      <c r="BK31" s="74">
        <v>17</v>
      </c>
      <c r="BL31" s="67" t="s">
        <v>154</v>
      </c>
      <c r="BM31" s="67" t="s">
        <v>137</v>
      </c>
      <c r="BN31" s="67" t="s">
        <v>159</v>
      </c>
      <c r="BO31" s="67" t="s">
        <v>160</v>
      </c>
      <c r="BP31" s="67" t="s">
        <v>156</v>
      </c>
    </row>
    <row r="32" spans="1:68" ht="14.1" customHeight="1" x14ac:dyDescent="0.15">
      <c r="C32" s="97" t="s">
        <v>52</v>
      </c>
      <c r="D32" s="97" t="s">
        <v>51</v>
      </c>
      <c r="AJ32" s="6"/>
      <c r="AK32" s="6"/>
      <c r="AL32" s="6"/>
      <c r="AM32" s="6"/>
      <c r="AN32" s="6"/>
      <c r="AO32" s="6"/>
      <c r="BJ32" s="56" t="s">
        <v>225</v>
      </c>
      <c r="BK32" s="74">
        <v>18</v>
      </c>
      <c r="BL32" s="67" t="s">
        <v>154</v>
      </c>
      <c r="BM32" s="67" t="s">
        <v>140</v>
      </c>
      <c r="BN32" s="67" t="s">
        <v>161</v>
      </c>
      <c r="BO32" s="67" t="s">
        <v>160</v>
      </c>
      <c r="BP32" s="67" t="s">
        <v>156</v>
      </c>
    </row>
    <row r="33" spans="4:70" ht="21" customHeight="1" x14ac:dyDescent="0.15">
      <c r="D33" s="115" t="s">
        <v>18</v>
      </c>
      <c r="E33" s="118"/>
      <c r="F33" s="118"/>
      <c r="G33" s="118"/>
      <c r="H33" s="119"/>
      <c r="I33" s="115" t="s">
        <v>19</v>
      </c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9"/>
      <c r="U33" s="115" t="s">
        <v>20</v>
      </c>
      <c r="V33" s="118"/>
      <c r="W33" s="118"/>
      <c r="X33" s="118"/>
      <c r="Y33" s="119"/>
      <c r="Z33" s="115" t="s">
        <v>14</v>
      </c>
      <c r="AA33" s="118"/>
      <c r="AB33" s="118"/>
      <c r="AC33" s="118"/>
      <c r="AD33" s="119"/>
      <c r="AE33" s="115" t="s">
        <v>15</v>
      </c>
      <c r="AF33" s="118"/>
      <c r="AG33" s="118"/>
      <c r="AH33" s="118"/>
      <c r="AI33" s="119"/>
      <c r="AJ33" s="261" t="s">
        <v>16</v>
      </c>
      <c r="AK33" s="262"/>
      <c r="AL33" s="262"/>
      <c r="AM33" s="262"/>
      <c r="AN33" s="262"/>
      <c r="AO33" s="267"/>
      <c r="AP33" s="115" t="s">
        <v>17</v>
      </c>
      <c r="AQ33" s="118"/>
      <c r="AR33" s="118"/>
      <c r="AS33" s="118"/>
      <c r="AT33" s="119"/>
      <c r="AU33" s="115" t="s">
        <v>29</v>
      </c>
      <c r="AV33" s="118"/>
      <c r="AW33" s="118"/>
      <c r="AX33" s="118"/>
      <c r="AY33" s="118"/>
      <c r="AZ33" s="118"/>
      <c r="BA33" s="118"/>
      <c r="BB33" s="119"/>
      <c r="BJ33" s="56" t="s">
        <v>226</v>
      </c>
      <c r="BK33" s="74">
        <v>19</v>
      </c>
      <c r="BL33" s="67" t="s">
        <v>154</v>
      </c>
      <c r="BM33" s="67" t="s">
        <v>141</v>
      </c>
      <c r="BN33" s="67" t="s">
        <v>162</v>
      </c>
      <c r="BO33" s="67" t="s">
        <v>160</v>
      </c>
      <c r="BP33" s="67" t="s">
        <v>156</v>
      </c>
    </row>
    <row r="34" spans="4:70" ht="21" customHeight="1" x14ac:dyDescent="0.15">
      <c r="D34" s="363"/>
      <c r="E34" s="364"/>
      <c r="F34" s="364"/>
      <c r="G34" s="364"/>
      <c r="H34" s="365"/>
      <c r="I34" s="366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8"/>
      <c r="U34" s="363"/>
      <c r="V34" s="364"/>
      <c r="W34" s="364"/>
      <c r="X34" s="364"/>
      <c r="Y34" s="365"/>
      <c r="Z34" s="369"/>
      <c r="AA34" s="370"/>
      <c r="AB34" s="370"/>
      <c r="AC34" s="370"/>
      <c r="AD34" s="371"/>
      <c r="AE34" s="115"/>
      <c r="AF34" s="118"/>
      <c r="AG34" s="118"/>
      <c r="AH34" s="118"/>
      <c r="AI34" s="119"/>
      <c r="AJ34" s="372"/>
      <c r="AK34" s="373"/>
      <c r="AL34" s="373"/>
      <c r="AM34" s="373"/>
      <c r="AN34" s="373"/>
      <c r="AO34" s="374"/>
      <c r="AP34" s="115"/>
      <c r="AQ34" s="118"/>
      <c r="AR34" s="118"/>
      <c r="AS34" s="118"/>
      <c r="AT34" s="119"/>
      <c r="AU34" s="375"/>
      <c r="AV34" s="376"/>
      <c r="AW34" s="376"/>
      <c r="AX34" s="376"/>
      <c r="AY34" s="376"/>
      <c r="AZ34" s="376"/>
      <c r="BA34" s="376"/>
      <c r="BB34" s="377"/>
      <c r="BJ34" s="97" t="s">
        <v>227</v>
      </c>
      <c r="BK34" s="68">
        <v>20</v>
      </c>
      <c r="BL34" s="69" t="s">
        <v>154</v>
      </c>
      <c r="BM34" s="69" t="s">
        <v>144</v>
      </c>
      <c r="BN34" s="69" t="s">
        <v>163</v>
      </c>
      <c r="BO34" s="69" t="s">
        <v>164</v>
      </c>
      <c r="BP34" s="69" t="s">
        <v>156</v>
      </c>
    </row>
    <row r="35" spans="4:70" x14ac:dyDescent="0.15">
      <c r="BJ35" s="97" t="s">
        <v>228</v>
      </c>
      <c r="BK35" s="74">
        <v>21</v>
      </c>
      <c r="BL35" s="67" t="s">
        <v>154</v>
      </c>
      <c r="BM35" s="67" t="s">
        <v>165</v>
      </c>
      <c r="BN35" s="67" t="s">
        <v>166</v>
      </c>
      <c r="BO35" s="67" t="s">
        <v>167</v>
      </c>
      <c r="BP35" s="67" t="s">
        <v>156</v>
      </c>
    </row>
    <row r="36" spans="4:70" x14ac:dyDescent="0.15">
      <c r="BJ36" s="97" t="s">
        <v>229</v>
      </c>
      <c r="BK36" s="74">
        <v>22</v>
      </c>
      <c r="BL36" s="67" t="s">
        <v>154</v>
      </c>
      <c r="BM36" s="67" t="s">
        <v>168</v>
      </c>
      <c r="BN36" s="67" t="s">
        <v>169</v>
      </c>
      <c r="BO36" s="67" t="s">
        <v>167</v>
      </c>
      <c r="BP36" s="67" t="s">
        <v>156</v>
      </c>
    </row>
    <row r="37" spans="4:70" x14ac:dyDescent="0.15">
      <c r="BJ37" s="97" t="s">
        <v>230</v>
      </c>
      <c r="BK37" s="74">
        <v>23</v>
      </c>
      <c r="BL37" s="67" t="s">
        <v>154</v>
      </c>
      <c r="BM37" s="67" t="s">
        <v>170</v>
      </c>
      <c r="BN37" s="67" t="s">
        <v>171</v>
      </c>
      <c r="BO37" s="67" t="s">
        <v>172</v>
      </c>
      <c r="BP37" s="67" t="s">
        <v>156</v>
      </c>
    </row>
    <row r="38" spans="4:70" x14ac:dyDescent="0.15">
      <c r="BJ38" s="97" t="s">
        <v>231</v>
      </c>
      <c r="BK38" s="74">
        <v>24</v>
      </c>
      <c r="BL38" s="67" t="s">
        <v>154</v>
      </c>
      <c r="BM38" s="67" t="s">
        <v>173</v>
      </c>
      <c r="BN38" s="67" t="s">
        <v>174</v>
      </c>
      <c r="BO38" s="67" t="s">
        <v>172</v>
      </c>
      <c r="BP38" s="67" t="s">
        <v>156</v>
      </c>
    </row>
    <row r="39" spans="4:70" x14ac:dyDescent="0.15">
      <c r="BJ39" s="97" t="s">
        <v>232</v>
      </c>
      <c r="BK39" s="68">
        <v>25</v>
      </c>
      <c r="BL39" s="69" t="s">
        <v>154</v>
      </c>
      <c r="BM39" s="69" t="s">
        <v>175</v>
      </c>
      <c r="BN39" s="69" t="s">
        <v>176</v>
      </c>
      <c r="BO39" s="69" t="s">
        <v>172</v>
      </c>
      <c r="BP39" s="70" t="s">
        <v>156</v>
      </c>
    </row>
    <row r="46" spans="4:70" x14ac:dyDescent="0.15">
      <c r="BK46" s="14"/>
      <c r="BL46" s="56"/>
      <c r="BM46" s="56"/>
      <c r="BN46" s="56"/>
      <c r="BO46" s="56"/>
      <c r="BP46" s="56"/>
      <c r="BQ46" s="56"/>
      <c r="BR46" s="56"/>
    </row>
    <row r="47" spans="4:70" x14ac:dyDescent="0.15">
      <c r="BK47" s="14"/>
      <c r="BL47" s="56"/>
      <c r="BM47" s="56"/>
      <c r="BN47" s="56"/>
      <c r="BO47" s="56"/>
      <c r="BP47" s="56"/>
      <c r="BQ47" s="56"/>
      <c r="BR47" s="56"/>
    </row>
    <row r="48" spans="4:70" x14ac:dyDescent="0.15">
      <c r="BK48" s="14"/>
      <c r="BL48" s="56"/>
      <c r="BM48" s="56"/>
      <c r="BN48" s="56"/>
      <c r="BO48" s="56"/>
      <c r="BP48" s="56"/>
      <c r="BQ48" s="56"/>
      <c r="BR48" s="56"/>
    </row>
    <row r="49" spans="63:70" x14ac:dyDescent="0.15">
      <c r="BK49" s="14"/>
      <c r="BL49" s="56"/>
      <c r="BM49" s="56"/>
      <c r="BN49" s="56"/>
      <c r="BO49" s="56"/>
      <c r="BP49" s="56"/>
      <c r="BQ49" s="56"/>
      <c r="BR49" s="56"/>
    </row>
    <row r="50" spans="63:70" x14ac:dyDescent="0.15">
      <c r="BK50" s="14"/>
      <c r="BL50" s="56"/>
      <c r="BM50" s="56"/>
      <c r="BN50" s="56"/>
      <c r="BO50" s="56"/>
      <c r="BP50" s="56"/>
      <c r="BQ50" s="56"/>
      <c r="BR50" s="56"/>
    </row>
    <row r="51" spans="63:70" x14ac:dyDescent="0.15">
      <c r="BK51" s="14"/>
      <c r="BL51" s="56"/>
      <c r="BM51" s="56"/>
      <c r="BN51" s="56"/>
      <c r="BO51" s="56"/>
      <c r="BP51" s="56"/>
      <c r="BQ51" s="56"/>
      <c r="BR51" s="56"/>
    </row>
    <row r="52" spans="63:70" x14ac:dyDescent="0.15">
      <c r="BK52" s="14"/>
      <c r="BL52" s="56"/>
      <c r="BM52" s="56"/>
      <c r="BN52" s="56"/>
      <c r="BO52" s="56"/>
      <c r="BP52" s="56"/>
      <c r="BQ52" s="56"/>
      <c r="BR52" s="56"/>
    </row>
    <row r="53" spans="63:70" x14ac:dyDescent="0.15">
      <c r="BK53" s="14"/>
      <c r="BL53" s="56"/>
      <c r="BM53" s="56"/>
      <c r="BN53" s="56"/>
      <c r="BO53" s="56"/>
      <c r="BP53" s="56"/>
      <c r="BQ53" s="56"/>
      <c r="BR53" s="56"/>
    </row>
    <row r="54" spans="63:70" x14ac:dyDescent="0.15">
      <c r="BK54" s="14"/>
      <c r="BL54" s="56"/>
      <c r="BM54" s="56"/>
      <c r="BN54" s="56"/>
      <c r="BO54" s="56"/>
      <c r="BP54" s="56"/>
      <c r="BQ54" s="56"/>
      <c r="BR54" s="56"/>
    </row>
    <row r="55" spans="63:70" x14ac:dyDescent="0.15">
      <c r="BK55" s="14"/>
      <c r="BL55" s="56"/>
      <c r="BM55" s="56"/>
      <c r="BN55" s="56"/>
      <c r="BO55" s="56"/>
      <c r="BP55" s="56"/>
      <c r="BQ55" s="56"/>
      <c r="BR55" s="56"/>
    </row>
    <row r="56" spans="63:70" x14ac:dyDescent="0.15">
      <c r="BK56" s="14"/>
      <c r="BL56" s="56"/>
      <c r="BM56" s="56"/>
      <c r="BN56" s="56"/>
      <c r="BO56" s="56"/>
      <c r="BP56" s="56"/>
      <c r="BQ56" s="56"/>
      <c r="BR56" s="56"/>
    </row>
    <row r="57" spans="63:70" x14ac:dyDescent="0.15">
      <c r="BK57" s="14"/>
      <c r="BL57" s="56"/>
      <c r="BM57" s="56"/>
      <c r="BN57" s="56"/>
      <c r="BO57" s="56"/>
      <c r="BP57" s="56"/>
      <c r="BQ57" s="56"/>
      <c r="BR57" s="56"/>
    </row>
    <row r="58" spans="63:70" x14ac:dyDescent="0.15">
      <c r="BK58" s="14"/>
      <c r="BL58" s="56"/>
      <c r="BM58" s="56"/>
      <c r="BN58" s="56"/>
      <c r="BO58" s="56"/>
      <c r="BP58" s="56"/>
      <c r="BQ58" s="56"/>
      <c r="BR58" s="56"/>
    </row>
    <row r="59" spans="63:70" x14ac:dyDescent="0.15">
      <c r="BK59" s="14"/>
      <c r="BL59" s="56"/>
      <c r="BM59" s="56"/>
      <c r="BN59" s="56"/>
      <c r="BO59" s="56"/>
      <c r="BP59" s="56"/>
      <c r="BQ59" s="56"/>
      <c r="BR59" s="56"/>
    </row>
    <row r="60" spans="63:70" x14ac:dyDescent="0.15">
      <c r="BK60" s="14"/>
      <c r="BL60" s="56"/>
      <c r="BM60" s="56"/>
      <c r="BN60" s="56"/>
      <c r="BO60" s="56"/>
      <c r="BP60" s="56"/>
      <c r="BQ60" s="56"/>
      <c r="BR60" s="56"/>
    </row>
    <row r="61" spans="63:70" x14ac:dyDescent="0.15">
      <c r="BK61" s="14"/>
      <c r="BL61" s="56"/>
      <c r="BM61" s="56"/>
      <c r="BN61" s="56"/>
      <c r="BO61" s="56"/>
      <c r="BP61" s="56"/>
      <c r="BQ61" s="56"/>
      <c r="BR61" s="56"/>
    </row>
    <row r="62" spans="63:70" x14ac:dyDescent="0.15">
      <c r="BK62" s="14"/>
      <c r="BL62" s="56"/>
      <c r="BM62" s="56"/>
      <c r="BN62" s="56"/>
      <c r="BO62" s="56"/>
      <c r="BP62" s="56"/>
      <c r="BQ62" s="56"/>
      <c r="BR62" s="56"/>
    </row>
    <row r="63" spans="63:70" x14ac:dyDescent="0.15">
      <c r="BK63" s="14"/>
      <c r="BL63" s="56"/>
      <c r="BM63" s="56"/>
      <c r="BN63" s="56"/>
      <c r="BO63" s="56"/>
      <c r="BP63" s="56"/>
      <c r="BQ63" s="56"/>
      <c r="BR63" s="56"/>
    </row>
    <row r="64" spans="63:70" x14ac:dyDescent="0.15">
      <c r="BK64" s="14"/>
      <c r="BL64" s="56"/>
      <c r="BM64" s="56"/>
      <c r="BN64" s="56"/>
      <c r="BO64" s="56"/>
      <c r="BP64" s="56"/>
      <c r="BQ64" s="56"/>
      <c r="BR64" s="56"/>
    </row>
    <row r="65" spans="63:70" x14ac:dyDescent="0.15">
      <c r="BK65" s="14"/>
      <c r="BL65" s="56"/>
      <c r="BM65" s="56"/>
      <c r="BN65" s="56"/>
      <c r="BO65" s="56"/>
      <c r="BP65" s="56"/>
      <c r="BQ65" s="56"/>
      <c r="BR65" s="56"/>
    </row>
    <row r="66" spans="63:70" x14ac:dyDescent="0.15">
      <c r="BK66" s="14"/>
      <c r="BL66" s="56"/>
      <c r="BM66" s="56"/>
      <c r="BN66" s="56"/>
      <c r="BO66" s="56"/>
      <c r="BP66" s="56"/>
      <c r="BQ66" s="56"/>
      <c r="BR66" s="56"/>
    </row>
    <row r="67" spans="63:70" x14ac:dyDescent="0.15">
      <c r="BK67" s="56"/>
      <c r="BL67" s="56"/>
      <c r="BM67" s="56"/>
      <c r="BN67" s="56"/>
      <c r="BO67" s="56"/>
      <c r="BP67" s="56"/>
      <c r="BQ67" s="56"/>
      <c r="BR67" s="56"/>
    </row>
    <row r="68" spans="63:70" x14ac:dyDescent="0.15">
      <c r="BK68" s="56"/>
      <c r="BL68" s="56"/>
      <c r="BM68" s="56"/>
      <c r="BN68" s="56"/>
      <c r="BO68" s="56"/>
      <c r="BP68" s="56"/>
      <c r="BQ68" s="56"/>
      <c r="BR68" s="56"/>
    </row>
    <row r="69" spans="63:70" x14ac:dyDescent="0.15">
      <c r="BK69" s="56"/>
      <c r="BL69" s="56"/>
      <c r="BM69" s="56"/>
      <c r="BN69" s="56"/>
      <c r="BO69" s="56"/>
      <c r="BP69" s="56"/>
      <c r="BQ69" s="56"/>
      <c r="BR69" s="56"/>
    </row>
  </sheetData>
  <mergeCells count="209">
    <mergeCell ref="AP30:AT30"/>
    <mergeCell ref="AU30:BB30"/>
    <mergeCell ref="AZ16:BB16"/>
    <mergeCell ref="AX17:AY17"/>
    <mergeCell ref="AZ17:BB17"/>
    <mergeCell ref="AE27:AI27"/>
    <mergeCell ref="AJ27:AO27"/>
    <mergeCell ref="AP27:AT27"/>
    <mergeCell ref="D27:H27"/>
    <mergeCell ref="I27:T27"/>
    <mergeCell ref="U27:Y27"/>
    <mergeCell ref="Z27:AD27"/>
    <mergeCell ref="AJ24:AO24"/>
    <mergeCell ref="AP24:AT24"/>
    <mergeCell ref="AU24:AW24"/>
    <mergeCell ref="AX24:AY24"/>
    <mergeCell ref="AZ24:BB24"/>
    <mergeCell ref="AE24:AI24"/>
    <mergeCell ref="AE16:AI16"/>
    <mergeCell ref="AJ16:AO16"/>
    <mergeCell ref="AP16:AT16"/>
    <mergeCell ref="AU16:AW16"/>
    <mergeCell ref="AX16:AY16"/>
    <mergeCell ref="A17:B17"/>
    <mergeCell ref="D17:H17"/>
    <mergeCell ref="I17:T17"/>
    <mergeCell ref="U17:Y17"/>
    <mergeCell ref="Z17:AD17"/>
    <mergeCell ref="AE17:AI17"/>
    <mergeCell ref="AJ17:AO17"/>
    <mergeCell ref="AP17:AT17"/>
    <mergeCell ref="AU17:AW17"/>
    <mergeCell ref="BE14:BG14"/>
    <mergeCell ref="A15:B15"/>
    <mergeCell ref="D15:H15"/>
    <mergeCell ref="I15:T15"/>
    <mergeCell ref="Z15:AD15"/>
    <mergeCell ref="AE15:AI15"/>
    <mergeCell ref="AJ15:AO15"/>
    <mergeCell ref="AP15:AT15"/>
    <mergeCell ref="AU15:BB15"/>
    <mergeCell ref="C2:BB2"/>
    <mergeCell ref="E4:H4"/>
    <mergeCell ref="E5:H5"/>
    <mergeCell ref="E6:H6"/>
    <mergeCell ref="E10:I10"/>
    <mergeCell ref="J10:N10"/>
    <mergeCell ref="O10:T10"/>
    <mergeCell ref="U10:Y10"/>
    <mergeCell ref="E11:I11"/>
    <mergeCell ref="J11:N11"/>
    <mergeCell ref="O11:T11"/>
    <mergeCell ref="U11:Y11"/>
    <mergeCell ref="E7:H7"/>
    <mergeCell ref="E8:H8"/>
    <mergeCell ref="AX23:AY23"/>
    <mergeCell ref="AZ23:BB23"/>
    <mergeCell ref="AJ22:AO22"/>
    <mergeCell ref="AP22:AT22"/>
    <mergeCell ref="AU22:AW22"/>
    <mergeCell ref="AX22:AY22"/>
    <mergeCell ref="AZ22:BB22"/>
    <mergeCell ref="AE22:AI22"/>
    <mergeCell ref="A23:B23"/>
    <mergeCell ref="D23:H23"/>
    <mergeCell ref="I23:T23"/>
    <mergeCell ref="U23:Y23"/>
    <mergeCell ref="Z23:AD23"/>
    <mergeCell ref="A22:B22"/>
    <mergeCell ref="D22:H22"/>
    <mergeCell ref="I22:T22"/>
    <mergeCell ref="U22:Y22"/>
    <mergeCell ref="Z22:AD22"/>
    <mergeCell ref="AE23:AI23"/>
    <mergeCell ref="AJ23:AO23"/>
    <mergeCell ref="AP23:AT23"/>
    <mergeCell ref="AU23:AW23"/>
    <mergeCell ref="AU21:AW21"/>
    <mergeCell ref="AX21:AY21"/>
    <mergeCell ref="AZ21:BB21"/>
    <mergeCell ref="AJ20:AO20"/>
    <mergeCell ref="AP20:AT20"/>
    <mergeCell ref="AU20:AW20"/>
    <mergeCell ref="AX20:AY20"/>
    <mergeCell ref="AZ20:BB20"/>
    <mergeCell ref="AE20:AI20"/>
    <mergeCell ref="AJ18:AO18"/>
    <mergeCell ref="AP18:AT18"/>
    <mergeCell ref="A21:B21"/>
    <mergeCell ref="D21:H21"/>
    <mergeCell ref="I21:T21"/>
    <mergeCell ref="U21:Y21"/>
    <mergeCell ref="Z21:AD21"/>
    <mergeCell ref="A20:B20"/>
    <mergeCell ref="D20:H20"/>
    <mergeCell ref="I20:T20"/>
    <mergeCell ref="U20:Y20"/>
    <mergeCell ref="Z20:AD20"/>
    <mergeCell ref="AE21:AI21"/>
    <mergeCell ref="AJ21:AO21"/>
    <mergeCell ref="AP21:AT21"/>
    <mergeCell ref="AU18:AW18"/>
    <mergeCell ref="AX18:AY18"/>
    <mergeCell ref="AZ18:BB18"/>
    <mergeCell ref="AU19:AW19"/>
    <mergeCell ref="AX19:AY19"/>
    <mergeCell ref="AZ19:BB19"/>
    <mergeCell ref="U16:Y16"/>
    <mergeCell ref="E13:I13"/>
    <mergeCell ref="J13:N13"/>
    <mergeCell ref="O13:T13"/>
    <mergeCell ref="U13:Y13"/>
    <mergeCell ref="U15:Y15"/>
    <mergeCell ref="D19:H19"/>
    <mergeCell ref="I19:T19"/>
    <mergeCell ref="U19:Y19"/>
    <mergeCell ref="Z19:AD19"/>
    <mergeCell ref="AE19:AI19"/>
    <mergeCell ref="AJ19:AO19"/>
    <mergeCell ref="AP19:AT19"/>
    <mergeCell ref="D18:H18"/>
    <mergeCell ref="I18:T18"/>
    <mergeCell ref="U18:Y18"/>
    <mergeCell ref="Z18:AD18"/>
    <mergeCell ref="AE18:AI18"/>
    <mergeCell ref="E12:I12"/>
    <mergeCell ref="J12:N12"/>
    <mergeCell ref="O12:T12"/>
    <mergeCell ref="U12:Y12"/>
    <mergeCell ref="A25:B25"/>
    <mergeCell ref="D25:H25"/>
    <mergeCell ref="I25:T25"/>
    <mergeCell ref="U25:Y25"/>
    <mergeCell ref="Z25:AD25"/>
    <mergeCell ref="A19:B19"/>
    <mergeCell ref="A18:B18"/>
    <mergeCell ref="A24:B24"/>
    <mergeCell ref="D24:H24"/>
    <mergeCell ref="I24:T24"/>
    <mergeCell ref="U24:Y24"/>
    <mergeCell ref="Z24:AD24"/>
    <mergeCell ref="A16:B16"/>
    <mergeCell ref="D16:H16"/>
    <mergeCell ref="I16:T16"/>
    <mergeCell ref="Z16:AD16"/>
    <mergeCell ref="AJ31:AO31"/>
    <mergeCell ref="AP31:AT31"/>
    <mergeCell ref="AE25:AI25"/>
    <mergeCell ref="AJ25:AO25"/>
    <mergeCell ref="AP25:AT25"/>
    <mergeCell ref="AU25:AW25"/>
    <mergeCell ref="AX25:AY25"/>
    <mergeCell ref="AZ25:BB25"/>
    <mergeCell ref="D28:H28"/>
    <mergeCell ref="I28:T28"/>
    <mergeCell ref="U28:Y28"/>
    <mergeCell ref="Z28:AD28"/>
    <mergeCell ref="AE28:AI28"/>
    <mergeCell ref="AJ28:AO28"/>
    <mergeCell ref="AP28:AT28"/>
    <mergeCell ref="AU28:AW28"/>
    <mergeCell ref="AX28:AY28"/>
    <mergeCell ref="AZ28:BB28"/>
    <mergeCell ref="D30:H30"/>
    <mergeCell ref="I30:T30"/>
    <mergeCell ref="U30:Y30"/>
    <mergeCell ref="Z30:AD30"/>
    <mergeCell ref="AE30:AI30"/>
    <mergeCell ref="AJ30:AO30"/>
    <mergeCell ref="AX26:AY26"/>
    <mergeCell ref="AZ26:BB26"/>
    <mergeCell ref="A27:B27"/>
    <mergeCell ref="AU27:AW27"/>
    <mergeCell ref="AX27:AY27"/>
    <mergeCell ref="AZ27:BB27"/>
    <mergeCell ref="A28:B28"/>
    <mergeCell ref="AU31:AW31"/>
    <mergeCell ref="AX31:AY31"/>
    <mergeCell ref="AZ31:BB31"/>
    <mergeCell ref="A26:B26"/>
    <mergeCell ref="D26:H26"/>
    <mergeCell ref="I26:T26"/>
    <mergeCell ref="U26:Y26"/>
    <mergeCell ref="Z26:AD26"/>
    <mergeCell ref="AE26:AI26"/>
    <mergeCell ref="AJ26:AO26"/>
    <mergeCell ref="AP26:AT26"/>
    <mergeCell ref="AU26:AW26"/>
    <mergeCell ref="D31:H31"/>
    <mergeCell ref="I31:T31"/>
    <mergeCell ref="U31:Y31"/>
    <mergeCell ref="Z31:AD31"/>
    <mergeCell ref="AE31:AI31"/>
    <mergeCell ref="D33:H33"/>
    <mergeCell ref="I33:T33"/>
    <mergeCell ref="U33:Y33"/>
    <mergeCell ref="Z33:AD33"/>
    <mergeCell ref="AE33:AI33"/>
    <mergeCell ref="AJ33:AO33"/>
    <mergeCell ref="AP33:AT33"/>
    <mergeCell ref="AU33:BB33"/>
    <mergeCell ref="D34:H34"/>
    <mergeCell ref="I34:T34"/>
    <mergeCell ref="U34:Y34"/>
    <mergeCell ref="Z34:AD34"/>
    <mergeCell ref="AE34:AI34"/>
    <mergeCell ref="AJ34:AO34"/>
    <mergeCell ref="AP34:AT34"/>
    <mergeCell ref="AU34:BB34"/>
  </mergeCells>
  <phoneticPr fontId="2"/>
  <dataValidations count="2">
    <dataValidation type="list" allowBlank="1" showInputMessage="1" showErrorMessage="1" sqref="AE16:AI18 KA16:KE18 TW16:UA18 ADS16:ADW18 ANO16:ANS18 AXK16:AXO18 BHG16:BHK18 BRC16:BRG18 CAY16:CBC18 CKU16:CKY18 CUQ16:CUU18 DEM16:DEQ18 DOI16:DOM18 DYE16:DYI18 EIA16:EIE18 ERW16:ESA18 FBS16:FBW18 FLO16:FLS18 FVK16:FVO18 GFG16:GFK18 GPC16:GPG18 GYY16:GZC18 HIU16:HIY18 HSQ16:HSU18 ICM16:ICQ18 IMI16:IMM18 IWE16:IWI18 JGA16:JGE18 JPW16:JQA18 JZS16:JZW18 KJO16:KJS18 KTK16:KTO18 LDG16:LDK18 LNC16:LNG18 LWY16:LXC18 MGU16:MGY18 MQQ16:MQU18 NAM16:NAQ18 NKI16:NKM18 NUE16:NUI18 OEA16:OEE18 ONW16:OOA18 OXS16:OXW18 PHO16:PHS18 PRK16:PRO18 QBG16:QBK18 QLC16:QLG18 QUY16:QVC18 REU16:REY18 ROQ16:ROU18 RYM16:RYQ18 SII16:SIM18 SSE16:SSI18 TCA16:TCE18 TLW16:TMA18 TVS16:TVW18 UFO16:UFS18 UPK16:UPO18 UZG16:UZK18 VJC16:VJG18 VSY16:VTC18 WCU16:WCY18 WMQ16:WMU18 WWM16:WWQ18 AE65552:AI65554 KA65552:KE65554 TW65552:UA65554 ADS65552:ADW65554 ANO65552:ANS65554 AXK65552:AXO65554 BHG65552:BHK65554 BRC65552:BRG65554 CAY65552:CBC65554 CKU65552:CKY65554 CUQ65552:CUU65554 DEM65552:DEQ65554 DOI65552:DOM65554 DYE65552:DYI65554 EIA65552:EIE65554 ERW65552:ESA65554 FBS65552:FBW65554 FLO65552:FLS65554 FVK65552:FVO65554 GFG65552:GFK65554 GPC65552:GPG65554 GYY65552:GZC65554 HIU65552:HIY65554 HSQ65552:HSU65554 ICM65552:ICQ65554 IMI65552:IMM65554 IWE65552:IWI65554 JGA65552:JGE65554 JPW65552:JQA65554 JZS65552:JZW65554 KJO65552:KJS65554 KTK65552:KTO65554 LDG65552:LDK65554 LNC65552:LNG65554 LWY65552:LXC65554 MGU65552:MGY65554 MQQ65552:MQU65554 NAM65552:NAQ65554 NKI65552:NKM65554 NUE65552:NUI65554 OEA65552:OEE65554 ONW65552:OOA65554 OXS65552:OXW65554 PHO65552:PHS65554 PRK65552:PRO65554 QBG65552:QBK65554 QLC65552:QLG65554 QUY65552:QVC65554 REU65552:REY65554 ROQ65552:ROU65554 RYM65552:RYQ65554 SII65552:SIM65554 SSE65552:SSI65554 TCA65552:TCE65554 TLW65552:TMA65554 TVS65552:TVW65554 UFO65552:UFS65554 UPK65552:UPO65554 UZG65552:UZK65554 VJC65552:VJG65554 VSY65552:VTC65554 WCU65552:WCY65554 WMQ65552:WMU65554 WWM65552:WWQ65554 AE131088:AI131090 KA131088:KE131090 TW131088:UA131090 ADS131088:ADW131090 ANO131088:ANS131090 AXK131088:AXO131090 BHG131088:BHK131090 BRC131088:BRG131090 CAY131088:CBC131090 CKU131088:CKY131090 CUQ131088:CUU131090 DEM131088:DEQ131090 DOI131088:DOM131090 DYE131088:DYI131090 EIA131088:EIE131090 ERW131088:ESA131090 FBS131088:FBW131090 FLO131088:FLS131090 FVK131088:FVO131090 GFG131088:GFK131090 GPC131088:GPG131090 GYY131088:GZC131090 HIU131088:HIY131090 HSQ131088:HSU131090 ICM131088:ICQ131090 IMI131088:IMM131090 IWE131088:IWI131090 JGA131088:JGE131090 JPW131088:JQA131090 JZS131088:JZW131090 KJO131088:KJS131090 KTK131088:KTO131090 LDG131088:LDK131090 LNC131088:LNG131090 LWY131088:LXC131090 MGU131088:MGY131090 MQQ131088:MQU131090 NAM131088:NAQ131090 NKI131088:NKM131090 NUE131088:NUI131090 OEA131088:OEE131090 ONW131088:OOA131090 OXS131088:OXW131090 PHO131088:PHS131090 PRK131088:PRO131090 QBG131088:QBK131090 QLC131088:QLG131090 QUY131088:QVC131090 REU131088:REY131090 ROQ131088:ROU131090 RYM131088:RYQ131090 SII131088:SIM131090 SSE131088:SSI131090 TCA131088:TCE131090 TLW131088:TMA131090 TVS131088:TVW131090 UFO131088:UFS131090 UPK131088:UPO131090 UZG131088:UZK131090 VJC131088:VJG131090 VSY131088:VTC131090 WCU131088:WCY131090 WMQ131088:WMU131090 WWM131088:WWQ131090 AE196624:AI196626 KA196624:KE196626 TW196624:UA196626 ADS196624:ADW196626 ANO196624:ANS196626 AXK196624:AXO196626 BHG196624:BHK196626 BRC196624:BRG196626 CAY196624:CBC196626 CKU196624:CKY196626 CUQ196624:CUU196626 DEM196624:DEQ196626 DOI196624:DOM196626 DYE196624:DYI196626 EIA196624:EIE196626 ERW196624:ESA196626 FBS196624:FBW196626 FLO196624:FLS196626 FVK196624:FVO196626 GFG196624:GFK196626 GPC196624:GPG196626 GYY196624:GZC196626 HIU196624:HIY196626 HSQ196624:HSU196626 ICM196624:ICQ196626 IMI196624:IMM196626 IWE196624:IWI196626 JGA196624:JGE196626 JPW196624:JQA196626 JZS196624:JZW196626 KJO196624:KJS196626 KTK196624:KTO196626 LDG196624:LDK196626 LNC196624:LNG196626 LWY196624:LXC196626 MGU196624:MGY196626 MQQ196624:MQU196626 NAM196624:NAQ196626 NKI196624:NKM196626 NUE196624:NUI196626 OEA196624:OEE196626 ONW196624:OOA196626 OXS196624:OXW196626 PHO196624:PHS196626 PRK196624:PRO196626 QBG196624:QBK196626 QLC196624:QLG196626 QUY196624:QVC196626 REU196624:REY196626 ROQ196624:ROU196626 RYM196624:RYQ196626 SII196624:SIM196626 SSE196624:SSI196626 TCA196624:TCE196626 TLW196624:TMA196626 TVS196624:TVW196626 UFO196624:UFS196626 UPK196624:UPO196626 UZG196624:UZK196626 VJC196624:VJG196626 VSY196624:VTC196626 WCU196624:WCY196626 WMQ196624:WMU196626 WWM196624:WWQ196626 AE262160:AI262162 KA262160:KE262162 TW262160:UA262162 ADS262160:ADW262162 ANO262160:ANS262162 AXK262160:AXO262162 BHG262160:BHK262162 BRC262160:BRG262162 CAY262160:CBC262162 CKU262160:CKY262162 CUQ262160:CUU262162 DEM262160:DEQ262162 DOI262160:DOM262162 DYE262160:DYI262162 EIA262160:EIE262162 ERW262160:ESA262162 FBS262160:FBW262162 FLO262160:FLS262162 FVK262160:FVO262162 GFG262160:GFK262162 GPC262160:GPG262162 GYY262160:GZC262162 HIU262160:HIY262162 HSQ262160:HSU262162 ICM262160:ICQ262162 IMI262160:IMM262162 IWE262160:IWI262162 JGA262160:JGE262162 JPW262160:JQA262162 JZS262160:JZW262162 KJO262160:KJS262162 KTK262160:KTO262162 LDG262160:LDK262162 LNC262160:LNG262162 LWY262160:LXC262162 MGU262160:MGY262162 MQQ262160:MQU262162 NAM262160:NAQ262162 NKI262160:NKM262162 NUE262160:NUI262162 OEA262160:OEE262162 ONW262160:OOA262162 OXS262160:OXW262162 PHO262160:PHS262162 PRK262160:PRO262162 QBG262160:QBK262162 QLC262160:QLG262162 QUY262160:QVC262162 REU262160:REY262162 ROQ262160:ROU262162 RYM262160:RYQ262162 SII262160:SIM262162 SSE262160:SSI262162 TCA262160:TCE262162 TLW262160:TMA262162 TVS262160:TVW262162 UFO262160:UFS262162 UPK262160:UPO262162 UZG262160:UZK262162 VJC262160:VJG262162 VSY262160:VTC262162 WCU262160:WCY262162 WMQ262160:WMU262162 WWM262160:WWQ262162 AE327696:AI327698 KA327696:KE327698 TW327696:UA327698 ADS327696:ADW327698 ANO327696:ANS327698 AXK327696:AXO327698 BHG327696:BHK327698 BRC327696:BRG327698 CAY327696:CBC327698 CKU327696:CKY327698 CUQ327696:CUU327698 DEM327696:DEQ327698 DOI327696:DOM327698 DYE327696:DYI327698 EIA327696:EIE327698 ERW327696:ESA327698 FBS327696:FBW327698 FLO327696:FLS327698 FVK327696:FVO327698 GFG327696:GFK327698 GPC327696:GPG327698 GYY327696:GZC327698 HIU327696:HIY327698 HSQ327696:HSU327698 ICM327696:ICQ327698 IMI327696:IMM327698 IWE327696:IWI327698 JGA327696:JGE327698 JPW327696:JQA327698 JZS327696:JZW327698 KJO327696:KJS327698 KTK327696:KTO327698 LDG327696:LDK327698 LNC327696:LNG327698 LWY327696:LXC327698 MGU327696:MGY327698 MQQ327696:MQU327698 NAM327696:NAQ327698 NKI327696:NKM327698 NUE327696:NUI327698 OEA327696:OEE327698 ONW327696:OOA327698 OXS327696:OXW327698 PHO327696:PHS327698 PRK327696:PRO327698 QBG327696:QBK327698 QLC327696:QLG327698 QUY327696:QVC327698 REU327696:REY327698 ROQ327696:ROU327698 RYM327696:RYQ327698 SII327696:SIM327698 SSE327696:SSI327698 TCA327696:TCE327698 TLW327696:TMA327698 TVS327696:TVW327698 UFO327696:UFS327698 UPK327696:UPO327698 UZG327696:UZK327698 VJC327696:VJG327698 VSY327696:VTC327698 WCU327696:WCY327698 WMQ327696:WMU327698 WWM327696:WWQ327698 AE393232:AI393234 KA393232:KE393234 TW393232:UA393234 ADS393232:ADW393234 ANO393232:ANS393234 AXK393232:AXO393234 BHG393232:BHK393234 BRC393232:BRG393234 CAY393232:CBC393234 CKU393232:CKY393234 CUQ393232:CUU393234 DEM393232:DEQ393234 DOI393232:DOM393234 DYE393232:DYI393234 EIA393232:EIE393234 ERW393232:ESA393234 FBS393232:FBW393234 FLO393232:FLS393234 FVK393232:FVO393234 GFG393232:GFK393234 GPC393232:GPG393234 GYY393232:GZC393234 HIU393232:HIY393234 HSQ393232:HSU393234 ICM393232:ICQ393234 IMI393232:IMM393234 IWE393232:IWI393234 JGA393232:JGE393234 JPW393232:JQA393234 JZS393232:JZW393234 KJO393232:KJS393234 KTK393232:KTO393234 LDG393232:LDK393234 LNC393232:LNG393234 LWY393232:LXC393234 MGU393232:MGY393234 MQQ393232:MQU393234 NAM393232:NAQ393234 NKI393232:NKM393234 NUE393232:NUI393234 OEA393232:OEE393234 ONW393232:OOA393234 OXS393232:OXW393234 PHO393232:PHS393234 PRK393232:PRO393234 QBG393232:QBK393234 QLC393232:QLG393234 QUY393232:QVC393234 REU393232:REY393234 ROQ393232:ROU393234 RYM393232:RYQ393234 SII393232:SIM393234 SSE393232:SSI393234 TCA393232:TCE393234 TLW393232:TMA393234 TVS393232:TVW393234 UFO393232:UFS393234 UPK393232:UPO393234 UZG393232:UZK393234 VJC393232:VJG393234 VSY393232:VTC393234 WCU393232:WCY393234 WMQ393232:WMU393234 WWM393232:WWQ393234 AE458768:AI458770 KA458768:KE458770 TW458768:UA458770 ADS458768:ADW458770 ANO458768:ANS458770 AXK458768:AXO458770 BHG458768:BHK458770 BRC458768:BRG458770 CAY458768:CBC458770 CKU458768:CKY458770 CUQ458768:CUU458770 DEM458768:DEQ458770 DOI458768:DOM458770 DYE458768:DYI458770 EIA458768:EIE458770 ERW458768:ESA458770 FBS458768:FBW458770 FLO458768:FLS458770 FVK458768:FVO458770 GFG458768:GFK458770 GPC458768:GPG458770 GYY458768:GZC458770 HIU458768:HIY458770 HSQ458768:HSU458770 ICM458768:ICQ458770 IMI458768:IMM458770 IWE458768:IWI458770 JGA458768:JGE458770 JPW458768:JQA458770 JZS458768:JZW458770 KJO458768:KJS458770 KTK458768:KTO458770 LDG458768:LDK458770 LNC458768:LNG458770 LWY458768:LXC458770 MGU458768:MGY458770 MQQ458768:MQU458770 NAM458768:NAQ458770 NKI458768:NKM458770 NUE458768:NUI458770 OEA458768:OEE458770 ONW458768:OOA458770 OXS458768:OXW458770 PHO458768:PHS458770 PRK458768:PRO458770 QBG458768:QBK458770 QLC458768:QLG458770 QUY458768:QVC458770 REU458768:REY458770 ROQ458768:ROU458770 RYM458768:RYQ458770 SII458768:SIM458770 SSE458768:SSI458770 TCA458768:TCE458770 TLW458768:TMA458770 TVS458768:TVW458770 UFO458768:UFS458770 UPK458768:UPO458770 UZG458768:UZK458770 VJC458768:VJG458770 VSY458768:VTC458770 WCU458768:WCY458770 WMQ458768:WMU458770 WWM458768:WWQ458770 AE524304:AI524306 KA524304:KE524306 TW524304:UA524306 ADS524304:ADW524306 ANO524304:ANS524306 AXK524304:AXO524306 BHG524304:BHK524306 BRC524304:BRG524306 CAY524304:CBC524306 CKU524304:CKY524306 CUQ524304:CUU524306 DEM524304:DEQ524306 DOI524304:DOM524306 DYE524304:DYI524306 EIA524304:EIE524306 ERW524304:ESA524306 FBS524304:FBW524306 FLO524304:FLS524306 FVK524304:FVO524306 GFG524304:GFK524306 GPC524304:GPG524306 GYY524304:GZC524306 HIU524304:HIY524306 HSQ524304:HSU524306 ICM524304:ICQ524306 IMI524304:IMM524306 IWE524304:IWI524306 JGA524304:JGE524306 JPW524304:JQA524306 JZS524304:JZW524306 KJO524304:KJS524306 KTK524304:KTO524306 LDG524304:LDK524306 LNC524304:LNG524306 LWY524304:LXC524306 MGU524304:MGY524306 MQQ524304:MQU524306 NAM524304:NAQ524306 NKI524304:NKM524306 NUE524304:NUI524306 OEA524304:OEE524306 ONW524304:OOA524306 OXS524304:OXW524306 PHO524304:PHS524306 PRK524304:PRO524306 QBG524304:QBK524306 QLC524304:QLG524306 QUY524304:QVC524306 REU524304:REY524306 ROQ524304:ROU524306 RYM524304:RYQ524306 SII524304:SIM524306 SSE524304:SSI524306 TCA524304:TCE524306 TLW524304:TMA524306 TVS524304:TVW524306 UFO524304:UFS524306 UPK524304:UPO524306 UZG524304:UZK524306 VJC524304:VJG524306 VSY524304:VTC524306 WCU524304:WCY524306 WMQ524304:WMU524306 WWM524304:WWQ524306 AE589840:AI589842 KA589840:KE589842 TW589840:UA589842 ADS589840:ADW589842 ANO589840:ANS589842 AXK589840:AXO589842 BHG589840:BHK589842 BRC589840:BRG589842 CAY589840:CBC589842 CKU589840:CKY589842 CUQ589840:CUU589842 DEM589840:DEQ589842 DOI589840:DOM589842 DYE589840:DYI589842 EIA589840:EIE589842 ERW589840:ESA589842 FBS589840:FBW589842 FLO589840:FLS589842 FVK589840:FVO589842 GFG589840:GFK589842 GPC589840:GPG589842 GYY589840:GZC589842 HIU589840:HIY589842 HSQ589840:HSU589842 ICM589840:ICQ589842 IMI589840:IMM589842 IWE589840:IWI589842 JGA589840:JGE589842 JPW589840:JQA589842 JZS589840:JZW589842 KJO589840:KJS589842 KTK589840:KTO589842 LDG589840:LDK589842 LNC589840:LNG589842 LWY589840:LXC589842 MGU589840:MGY589842 MQQ589840:MQU589842 NAM589840:NAQ589842 NKI589840:NKM589842 NUE589840:NUI589842 OEA589840:OEE589842 ONW589840:OOA589842 OXS589840:OXW589842 PHO589840:PHS589842 PRK589840:PRO589842 QBG589840:QBK589842 QLC589840:QLG589842 QUY589840:QVC589842 REU589840:REY589842 ROQ589840:ROU589842 RYM589840:RYQ589842 SII589840:SIM589842 SSE589840:SSI589842 TCA589840:TCE589842 TLW589840:TMA589842 TVS589840:TVW589842 UFO589840:UFS589842 UPK589840:UPO589842 UZG589840:UZK589842 VJC589840:VJG589842 VSY589840:VTC589842 WCU589840:WCY589842 WMQ589840:WMU589842 WWM589840:WWQ589842 AE655376:AI655378 KA655376:KE655378 TW655376:UA655378 ADS655376:ADW655378 ANO655376:ANS655378 AXK655376:AXO655378 BHG655376:BHK655378 BRC655376:BRG655378 CAY655376:CBC655378 CKU655376:CKY655378 CUQ655376:CUU655378 DEM655376:DEQ655378 DOI655376:DOM655378 DYE655376:DYI655378 EIA655376:EIE655378 ERW655376:ESA655378 FBS655376:FBW655378 FLO655376:FLS655378 FVK655376:FVO655378 GFG655376:GFK655378 GPC655376:GPG655378 GYY655376:GZC655378 HIU655376:HIY655378 HSQ655376:HSU655378 ICM655376:ICQ655378 IMI655376:IMM655378 IWE655376:IWI655378 JGA655376:JGE655378 JPW655376:JQA655378 JZS655376:JZW655378 KJO655376:KJS655378 KTK655376:KTO655378 LDG655376:LDK655378 LNC655376:LNG655378 LWY655376:LXC655378 MGU655376:MGY655378 MQQ655376:MQU655378 NAM655376:NAQ655378 NKI655376:NKM655378 NUE655376:NUI655378 OEA655376:OEE655378 ONW655376:OOA655378 OXS655376:OXW655378 PHO655376:PHS655378 PRK655376:PRO655378 QBG655376:QBK655378 QLC655376:QLG655378 QUY655376:QVC655378 REU655376:REY655378 ROQ655376:ROU655378 RYM655376:RYQ655378 SII655376:SIM655378 SSE655376:SSI655378 TCA655376:TCE655378 TLW655376:TMA655378 TVS655376:TVW655378 UFO655376:UFS655378 UPK655376:UPO655378 UZG655376:UZK655378 VJC655376:VJG655378 VSY655376:VTC655378 WCU655376:WCY655378 WMQ655376:WMU655378 WWM655376:WWQ655378 AE720912:AI720914 KA720912:KE720914 TW720912:UA720914 ADS720912:ADW720914 ANO720912:ANS720914 AXK720912:AXO720914 BHG720912:BHK720914 BRC720912:BRG720914 CAY720912:CBC720914 CKU720912:CKY720914 CUQ720912:CUU720914 DEM720912:DEQ720914 DOI720912:DOM720914 DYE720912:DYI720914 EIA720912:EIE720914 ERW720912:ESA720914 FBS720912:FBW720914 FLO720912:FLS720914 FVK720912:FVO720914 GFG720912:GFK720914 GPC720912:GPG720914 GYY720912:GZC720914 HIU720912:HIY720914 HSQ720912:HSU720914 ICM720912:ICQ720914 IMI720912:IMM720914 IWE720912:IWI720914 JGA720912:JGE720914 JPW720912:JQA720914 JZS720912:JZW720914 KJO720912:KJS720914 KTK720912:KTO720914 LDG720912:LDK720914 LNC720912:LNG720914 LWY720912:LXC720914 MGU720912:MGY720914 MQQ720912:MQU720914 NAM720912:NAQ720914 NKI720912:NKM720914 NUE720912:NUI720914 OEA720912:OEE720914 ONW720912:OOA720914 OXS720912:OXW720914 PHO720912:PHS720914 PRK720912:PRO720914 QBG720912:QBK720914 QLC720912:QLG720914 QUY720912:QVC720914 REU720912:REY720914 ROQ720912:ROU720914 RYM720912:RYQ720914 SII720912:SIM720914 SSE720912:SSI720914 TCA720912:TCE720914 TLW720912:TMA720914 TVS720912:TVW720914 UFO720912:UFS720914 UPK720912:UPO720914 UZG720912:UZK720914 VJC720912:VJG720914 VSY720912:VTC720914 WCU720912:WCY720914 WMQ720912:WMU720914 WWM720912:WWQ720914 AE786448:AI786450 KA786448:KE786450 TW786448:UA786450 ADS786448:ADW786450 ANO786448:ANS786450 AXK786448:AXO786450 BHG786448:BHK786450 BRC786448:BRG786450 CAY786448:CBC786450 CKU786448:CKY786450 CUQ786448:CUU786450 DEM786448:DEQ786450 DOI786448:DOM786450 DYE786448:DYI786450 EIA786448:EIE786450 ERW786448:ESA786450 FBS786448:FBW786450 FLO786448:FLS786450 FVK786448:FVO786450 GFG786448:GFK786450 GPC786448:GPG786450 GYY786448:GZC786450 HIU786448:HIY786450 HSQ786448:HSU786450 ICM786448:ICQ786450 IMI786448:IMM786450 IWE786448:IWI786450 JGA786448:JGE786450 JPW786448:JQA786450 JZS786448:JZW786450 KJO786448:KJS786450 KTK786448:KTO786450 LDG786448:LDK786450 LNC786448:LNG786450 LWY786448:LXC786450 MGU786448:MGY786450 MQQ786448:MQU786450 NAM786448:NAQ786450 NKI786448:NKM786450 NUE786448:NUI786450 OEA786448:OEE786450 ONW786448:OOA786450 OXS786448:OXW786450 PHO786448:PHS786450 PRK786448:PRO786450 QBG786448:QBK786450 QLC786448:QLG786450 QUY786448:QVC786450 REU786448:REY786450 ROQ786448:ROU786450 RYM786448:RYQ786450 SII786448:SIM786450 SSE786448:SSI786450 TCA786448:TCE786450 TLW786448:TMA786450 TVS786448:TVW786450 UFO786448:UFS786450 UPK786448:UPO786450 UZG786448:UZK786450 VJC786448:VJG786450 VSY786448:VTC786450 WCU786448:WCY786450 WMQ786448:WMU786450 WWM786448:WWQ786450 AE851984:AI851986 KA851984:KE851986 TW851984:UA851986 ADS851984:ADW851986 ANO851984:ANS851986 AXK851984:AXO851986 BHG851984:BHK851986 BRC851984:BRG851986 CAY851984:CBC851986 CKU851984:CKY851986 CUQ851984:CUU851986 DEM851984:DEQ851986 DOI851984:DOM851986 DYE851984:DYI851986 EIA851984:EIE851986 ERW851984:ESA851986 FBS851984:FBW851986 FLO851984:FLS851986 FVK851984:FVO851986 GFG851984:GFK851986 GPC851984:GPG851986 GYY851984:GZC851986 HIU851984:HIY851986 HSQ851984:HSU851986 ICM851984:ICQ851986 IMI851984:IMM851986 IWE851984:IWI851986 JGA851984:JGE851986 JPW851984:JQA851986 JZS851984:JZW851986 KJO851984:KJS851986 KTK851984:KTO851986 LDG851984:LDK851986 LNC851984:LNG851986 LWY851984:LXC851986 MGU851984:MGY851986 MQQ851984:MQU851986 NAM851984:NAQ851986 NKI851984:NKM851986 NUE851984:NUI851986 OEA851984:OEE851986 ONW851984:OOA851986 OXS851984:OXW851986 PHO851984:PHS851986 PRK851984:PRO851986 QBG851984:QBK851986 QLC851984:QLG851986 QUY851984:QVC851986 REU851984:REY851986 ROQ851984:ROU851986 RYM851984:RYQ851986 SII851984:SIM851986 SSE851984:SSI851986 TCA851984:TCE851986 TLW851984:TMA851986 TVS851984:TVW851986 UFO851984:UFS851986 UPK851984:UPO851986 UZG851984:UZK851986 VJC851984:VJG851986 VSY851984:VTC851986 WCU851984:WCY851986 WMQ851984:WMU851986 WWM851984:WWQ851986 AE917520:AI917522 KA917520:KE917522 TW917520:UA917522 ADS917520:ADW917522 ANO917520:ANS917522 AXK917520:AXO917522 BHG917520:BHK917522 BRC917520:BRG917522 CAY917520:CBC917522 CKU917520:CKY917522 CUQ917520:CUU917522 DEM917520:DEQ917522 DOI917520:DOM917522 DYE917520:DYI917522 EIA917520:EIE917522 ERW917520:ESA917522 FBS917520:FBW917522 FLO917520:FLS917522 FVK917520:FVO917522 GFG917520:GFK917522 GPC917520:GPG917522 GYY917520:GZC917522 HIU917520:HIY917522 HSQ917520:HSU917522 ICM917520:ICQ917522 IMI917520:IMM917522 IWE917520:IWI917522 JGA917520:JGE917522 JPW917520:JQA917522 JZS917520:JZW917522 KJO917520:KJS917522 KTK917520:KTO917522 LDG917520:LDK917522 LNC917520:LNG917522 LWY917520:LXC917522 MGU917520:MGY917522 MQQ917520:MQU917522 NAM917520:NAQ917522 NKI917520:NKM917522 NUE917520:NUI917522 OEA917520:OEE917522 ONW917520:OOA917522 OXS917520:OXW917522 PHO917520:PHS917522 PRK917520:PRO917522 QBG917520:QBK917522 QLC917520:QLG917522 QUY917520:QVC917522 REU917520:REY917522 ROQ917520:ROU917522 RYM917520:RYQ917522 SII917520:SIM917522 SSE917520:SSI917522 TCA917520:TCE917522 TLW917520:TMA917522 TVS917520:TVW917522 UFO917520:UFS917522 UPK917520:UPO917522 UZG917520:UZK917522 VJC917520:VJG917522 VSY917520:VTC917522 WCU917520:WCY917522 WMQ917520:WMU917522 WWM917520:WWQ917522 AE983056:AI983058 KA983056:KE983058 TW983056:UA983058 ADS983056:ADW983058 ANO983056:ANS983058 AXK983056:AXO983058 BHG983056:BHK983058 BRC983056:BRG983058 CAY983056:CBC983058 CKU983056:CKY983058 CUQ983056:CUU983058 DEM983056:DEQ983058 DOI983056:DOM983058 DYE983056:DYI983058 EIA983056:EIE983058 ERW983056:ESA983058 FBS983056:FBW983058 FLO983056:FLS983058 FVK983056:FVO983058 GFG983056:GFK983058 GPC983056:GPG983058 GYY983056:GZC983058 HIU983056:HIY983058 HSQ983056:HSU983058 ICM983056:ICQ983058 IMI983056:IMM983058 IWE983056:IWI983058 JGA983056:JGE983058 JPW983056:JQA983058 JZS983056:JZW983058 KJO983056:KJS983058 KTK983056:KTO983058 LDG983056:LDK983058 LNC983056:LNG983058 LWY983056:LXC983058 MGU983056:MGY983058 MQQ983056:MQU983058 NAM983056:NAQ983058 NKI983056:NKM983058 NUE983056:NUI983058 OEA983056:OEE983058 ONW983056:OOA983058 OXS983056:OXW983058 PHO983056:PHS983058 PRK983056:PRO983058 QBG983056:QBK983058 QLC983056:QLG983058 QUY983056:QVC983058 REU983056:REY983058 ROQ983056:ROU983058 RYM983056:RYQ983058 SII983056:SIM983058 SSE983056:SSI983058 TCA983056:TCE983058 TLW983056:TMA983058 TVS983056:TVW983058 UFO983056:UFS983058 UPK983056:UPO983058 UZG983056:UZK983058 VJC983056:VJG983058 VSY983056:VTC983058 WCU983056:WCY983058 WMQ983056:WMU983058 WWM983056:WWQ983058 AF19:AI19 KB19:KE19 TX19:UA19 ADT19:ADW19 ANP19:ANS19 AXL19:AXO19 BHH19:BHK19 BRD19:BRG19 CAZ19:CBC19 CKV19:CKY19 CUR19:CUU19 DEN19:DEQ19 DOJ19:DOM19 DYF19:DYI19 EIB19:EIE19 ERX19:ESA19 FBT19:FBW19 FLP19:FLS19 FVL19:FVO19 GFH19:GFK19 GPD19:GPG19 GYZ19:GZC19 HIV19:HIY19 HSR19:HSU19 ICN19:ICQ19 IMJ19:IMM19 IWF19:IWI19 JGB19:JGE19 JPX19:JQA19 JZT19:JZW19 KJP19:KJS19 KTL19:KTO19 LDH19:LDK19 LND19:LNG19 LWZ19:LXC19 MGV19:MGY19 MQR19:MQU19 NAN19:NAQ19 NKJ19:NKM19 NUF19:NUI19 OEB19:OEE19 ONX19:OOA19 OXT19:OXW19 PHP19:PHS19 PRL19:PRO19 QBH19:QBK19 QLD19:QLG19 QUZ19:QVC19 REV19:REY19 ROR19:ROU19 RYN19:RYQ19 SIJ19:SIM19 SSF19:SSI19 TCB19:TCE19 TLX19:TMA19 TVT19:TVW19 UFP19:UFS19 UPL19:UPO19 UZH19:UZK19 VJD19:VJG19 VSZ19:VTC19 WCV19:WCY19 WMR19:WMU19 WWN19:WWQ19 AF65555:AI65555 KB65555:KE65555 TX65555:UA65555 ADT65555:ADW65555 ANP65555:ANS65555 AXL65555:AXO65555 BHH65555:BHK65555 BRD65555:BRG65555 CAZ65555:CBC65555 CKV65555:CKY65555 CUR65555:CUU65555 DEN65555:DEQ65555 DOJ65555:DOM65555 DYF65555:DYI65555 EIB65555:EIE65555 ERX65555:ESA65555 FBT65555:FBW65555 FLP65555:FLS65555 FVL65555:FVO65555 GFH65555:GFK65555 GPD65555:GPG65555 GYZ65555:GZC65555 HIV65555:HIY65555 HSR65555:HSU65555 ICN65555:ICQ65555 IMJ65555:IMM65555 IWF65555:IWI65555 JGB65555:JGE65555 JPX65555:JQA65555 JZT65555:JZW65555 KJP65555:KJS65555 KTL65555:KTO65555 LDH65555:LDK65555 LND65555:LNG65555 LWZ65555:LXC65555 MGV65555:MGY65555 MQR65555:MQU65555 NAN65555:NAQ65555 NKJ65555:NKM65555 NUF65555:NUI65555 OEB65555:OEE65555 ONX65555:OOA65555 OXT65555:OXW65555 PHP65555:PHS65555 PRL65555:PRO65555 QBH65555:QBK65555 QLD65555:QLG65555 QUZ65555:QVC65555 REV65555:REY65555 ROR65555:ROU65555 RYN65555:RYQ65555 SIJ65555:SIM65555 SSF65555:SSI65555 TCB65555:TCE65555 TLX65555:TMA65555 TVT65555:TVW65555 UFP65555:UFS65555 UPL65555:UPO65555 UZH65555:UZK65555 VJD65555:VJG65555 VSZ65555:VTC65555 WCV65555:WCY65555 WMR65555:WMU65555 WWN65555:WWQ65555 AF131091:AI131091 KB131091:KE131091 TX131091:UA131091 ADT131091:ADW131091 ANP131091:ANS131091 AXL131091:AXO131091 BHH131091:BHK131091 BRD131091:BRG131091 CAZ131091:CBC131091 CKV131091:CKY131091 CUR131091:CUU131091 DEN131091:DEQ131091 DOJ131091:DOM131091 DYF131091:DYI131091 EIB131091:EIE131091 ERX131091:ESA131091 FBT131091:FBW131091 FLP131091:FLS131091 FVL131091:FVO131091 GFH131091:GFK131091 GPD131091:GPG131091 GYZ131091:GZC131091 HIV131091:HIY131091 HSR131091:HSU131091 ICN131091:ICQ131091 IMJ131091:IMM131091 IWF131091:IWI131091 JGB131091:JGE131091 JPX131091:JQA131091 JZT131091:JZW131091 KJP131091:KJS131091 KTL131091:KTO131091 LDH131091:LDK131091 LND131091:LNG131091 LWZ131091:LXC131091 MGV131091:MGY131091 MQR131091:MQU131091 NAN131091:NAQ131091 NKJ131091:NKM131091 NUF131091:NUI131091 OEB131091:OEE131091 ONX131091:OOA131091 OXT131091:OXW131091 PHP131091:PHS131091 PRL131091:PRO131091 QBH131091:QBK131091 QLD131091:QLG131091 QUZ131091:QVC131091 REV131091:REY131091 ROR131091:ROU131091 RYN131091:RYQ131091 SIJ131091:SIM131091 SSF131091:SSI131091 TCB131091:TCE131091 TLX131091:TMA131091 TVT131091:TVW131091 UFP131091:UFS131091 UPL131091:UPO131091 UZH131091:UZK131091 VJD131091:VJG131091 VSZ131091:VTC131091 WCV131091:WCY131091 WMR131091:WMU131091 WWN131091:WWQ131091 AF196627:AI196627 KB196627:KE196627 TX196627:UA196627 ADT196627:ADW196627 ANP196627:ANS196627 AXL196627:AXO196627 BHH196627:BHK196627 BRD196627:BRG196627 CAZ196627:CBC196627 CKV196627:CKY196627 CUR196627:CUU196627 DEN196627:DEQ196627 DOJ196627:DOM196627 DYF196627:DYI196627 EIB196627:EIE196627 ERX196627:ESA196627 FBT196627:FBW196627 FLP196627:FLS196627 FVL196627:FVO196627 GFH196627:GFK196627 GPD196627:GPG196627 GYZ196627:GZC196627 HIV196627:HIY196627 HSR196627:HSU196627 ICN196627:ICQ196627 IMJ196627:IMM196627 IWF196627:IWI196627 JGB196627:JGE196627 JPX196627:JQA196627 JZT196627:JZW196627 KJP196627:KJS196627 KTL196627:KTO196627 LDH196627:LDK196627 LND196627:LNG196627 LWZ196627:LXC196627 MGV196627:MGY196627 MQR196627:MQU196627 NAN196627:NAQ196627 NKJ196627:NKM196627 NUF196627:NUI196627 OEB196627:OEE196627 ONX196627:OOA196627 OXT196627:OXW196627 PHP196627:PHS196627 PRL196627:PRO196627 QBH196627:QBK196627 QLD196627:QLG196627 QUZ196627:QVC196627 REV196627:REY196627 ROR196627:ROU196627 RYN196627:RYQ196627 SIJ196627:SIM196627 SSF196627:SSI196627 TCB196627:TCE196627 TLX196627:TMA196627 TVT196627:TVW196627 UFP196627:UFS196627 UPL196627:UPO196627 UZH196627:UZK196627 VJD196627:VJG196627 VSZ196627:VTC196627 WCV196627:WCY196627 WMR196627:WMU196627 WWN196627:WWQ196627 AF262163:AI262163 KB262163:KE262163 TX262163:UA262163 ADT262163:ADW262163 ANP262163:ANS262163 AXL262163:AXO262163 BHH262163:BHK262163 BRD262163:BRG262163 CAZ262163:CBC262163 CKV262163:CKY262163 CUR262163:CUU262163 DEN262163:DEQ262163 DOJ262163:DOM262163 DYF262163:DYI262163 EIB262163:EIE262163 ERX262163:ESA262163 FBT262163:FBW262163 FLP262163:FLS262163 FVL262163:FVO262163 GFH262163:GFK262163 GPD262163:GPG262163 GYZ262163:GZC262163 HIV262163:HIY262163 HSR262163:HSU262163 ICN262163:ICQ262163 IMJ262163:IMM262163 IWF262163:IWI262163 JGB262163:JGE262163 JPX262163:JQA262163 JZT262163:JZW262163 KJP262163:KJS262163 KTL262163:KTO262163 LDH262163:LDK262163 LND262163:LNG262163 LWZ262163:LXC262163 MGV262163:MGY262163 MQR262163:MQU262163 NAN262163:NAQ262163 NKJ262163:NKM262163 NUF262163:NUI262163 OEB262163:OEE262163 ONX262163:OOA262163 OXT262163:OXW262163 PHP262163:PHS262163 PRL262163:PRO262163 QBH262163:QBK262163 QLD262163:QLG262163 QUZ262163:QVC262163 REV262163:REY262163 ROR262163:ROU262163 RYN262163:RYQ262163 SIJ262163:SIM262163 SSF262163:SSI262163 TCB262163:TCE262163 TLX262163:TMA262163 TVT262163:TVW262163 UFP262163:UFS262163 UPL262163:UPO262163 UZH262163:UZK262163 VJD262163:VJG262163 VSZ262163:VTC262163 WCV262163:WCY262163 WMR262163:WMU262163 WWN262163:WWQ262163 AF327699:AI327699 KB327699:KE327699 TX327699:UA327699 ADT327699:ADW327699 ANP327699:ANS327699 AXL327699:AXO327699 BHH327699:BHK327699 BRD327699:BRG327699 CAZ327699:CBC327699 CKV327699:CKY327699 CUR327699:CUU327699 DEN327699:DEQ327699 DOJ327699:DOM327699 DYF327699:DYI327699 EIB327699:EIE327699 ERX327699:ESA327699 FBT327699:FBW327699 FLP327699:FLS327699 FVL327699:FVO327699 GFH327699:GFK327699 GPD327699:GPG327699 GYZ327699:GZC327699 HIV327699:HIY327699 HSR327699:HSU327699 ICN327699:ICQ327699 IMJ327699:IMM327699 IWF327699:IWI327699 JGB327699:JGE327699 JPX327699:JQA327699 JZT327699:JZW327699 KJP327699:KJS327699 KTL327699:KTO327699 LDH327699:LDK327699 LND327699:LNG327699 LWZ327699:LXC327699 MGV327699:MGY327699 MQR327699:MQU327699 NAN327699:NAQ327699 NKJ327699:NKM327699 NUF327699:NUI327699 OEB327699:OEE327699 ONX327699:OOA327699 OXT327699:OXW327699 PHP327699:PHS327699 PRL327699:PRO327699 QBH327699:QBK327699 QLD327699:QLG327699 QUZ327699:QVC327699 REV327699:REY327699 ROR327699:ROU327699 RYN327699:RYQ327699 SIJ327699:SIM327699 SSF327699:SSI327699 TCB327699:TCE327699 TLX327699:TMA327699 TVT327699:TVW327699 UFP327699:UFS327699 UPL327699:UPO327699 UZH327699:UZK327699 VJD327699:VJG327699 VSZ327699:VTC327699 WCV327699:WCY327699 WMR327699:WMU327699 WWN327699:WWQ327699 AF393235:AI393235 KB393235:KE393235 TX393235:UA393235 ADT393235:ADW393235 ANP393235:ANS393235 AXL393235:AXO393235 BHH393235:BHK393235 BRD393235:BRG393235 CAZ393235:CBC393235 CKV393235:CKY393235 CUR393235:CUU393235 DEN393235:DEQ393235 DOJ393235:DOM393235 DYF393235:DYI393235 EIB393235:EIE393235 ERX393235:ESA393235 FBT393235:FBW393235 FLP393235:FLS393235 FVL393235:FVO393235 GFH393235:GFK393235 GPD393235:GPG393235 GYZ393235:GZC393235 HIV393235:HIY393235 HSR393235:HSU393235 ICN393235:ICQ393235 IMJ393235:IMM393235 IWF393235:IWI393235 JGB393235:JGE393235 JPX393235:JQA393235 JZT393235:JZW393235 KJP393235:KJS393235 KTL393235:KTO393235 LDH393235:LDK393235 LND393235:LNG393235 LWZ393235:LXC393235 MGV393235:MGY393235 MQR393235:MQU393235 NAN393235:NAQ393235 NKJ393235:NKM393235 NUF393235:NUI393235 OEB393235:OEE393235 ONX393235:OOA393235 OXT393235:OXW393235 PHP393235:PHS393235 PRL393235:PRO393235 QBH393235:QBK393235 QLD393235:QLG393235 QUZ393235:QVC393235 REV393235:REY393235 ROR393235:ROU393235 RYN393235:RYQ393235 SIJ393235:SIM393235 SSF393235:SSI393235 TCB393235:TCE393235 TLX393235:TMA393235 TVT393235:TVW393235 UFP393235:UFS393235 UPL393235:UPO393235 UZH393235:UZK393235 VJD393235:VJG393235 VSZ393235:VTC393235 WCV393235:WCY393235 WMR393235:WMU393235 WWN393235:WWQ393235 AF458771:AI458771 KB458771:KE458771 TX458771:UA458771 ADT458771:ADW458771 ANP458771:ANS458771 AXL458771:AXO458771 BHH458771:BHK458771 BRD458771:BRG458771 CAZ458771:CBC458771 CKV458771:CKY458771 CUR458771:CUU458771 DEN458771:DEQ458771 DOJ458771:DOM458771 DYF458771:DYI458771 EIB458771:EIE458771 ERX458771:ESA458771 FBT458771:FBW458771 FLP458771:FLS458771 FVL458771:FVO458771 GFH458771:GFK458771 GPD458771:GPG458771 GYZ458771:GZC458771 HIV458771:HIY458771 HSR458771:HSU458771 ICN458771:ICQ458771 IMJ458771:IMM458771 IWF458771:IWI458771 JGB458771:JGE458771 JPX458771:JQA458771 JZT458771:JZW458771 KJP458771:KJS458771 KTL458771:KTO458771 LDH458771:LDK458771 LND458771:LNG458771 LWZ458771:LXC458771 MGV458771:MGY458771 MQR458771:MQU458771 NAN458771:NAQ458771 NKJ458771:NKM458771 NUF458771:NUI458771 OEB458771:OEE458771 ONX458771:OOA458771 OXT458771:OXW458771 PHP458771:PHS458771 PRL458771:PRO458771 QBH458771:QBK458771 QLD458771:QLG458771 QUZ458771:QVC458771 REV458771:REY458771 ROR458771:ROU458771 RYN458771:RYQ458771 SIJ458771:SIM458771 SSF458771:SSI458771 TCB458771:TCE458771 TLX458771:TMA458771 TVT458771:TVW458771 UFP458771:UFS458771 UPL458771:UPO458771 UZH458771:UZK458771 VJD458771:VJG458771 VSZ458771:VTC458771 WCV458771:WCY458771 WMR458771:WMU458771 WWN458771:WWQ458771 AF524307:AI524307 KB524307:KE524307 TX524307:UA524307 ADT524307:ADW524307 ANP524307:ANS524307 AXL524307:AXO524307 BHH524307:BHK524307 BRD524307:BRG524307 CAZ524307:CBC524307 CKV524307:CKY524307 CUR524307:CUU524307 DEN524307:DEQ524307 DOJ524307:DOM524307 DYF524307:DYI524307 EIB524307:EIE524307 ERX524307:ESA524307 FBT524307:FBW524307 FLP524307:FLS524307 FVL524307:FVO524307 GFH524307:GFK524307 GPD524307:GPG524307 GYZ524307:GZC524307 HIV524307:HIY524307 HSR524307:HSU524307 ICN524307:ICQ524307 IMJ524307:IMM524307 IWF524307:IWI524307 JGB524307:JGE524307 JPX524307:JQA524307 JZT524307:JZW524307 KJP524307:KJS524307 KTL524307:KTO524307 LDH524307:LDK524307 LND524307:LNG524307 LWZ524307:LXC524307 MGV524307:MGY524307 MQR524307:MQU524307 NAN524307:NAQ524307 NKJ524307:NKM524307 NUF524307:NUI524307 OEB524307:OEE524307 ONX524307:OOA524307 OXT524307:OXW524307 PHP524307:PHS524307 PRL524307:PRO524307 QBH524307:QBK524307 QLD524307:QLG524307 QUZ524307:QVC524307 REV524307:REY524307 ROR524307:ROU524307 RYN524307:RYQ524307 SIJ524307:SIM524307 SSF524307:SSI524307 TCB524307:TCE524307 TLX524307:TMA524307 TVT524307:TVW524307 UFP524307:UFS524307 UPL524307:UPO524307 UZH524307:UZK524307 VJD524307:VJG524307 VSZ524307:VTC524307 WCV524307:WCY524307 WMR524307:WMU524307 WWN524307:WWQ524307 AF589843:AI589843 KB589843:KE589843 TX589843:UA589843 ADT589843:ADW589843 ANP589843:ANS589843 AXL589843:AXO589843 BHH589843:BHK589843 BRD589843:BRG589843 CAZ589843:CBC589843 CKV589843:CKY589843 CUR589843:CUU589843 DEN589843:DEQ589843 DOJ589843:DOM589843 DYF589843:DYI589843 EIB589843:EIE589843 ERX589843:ESA589843 FBT589843:FBW589843 FLP589843:FLS589843 FVL589843:FVO589843 GFH589843:GFK589843 GPD589843:GPG589843 GYZ589843:GZC589843 HIV589843:HIY589843 HSR589843:HSU589843 ICN589843:ICQ589843 IMJ589843:IMM589843 IWF589843:IWI589843 JGB589843:JGE589843 JPX589843:JQA589843 JZT589843:JZW589843 KJP589843:KJS589843 KTL589843:KTO589843 LDH589843:LDK589843 LND589843:LNG589843 LWZ589843:LXC589843 MGV589843:MGY589843 MQR589843:MQU589843 NAN589843:NAQ589843 NKJ589843:NKM589843 NUF589843:NUI589843 OEB589843:OEE589843 ONX589843:OOA589843 OXT589843:OXW589843 PHP589843:PHS589843 PRL589843:PRO589843 QBH589843:QBK589843 QLD589843:QLG589843 QUZ589843:QVC589843 REV589843:REY589843 ROR589843:ROU589843 RYN589843:RYQ589843 SIJ589843:SIM589843 SSF589843:SSI589843 TCB589843:TCE589843 TLX589843:TMA589843 TVT589843:TVW589843 UFP589843:UFS589843 UPL589843:UPO589843 UZH589843:UZK589843 VJD589843:VJG589843 VSZ589843:VTC589843 WCV589843:WCY589843 WMR589843:WMU589843 WWN589843:WWQ589843 AF655379:AI655379 KB655379:KE655379 TX655379:UA655379 ADT655379:ADW655379 ANP655379:ANS655379 AXL655379:AXO655379 BHH655379:BHK655379 BRD655379:BRG655379 CAZ655379:CBC655379 CKV655379:CKY655379 CUR655379:CUU655379 DEN655379:DEQ655379 DOJ655379:DOM655379 DYF655379:DYI655379 EIB655379:EIE655379 ERX655379:ESA655379 FBT655379:FBW655379 FLP655379:FLS655379 FVL655379:FVO655379 GFH655379:GFK655379 GPD655379:GPG655379 GYZ655379:GZC655379 HIV655379:HIY655379 HSR655379:HSU655379 ICN655379:ICQ655379 IMJ655379:IMM655379 IWF655379:IWI655379 JGB655379:JGE655379 JPX655379:JQA655379 JZT655379:JZW655379 KJP655379:KJS655379 KTL655379:KTO655379 LDH655379:LDK655379 LND655379:LNG655379 LWZ655379:LXC655379 MGV655379:MGY655379 MQR655379:MQU655379 NAN655379:NAQ655379 NKJ655379:NKM655379 NUF655379:NUI655379 OEB655379:OEE655379 ONX655379:OOA655379 OXT655379:OXW655379 PHP655379:PHS655379 PRL655379:PRO655379 QBH655379:QBK655379 QLD655379:QLG655379 QUZ655379:QVC655379 REV655379:REY655379 ROR655379:ROU655379 RYN655379:RYQ655379 SIJ655379:SIM655379 SSF655379:SSI655379 TCB655379:TCE655379 TLX655379:TMA655379 TVT655379:TVW655379 UFP655379:UFS655379 UPL655379:UPO655379 UZH655379:UZK655379 VJD655379:VJG655379 VSZ655379:VTC655379 WCV655379:WCY655379 WMR655379:WMU655379 WWN655379:WWQ655379 AF720915:AI720915 KB720915:KE720915 TX720915:UA720915 ADT720915:ADW720915 ANP720915:ANS720915 AXL720915:AXO720915 BHH720915:BHK720915 BRD720915:BRG720915 CAZ720915:CBC720915 CKV720915:CKY720915 CUR720915:CUU720915 DEN720915:DEQ720915 DOJ720915:DOM720915 DYF720915:DYI720915 EIB720915:EIE720915 ERX720915:ESA720915 FBT720915:FBW720915 FLP720915:FLS720915 FVL720915:FVO720915 GFH720915:GFK720915 GPD720915:GPG720915 GYZ720915:GZC720915 HIV720915:HIY720915 HSR720915:HSU720915 ICN720915:ICQ720915 IMJ720915:IMM720915 IWF720915:IWI720915 JGB720915:JGE720915 JPX720915:JQA720915 JZT720915:JZW720915 KJP720915:KJS720915 KTL720915:KTO720915 LDH720915:LDK720915 LND720915:LNG720915 LWZ720915:LXC720915 MGV720915:MGY720915 MQR720915:MQU720915 NAN720915:NAQ720915 NKJ720915:NKM720915 NUF720915:NUI720915 OEB720915:OEE720915 ONX720915:OOA720915 OXT720915:OXW720915 PHP720915:PHS720915 PRL720915:PRO720915 QBH720915:QBK720915 QLD720915:QLG720915 QUZ720915:QVC720915 REV720915:REY720915 ROR720915:ROU720915 RYN720915:RYQ720915 SIJ720915:SIM720915 SSF720915:SSI720915 TCB720915:TCE720915 TLX720915:TMA720915 TVT720915:TVW720915 UFP720915:UFS720915 UPL720915:UPO720915 UZH720915:UZK720915 VJD720915:VJG720915 VSZ720915:VTC720915 WCV720915:WCY720915 WMR720915:WMU720915 WWN720915:WWQ720915 AF786451:AI786451 KB786451:KE786451 TX786451:UA786451 ADT786451:ADW786451 ANP786451:ANS786451 AXL786451:AXO786451 BHH786451:BHK786451 BRD786451:BRG786451 CAZ786451:CBC786451 CKV786451:CKY786451 CUR786451:CUU786451 DEN786451:DEQ786451 DOJ786451:DOM786451 DYF786451:DYI786451 EIB786451:EIE786451 ERX786451:ESA786451 FBT786451:FBW786451 FLP786451:FLS786451 FVL786451:FVO786451 GFH786451:GFK786451 GPD786451:GPG786451 GYZ786451:GZC786451 HIV786451:HIY786451 HSR786451:HSU786451 ICN786451:ICQ786451 IMJ786451:IMM786451 IWF786451:IWI786451 JGB786451:JGE786451 JPX786451:JQA786451 JZT786451:JZW786451 KJP786451:KJS786451 KTL786451:KTO786451 LDH786451:LDK786451 LND786451:LNG786451 LWZ786451:LXC786451 MGV786451:MGY786451 MQR786451:MQU786451 NAN786451:NAQ786451 NKJ786451:NKM786451 NUF786451:NUI786451 OEB786451:OEE786451 ONX786451:OOA786451 OXT786451:OXW786451 PHP786451:PHS786451 PRL786451:PRO786451 QBH786451:QBK786451 QLD786451:QLG786451 QUZ786451:QVC786451 REV786451:REY786451 ROR786451:ROU786451 RYN786451:RYQ786451 SIJ786451:SIM786451 SSF786451:SSI786451 TCB786451:TCE786451 TLX786451:TMA786451 TVT786451:TVW786451 UFP786451:UFS786451 UPL786451:UPO786451 UZH786451:UZK786451 VJD786451:VJG786451 VSZ786451:VTC786451 WCV786451:WCY786451 WMR786451:WMU786451 WWN786451:WWQ786451 AF851987:AI851987 KB851987:KE851987 TX851987:UA851987 ADT851987:ADW851987 ANP851987:ANS851987 AXL851987:AXO851987 BHH851987:BHK851987 BRD851987:BRG851987 CAZ851987:CBC851987 CKV851987:CKY851987 CUR851987:CUU851987 DEN851987:DEQ851987 DOJ851987:DOM851987 DYF851987:DYI851987 EIB851987:EIE851987 ERX851987:ESA851987 FBT851987:FBW851987 FLP851987:FLS851987 FVL851987:FVO851987 GFH851987:GFK851987 GPD851987:GPG851987 GYZ851987:GZC851987 HIV851987:HIY851987 HSR851987:HSU851987 ICN851987:ICQ851987 IMJ851987:IMM851987 IWF851987:IWI851987 JGB851987:JGE851987 JPX851987:JQA851987 JZT851987:JZW851987 KJP851987:KJS851987 KTL851987:KTO851987 LDH851987:LDK851987 LND851987:LNG851987 LWZ851987:LXC851987 MGV851987:MGY851987 MQR851987:MQU851987 NAN851987:NAQ851987 NKJ851987:NKM851987 NUF851987:NUI851987 OEB851987:OEE851987 ONX851987:OOA851987 OXT851987:OXW851987 PHP851987:PHS851987 PRL851987:PRO851987 QBH851987:QBK851987 QLD851987:QLG851987 QUZ851987:QVC851987 REV851987:REY851987 ROR851987:ROU851987 RYN851987:RYQ851987 SIJ851987:SIM851987 SSF851987:SSI851987 TCB851987:TCE851987 TLX851987:TMA851987 TVT851987:TVW851987 UFP851987:UFS851987 UPL851987:UPO851987 UZH851987:UZK851987 VJD851987:VJG851987 VSZ851987:VTC851987 WCV851987:WCY851987 WMR851987:WMU851987 WWN851987:WWQ851987 AF917523:AI917523 KB917523:KE917523 TX917523:UA917523 ADT917523:ADW917523 ANP917523:ANS917523 AXL917523:AXO917523 BHH917523:BHK917523 BRD917523:BRG917523 CAZ917523:CBC917523 CKV917523:CKY917523 CUR917523:CUU917523 DEN917523:DEQ917523 DOJ917523:DOM917523 DYF917523:DYI917523 EIB917523:EIE917523 ERX917523:ESA917523 FBT917523:FBW917523 FLP917523:FLS917523 FVL917523:FVO917523 GFH917523:GFK917523 GPD917523:GPG917523 GYZ917523:GZC917523 HIV917523:HIY917523 HSR917523:HSU917523 ICN917523:ICQ917523 IMJ917523:IMM917523 IWF917523:IWI917523 JGB917523:JGE917523 JPX917523:JQA917523 JZT917523:JZW917523 KJP917523:KJS917523 KTL917523:KTO917523 LDH917523:LDK917523 LND917523:LNG917523 LWZ917523:LXC917523 MGV917523:MGY917523 MQR917523:MQU917523 NAN917523:NAQ917523 NKJ917523:NKM917523 NUF917523:NUI917523 OEB917523:OEE917523 ONX917523:OOA917523 OXT917523:OXW917523 PHP917523:PHS917523 PRL917523:PRO917523 QBH917523:QBK917523 QLD917523:QLG917523 QUZ917523:QVC917523 REV917523:REY917523 ROR917523:ROU917523 RYN917523:RYQ917523 SIJ917523:SIM917523 SSF917523:SSI917523 TCB917523:TCE917523 TLX917523:TMA917523 TVT917523:TVW917523 UFP917523:UFS917523 UPL917523:UPO917523 UZH917523:UZK917523 VJD917523:VJG917523 VSZ917523:VTC917523 WCV917523:WCY917523 WMR917523:WMU917523 WWN917523:WWQ917523 AF983059:AI983059 KB983059:KE983059 TX983059:UA983059 ADT983059:ADW983059 ANP983059:ANS983059 AXL983059:AXO983059 BHH983059:BHK983059 BRD983059:BRG983059 CAZ983059:CBC983059 CKV983059:CKY983059 CUR983059:CUU983059 DEN983059:DEQ983059 DOJ983059:DOM983059 DYF983059:DYI983059 EIB983059:EIE983059 ERX983059:ESA983059 FBT983059:FBW983059 FLP983059:FLS983059 FVL983059:FVO983059 GFH983059:GFK983059 GPD983059:GPG983059 GYZ983059:GZC983059 HIV983059:HIY983059 HSR983059:HSU983059 ICN983059:ICQ983059 IMJ983059:IMM983059 IWF983059:IWI983059 JGB983059:JGE983059 JPX983059:JQA983059 JZT983059:JZW983059 KJP983059:KJS983059 KTL983059:KTO983059 LDH983059:LDK983059 LND983059:LNG983059 LWZ983059:LXC983059 MGV983059:MGY983059 MQR983059:MQU983059 NAN983059:NAQ983059 NKJ983059:NKM983059 NUF983059:NUI983059 OEB983059:OEE983059 ONX983059:OOA983059 OXT983059:OXW983059 PHP983059:PHS983059 PRL983059:PRO983059 QBH983059:QBK983059 QLD983059:QLG983059 QUZ983059:QVC983059 REV983059:REY983059 ROR983059:ROU983059 RYN983059:RYQ983059 SIJ983059:SIM983059 SSF983059:SSI983059 TCB983059:TCE983059 TLX983059:TMA983059 TVT983059:TVW983059 UFP983059:UFS983059 UPL983059:UPO983059 UZH983059:UZK983059 VJD983059:VJG983059 VSZ983059:VTC983059 WCV983059:WCY983059 WMR983059:WMU983059 WWN983059:WWQ983059 AF24:AI25 KB24:KE25 TX24:UA25 ADT24:ADW25 ANP24:ANS25 AXL24:AXO25 BHH24:BHK25 BRD24:BRG25 CAZ24:CBC25 CKV24:CKY25 CUR24:CUU25 DEN24:DEQ25 DOJ24:DOM25 DYF24:DYI25 EIB24:EIE25 ERX24:ESA25 FBT24:FBW25 FLP24:FLS25 FVL24:FVO25 GFH24:GFK25 GPD24:GPG25 GYZ24:GZC25 HIV24:HIY25 HSR24:HSU25 ICN24:ICQ25 IMJ24:IMM25 IWF24:IWI25 JGB24:JGE25 JPX24:JQA25 JZT24:JZW25 KJP24:KJS25 KTL24:KTO25 LDH24:LDK25 LND24:LNG25 LWZ24:LXC25 MGV24:MGY25 MQR24:MQU25 NAN24:NAQ25 NKJ24:NKM25 NUF24:NUI25 OEB24:OEE25 ONX24:OOA25 OXT24:OXW25 PHP24:PHS25 PRL24:PRO25 QBH24:QBK25 QLD24:QLG25 QUZ24:QVC25 REV24:REY25 ROR24:ROU25 RYN24:RYQ25 SIJ24:SIM25 SSF24:SSI25 TCB24:TCE25 TLX24:TMA25 TVT24:TVW25 UFP24:UFS25 UPL24:UPO25 UZH24:UZK25 VJD24:VJG25 VSZ24:VTC25 WCV24:WCY25 WMR24:WMU25 WWN24:WWQ25 AF65560:AI65561 KB65560:KE65561 TX65560:UA65561 ADT65560:ADW65561 ANP65560:ANS65561 AXL65560:AXO65561 BHH65560:BHK65561 BRD65560:BRG65561 CAZ65560:CBC65561 CKV65560:CKY65561 CUR65560:CUU65561 DEN65560:DEQ65561 DOJ65560:DOM65561 DYF65560:DYI65561 EIB65560:EIE65561 ERX65560:ESA65561 FBT65560:FBW65561 FLP65560:FLS65561 FVL65560:FVO65561 GFH65560:GFK65561 GPD65560:GPG65561 GYZ65560:GZC65561 HIV65560:HIY65561 HSR65560:HSU65561 ICN65560:ICQ65561 IMJ65560:IMM65561 IWF65560:IWI65561 JGB65560:JGE65561 JPX65560:JQA65561 JZT65560:JZW65561 KJP65560:KJS65561 KTL65560:KTO65561 LDH65560:LDK65561 LND65560:LNG65561 LWZ65560:LXC65561 MGV65560:MGY65561 MQR65560:MQU65561 NAN65560:NAQ65561 NKJ65560:NKM65561 NUF65560:NUI65561 OEB65560:OEE65561 ONX65560:OOA65561 OXT65560:OXW65561 PHP65560:PHS65561 PRL65560:PRO65561 QBH65560:QBK65561 QLD65560:QLG65561 QUZ65560:QVC65561 REV65560:REY65561 ROR65560:ROU65561 RYN65560:RYQ65561 SIJ65560:SIM65561 SSF65560:SSI65561 TCB65560:TCE65561 TLX65560:TMA65561 TVT65560:TVW65561 UFP65560:UFS65561 UPL65560:UPO65561 UZH65560:UZK65561 VJD65560:VJG65561 VSZ65560:VTC65561 WCV65560:WCY65561 WMR65560:WMU65561 WWN65560:WWQ65561 AF131096:AI131097 KB131096:KE131097 TX131096:UA131097 ADT131096:ADW131097 ANP131096:ANS131097 AXL131096:AXO131097 BHH131096:BHK131097 BRD131096:BRG131097 CAZ131096:CBC131097 CKV131096:CKY131097 CUR131096:CUU131097 DEN131096:DEQ131097 DOJ131096:DOM131097 DYF131096:DYI131097 EIB131096:EIE131097 ERX131096:ESA131097 FBT131096:FBW131097 FLP131096:FLS131097 FVL131096:FVO131097 GFH131096:GFK131097 GPD131096:GPG131097 GYZ131096:GZC131097 HIV131096:HIY131097 HSR131096:HSU131097 ICN131096:ICQ131097 IMJ131096:IMM131097 IWF131096:IWI131097 JGB131096:JGE131097 JPX131096:JQA131097 JZT131096:JZW131097 KJP131096:KJS131097 KTL131096:KTO131097 LDH131096:LDK131097 LND131096:LNG131097 LWZ131096:LXC131097 MGV131096:MGY131097 MQR131096:MQU131097 NAN131096:NAQ131097 NKJ131096:NKM131097 NUF131096:NUI131097 OEB131096:OEE131097 ONX131096:OOA131097 OXT131096:OXW131097 PHP131096:PHS131097 PRL131096:PRO131097 QBH131096:QBK131097 QLD131096:QLG131097 QUZ131096:QVC131097 REV131096:REY131097 ROR131096:ROU131097 RYN131096:RYQ131097 SIJ131096:SIM131097 SSF131096:SSI131097 TCB131096:TCE131097 TLX131096:TMA131097 TVT131096:TVW131097 UFP131096:UFS131097 UPL131096:UPO131097 UZH131096:UZK131097 VJD131096:VJG131097 VSZ131096:VTC131097 WCV131096:WCY131097 WMR131096:WMU131097 WWN131096:WWQ131097 AF196632:AI196633 KB196632:KE196633 TX196632:UA196633 ADT196632:ADW196633 ANP196632:ANS196633 AXL196632:AXO196633 BHH196632:BHK196633 BRD196632:BRG196633 CAZ196632:CBC196633 CKV196632:CKY196633 CUR196632:CUU196633 DEN196632:DEQ196633 DOJ196632:DOM196633 DYF196632:DYI196633 EIB196632:EIE196633 ERX196632:ESA196633 FBT196632:FBW196633 FLP196632:FLS196633 FVL196632:FVO196633 GFH196632:GFK196633 GPD196632:GPG196633 GYZ196632:GZC196633 HIV196632:HIY196633 HSR196632:HSU196633 ICN196632:ICQ196633 IMJ196632:IMM196633 IWF196632:IWI196633 JGB196632:JGE196633 JPX196632:JQA196633 JZT196632:JZW196633 KJP196632:KJS196633 KTL196632:KTO196633 LDH196632:LDK196633 LND196632:LNG196633 LWZ196632:LXC196633 MGV196632:MGY196633 MQR196632:MQU196633 NAN196632:NAQ196633 NKJ196632:NKM196633 NUF196632:NUI196633 OEB196632:OEE196633 ONX196632:OOA196633 OXT196632:OXW196633 PHP196632:PHS196633 PRL196632:PRO196633 QBH196632:QBK196633 QLD196632:QLG196633 QUZ196632:QVC196633 REV196632:REY196633 ROR196632:ROU196633 RYN196632:RYQ196633 SIJ196632:SIM196633 SSF196632:SSI196633 TCB196632:TCE196633 TLX196632:TMA196633 TVT196632:TVW196633 UFP196632:UFS196633 UPL196632:UPO196633 UZH196632:UZK196633 VJD196632:VJG196633 VSZ196632:VTC196633 WCV196632:WCY196633 WMR196632:WMU196633 WWN196632:WWQ196633 AF262168:AI262169 KB262168:KE262169 TX262168:UA262169 ADT262168:ADW262169 ANP262168:ANS262169 AXL262168:AXO262169 BHH262168:BHK262169 BRD262168:BRG262169 CAZ262168:CBC262169 CKV262168:CKY262169 CUR262168:CUU262169 DEN262168:DEQ262169 DOJ262168:DOM262169 DYF262168:DYI262169 EIB262168:EIE262169 ERX262168:ESA262169 FBT262168:FBW262169 FLP262168:FLS262169 FVL262168:FVO262169 GFH262168:GFK262169 GPD262168:GPG262169 GYZ262168:GZC262169 HIV262168:HIY262169 HSR262168:HSU262169 ICN262168:ICQ262169 IMJ262168:IMM262169 IWF262168:IWI262169 JGB262168:JGE262169 JPX262168:JQA262169 JZT262168:JZW262169 KJP262168:KJS262169 KTL262168:KTO262169 LDH262168:LDK262169 LND262168:LNG262169 LWZ262168:LXC262169 MGV262168:MGY262169 MQR262168:MQU262169 NAN262168:NAQ262169 NKJ262168:NKM262169 NUF262168:NUI262169 OEB262168:OEE262169 ONX262168:OOA262169 OXT262168:OXW262169 PHP262168:PHS262169 PRL262168:PRO262169 QBH262168:QBK262169 QLD262168:QLG262169 QUZ262168:QVC262169 REV262168:REY262169 ROR262168:ROU262169 RYN262168:RYQ262169 SIJ262168:SIM262169 SSF262168:SSI262169 TCB262168:TCE262169 TLX262168:TMA262169 TVT262168:TVW262169 UFP262168:UFS262169 UPL262168:UPO262169 UZH262168:UZK262169 VJD262168:VJG262169 VSZ262168:VTC262169 WCV262168:WCY262169 WMR262168:WMU262169 WWN262168:WWQ262169 AF327704:AI327705 KB327704:KE327705 TX327704:UA327705 ADT327704:ADW327705 ANP327704:ANS327705 AXL327704:AXO327705 BHH327704:BHK327705 BRD327704:BRG327705 CAZ327704:CBC327705 CKV327704:CKY327705 CUR327704:CUU327705 DEN327704:DEQ327705 DOJ327704:DOM327705 DYF327704:DYI327705 EIB327704:EIE327705 ERX327704:ESA327705 FBT327704:FBW327705 FLP327704:FLS327705 FVL327704:FVO327705 GFH327704:GFK327705 GPD327704:GPG327705 GYZ327704:GZC327705 HIV327704:HIY327705 HSR327704:HSU327705 ICN327704:ICQ327705 IMJ327704:IMM327705 IWF327704:IWI327705 JGB327704:JGE327705 JPX327704:JQA327705 JZT327704:JZW327705 KJP327704:KJS327705 KTL327704:KTO327705 LDH327704:LDK327705 LND327704:LNG327705 LWZ327704:LXC327705 MGV327704:MGY327705 MQR327704:MQU327705 NAN327704:NAQ327705 NKJ327704:NKM327705 NUF327704:NUI327705 OEB327704:OEE327705 ONX327704:OOA327705 OXT327704:OXW327705 PHP327704:PHS327705 PRL327704:PRO327705 QBH327704:QBK327705 QLD327704:QLG327705 QUZ327704:QVC327705 REV327704:REY327705 ROR327704:ROU327705 RYN327704:RYQ327705 SIJ327704:SIM327705 SSF327704:SSI327705 TCB327704:TCE327705 TLX327704:TMA327705 TVT327704:TVW327705 UFP327704:UFS327705 UPL327704:UPO327705 UZH327704:UZK327705 VJD327704:VJG327705 VSZ327704:VTC327705 WCV327704:WCY327705 WMR327704:WMU327705 WWN327704:WWQ327705 AF393240:AI393241 KB393240:KE393241 TX393240:UA393241 ADT393240:ADW393241 ANP393240:ANS393241 AXL393240:AXO393241 BHH393240:BHK393241 BRD393240:BRG393241 CAZ393240:CBC393241 CKV393240:CKY393241 CUR393240:CUU393241 DEN393240:DEQ393241 DOJ393240:DOM393241 DYF393240:DYI393241 EIB393240:EIE393241 ERX393240:ESA393241 FBT393240:FBW393241 FLP393240:FLS393241 FVL393240:FVO393241 GFH393240:GFK393241 GPD393240:GPG393241 GYZ393240:GZC393241 HIV393240:HIY393241 HSR393240:HSU393241 ICN393240:ICQ393241 IMJ393240:IMM393241 IWF393240:IWI393241 JGB393240:JGE393241 JPX393240:JQA393241 JZT393240:JZW393241 KJP393240:KJS393241 KTL393240:KTO393241 LDH393240:LDK393241 LND393240:LNG393241 LWZ393240:LXC393241 MGV393240:MGY393241 MQR393240:MQU393241 NAN393240:NAQ393241 NKJ393240:NKM393241 NUF393240:NUI393241 OEB393240:OEE393241 ONX393240:OOA393241 OXT393240:OXW393241 PHP393240:PHS393241 PRL393240:PRO393241 QBH393240:QBK393241 QLD393240:QLG393241 QUZ393240:QVC393241 REV393240:REY393241 ROR393240:ROU393241 RYN393240:RYQ393241 SIJ393240:SIM393241 SSF393240:SSI393241 TCB393240:TCE393241 TLX393240:TMA393241 TVT393240:TVW393241 UFP393240:UFS393241 UPL393240:UPO393241 UZH393240:UZK393241 VJD393240:VJG393241 VSZ393240:VTC393241 WCV393240:WCY393241 WMR393240:WMU393241 WWN393240:WWQ393241 AF458776:AI458777 KB458776:KE458777 TX458776:UA458777 ADT458776:ADW458777 ANP458776:ANS458777 AXL458776:AXO458777 BHH458776:BHK458777 BRD458776:BRG458777 CAZ458776:CBC458777 CKV458776:CKY458777 CUR458776:CUU458777 DEN458776:DEQ458777 DOJ458776:DOM458777 DYF458776:DYI458777 EIB458776:EIE458777 ERX458776:ESA458777 FBT458776:FBW458777 FLP458776:FLS458777 FVL458776:FVO458777 GFH458776:GFK458777 GPD458776:GPG458777 GYZ458776:GZC458777 HIV458776:HIY458777 HSR458776:HSU458777 ICN458776:ICQ458777 IMJ458776:IMM458777 IWF458776:IWI458777 JGB458776:JGE458777 JPX458776:JQA458777 JZT458776:JZW458777 KJP458776:KJS458777 KTL458776:KTO458777 LDH458776:LDK458777 LND458776:LNG458777 LWZ458776:LXC458777 MGV458776:MGY458777 MQR458776:MQU458777 NAN458776:NAQ458777 NKJ458776:NKM458777 NUF458776:NUI458777 OEB458776:OEE458777 ONX458776:OOA458777 OXT458776:OXW458777 PHP458776:PHS458777 PRL458776:PRO458777 QBH458776:QBK458777 QLD458776:QLG458777 QUZ458776:QVC458777 REV458776:REY458777 ROR458776:ROU458777 RYN458776:RYQ458777 SIJ458776:SIM458777 SSF458776:SSI458777 TCB458776:TCE458777 TLX458776:TMA458777 TVT458776:TVW458777 UFP458776:UFS458777 UPL458776:UPO458777 UZH458776:UZK458777 VJD458776:VJG458777 VSZ458776:VTC458777 WCV458776:WCY458777 WMR458776:WMU458777 WWN458776:WWQ458777 AF524312:AI524313 KB524312:KE524313 TX524312:UA524313 ADT524312:ADW524313 ANP524312:ANS524313 AXL524312:AXO524313 BHH524312:BHK524313 BRD524312:BRG524313 CAZ524312:CBC524313 CKV524312:CKY524313 CUR524312:CUU524313 DEN524312:DEQ524313 DOJ524312:DOM524313 DYF524312:DYI524313 EIB524312:EIE524313 ERX524312:ESA524313 FBT524312:FBW524313 FLP524312:FLS524313 FVL524312:FVO524313 GFH524312:GFK524313 GPD524312:GPG524313 GYZ524312:GZC524313 HIV524312:HIY524313 HSR524312:HSU524313 ICN524312:ICQ524313 IMJ524312:IMM524313 IWF524312:IWI524313 JGB524312:JGE524313 JPX524312:JQA524313 JZT524312:JZW524313 KJP524312:KJS524313 KTL524312:KTO524313 LDH524312:LDK524313 LND524312:LNG524313 LWZ524312:LXC524313 MGV524312:MGY524313 MQR524312:MQU524313 NAN524312:NAQ524313 NKJ524312:NKM524313 NUF524312:NUI524313 OEB524312:OEE524313 ONX524312:OOA524313 OXT524312:OXW524313 PHP524312:PHS524313 PRL524312:PRO524313 QBH524312:QBK524313 QLD524312:QLG524313 QUZ524312:QVC524313 REV524312:REY524313 ROR524312:ROU524313 RYN524312:RYQ524313 SIJ524312:SIM524313 SSF524312:SSI524313 TCB524312:TCE524313 TLX524312:TMA524313 TVT524312:TVW524313 UFP524312:UFS524313 UPL524312:UPO524313 UZH524312:UZK524313 VJD524312:VJG524313 VSZ524312:VTC524313 WCV524312:WCY524313 WMR524312:WMU524313 WWN524312:WWQ524313 AF589848:AI589849 KB589848:KE589849 TX589848:UA589849 ADT589848:ADW589849 ANP589848:ANS589849 AXL589848:AXO589849 BHH589848:BHK589849 BRD589848:BRG589849 CAZ589848:CBC589849 CKV589848:CKY589849 CUR589848:CUU589849 DEN589848:DEQ589849 DOJ589848:DOM589849 DYF589848:DYI589849 EIB589848:EIE589849 ERX589848:ESA589849 FBT589848:FBW589849 FLP589848:FLS589849 FVL589848:FVO589849 GFH589848:GFK589849 GPD589848:GPG589849 GYZ589848:GZC589849 HIV589848:HIY589849 HSR589848:HSU589849 ICN589848:ICQ589849 IMJ589848:IMM589849 IWF589848:IWI589849 JGB589848:JGE589849 JPX589848:JQA589849 JZT589848:JZW589849 KJP589848:KJS589849 KTL589848:KTO589849 LDH589848:LDK589849 LND589848:LNG589849 LWZ589848:LXC589849 MGV589848:MGY589849 MQR589848:MQU589849 NAN589848:NAQ589849 NKJ589848:NKM589849 NUF589848:NUI589849 OEB589848:OEE589849 ONX589848:OOA589849 OXT589848:OXW589849 PHP589848:PHS589849 PRL589848:PRO589849 QBH589848:QBK589849 QLD589848:QLG589849 QUZ589848:QVC589849 REV589848:REY589849 ROR589848:ROU589849 RYN589848:RYQ589849 SIJ589848:SIM589849 SSF589848:SSI589849 TCB589848:TCE589849 TLX589848:TMA589849 TVT589848:TVW589849 UFP589848:UFS589849 UPL589848:UPO589849 UZH589848:UZK589849 VJD589848:VJG589849 VSZ589848:VTC589849 WCV589848:WCY589849 WMR589848:WMU589849 WWN589848:WWQ589849 AF655384:AI655385 KB655384:KE655385 TX655384:UA655385 ADT655384:ADW655385 ANP655384:ANS655385 AXL655384:AXO655385 BHH655384:BHK655385 BRD655384:BRG655385 CAZ655384:CBC655385 CKV655384:CKY655385 CUR655384:CUU655385 DEN655384:DEQ655385 DOJ655384:DOM655385 DYF655384:DYI655385 EIB655384:EIE655385 ERX655384:ESA655385 FBT655384:FBW655385 FLP655384:FLS655385 FVL655384:FVO655385 GFH655384:GFK655385 GPD655384:GPG655385 GYZ655384:GZC655385 HIV655384:HIY655385 HSR655384:HSU655385 ICN655384:ICQ655385 IMJ655384:IMM655385 IWF655384:IWI655385 JGB655384:JGE655385 JPX655384:JQA655385 JZT655384:JZW655385 KJP655384:KJS655385 KTL655384:KTO655385 LDH655384:LDK655385 LND655384:LNG655385 LWZ655384:LXC655385 MGV655384:MGY655385 MQR655384:MQU655385 NAN655384:NAQ655385 NKJ655384:NKM655385 NUF655384:NUI655385 OEB655384:OEE655385 ONX655384:OOA655385 OXT655384:OXW655385 PHP655384:PHS655385 PRL655384:PRO655385 QBH655384:QBK655385 QLD655384:QLG655385 QUZ655384:QVC655385 REV655384:REY655385 ROR655384:ROU655385 RYN655384:RYQ655385 SIJ655384:SIM655385 SSF655384:SSI655385 TCB655384:TCE655385 TLX655384:TMA655385 TVT655384:TVW655385 UFP655384:UFS655385 UPL655384:UPO655385 UZH655384:UZK655385 VJD655384:VJG655385 VSZ655384:VTC655385 WCV655384:WCY655385 WMR655384:WMU655385 WWN655384:WWQ655385 AF720920:AI720921 KB720920:KE720921 TX720920:UA720921 ADT720920:ADW720921 ANP720920:ANS720921 AXL720920:AXO720921 BHH720920:BHK720921 BRD720920:BRG720921 CAZ720920:CBC720921 CKV720920:CKY720921 CUR720920:CUU720921 DEN720920:DEQ720921 DOJ720920:DOM720921 DYF720920:DYI720921 EIB720920:EIE720921 ERX720920:ESA720921 FBT720920:FBW720921 FLP720920:FLS720921 FVL720920:FVO720921 GFH720920:GFK720921 GPD720920:GPG720921 GYZ720920:GZC720921 HIV720920:HIY720921 HSR720920:HSU720921 ICN720920:ICQ720921 IMJ720920:IMM720921 IWF720920:IWI720921 JGB720920:JGE720921 JPX720920:JQA720921 JZT720920:JZW720921 KJP720920:KJS720921 KTL720920:KTO720921 LDH720920:LDK720921 LND720920:LNG720921 LWZ720920:LXC720921 MGV720920:MGY720921 MQR720920:MQU720921 NAN720920:NAQ720921 NKJ720920:NKM720921 NUF720920:NUI720921 OEB720920:OEE720921 ONX720920:OOA720921 OXT720920:OXW720921 PHP720920:PHS720921 PRL720920:PRO720921 QBH720920:QBK720921 QLD720920:QLG720921 QUZ720920:QVC720921 REV720920:REY720921 ROR720920:ROU720921 RYN720920:RYQ720921 SIJ720920:SIM720921 SSF720920:SSI720921 TCB720920:TCE720921 TLX720920:TMA720921 TVT720920:TVW720921 UFP720920:UFS720921 UPL720920:UPO720921 UZH720920:UZK720921 VJD720920:VJG720921 VSZ720920:VTC720921 WCV720920:WCY720921 WMR720920:WMU720921 WWN720920:WWQ720921 AF786456:AI786457 KB786456:KE786457 TX786456:UA786457 ADT786456:ADW786457 ANP786456:ANS786457 AXL786456:AXO786457 BHH786456:BHK786457 BRD786456:BRG786457 CAZ786456:CBC786457 CKV786456:CKY786457 CUR786456:CUU786457 DEN786456:DEQ786457 DOJ786456:DOM786457 DYF786456:DYI786457 EIB786456:EIE786457 ERX786456:ESA786457 FBT786456:FBW786457 FLP786456:FLS786457 FVL786456:FVO786457 GFH786456:GFK786457 GPD786456:GPG786457 GYZ786456:GZC786457 HIV786456:HIY786457 HSR786456:HSU786457 ICN786456:ICQ786457 IMJ786456:IMM786457 IWF786456:IWI786457 JGB786456:JGE786457 JPX786456:JQA786457 JZT786456:JZW786457 KJP786456:KJS786457 KTL786456:KTO786457 LDH786456:LDK786457 LND786456:LNG786457 LWZ786456:LXC786457 MGV786456:MGY786457 MQR786456:MQU786457 NAN786456:NAQ786457 NKJ786456:NKM786457 NUF786456:NUI786457 OEB786456:OEE786457 ONX786456:OOA786457 OXT786456:OXW786457 PHP786456:PHS786457 PRL786456:PRO786457 QBH786456:QBK786457 QLD786456:QLG786457 QUZ786456:QVC786457 REV786456:REY786457 ROR786456:ROU786457 RYN786456:RYQ786457 SIJ786456:SIM786457 SSF786456:SSI786457 TCB786456:TCE786457 TLX786456:TMA786457 TVT786456:TVW786457 UFP786456:UFS786457 UPL786456:UPO786457 UZH786456:UZK786457 VJD786456:VJG786457 VSZ786456:VTC786457 WCV786456:WCY786457 WMR786456:WMU786457 WWN786456:WWQ786457 AF851992:AI851993 KB851992:KE851993 TX851992:UA851993 ADT851992:ADW851993 ANP851992:ANS851993 AXL851992:AXO851993 BHH851992:BHK851993 BRD851992:BRG851993 CAZ851992:CBC851993 CKV851992:CKY851993 CUR851992:CUU851993 DEN851992:DEQ851993 DOJ851992:DOM851993 DYF851992:DYI851993 EIB851992:EIE851993 ERX851992:ESA851993 FBT851992:FBW851993 FLP851992:FLS851993 FVL851992:FVO851993 GFH851992:GFK851993 GPD851992:GPG851993 GYZ851992:GZC851993 HIV851992:HIY851993 HSR851992:HSU851993 ICN851992:ICQ851993 IMJ851992:IMM851993 IWF851992:IWI851993 JGB851992:JGE851993 JPX851992:JQA851993 JZT851992:JZW851993 KJP851992:KJS851993 KTL851992:KTO851993 LDH851992:LDK851993 LND851992:LNG851993 LWZ851992:LXC851993 MGV851992:MGY851993 MQR851992:MQU851993 NAN851992:NAQ851993 NKJ851992:NKM851993 NUF851992:NUI851993 OEB851992:OEE851993 ONX851992:OOA851993 OXT851992:OXW851993 PHP851992:PHS851993 PRL851992:PRO851993 QBH851992:QBK851993 QLD851992:QLG851993 QUZ851992:QVC851993 REV851992:REY851993 ROR851992:ROU851993 RYN851992:RYQ851993 SIJ851992:SIM851993 SSF851992:SSI851993 TCB851992:TCE851993 TLX851992:TMA851993 TVT851992:TVW851993 UFP851992:UFS851993 UPL851992:UPO851993 UZH851992:UZK851993 VJD851992:VJG851993 VSZ851992:VTC851993 WCV851992:WCY851993 WMR851992:WMU851993 WWN851992:WWQ851993 AF917528:AI917529 KB917528:KE917529 TX917528:UA917529 ADT917528:ADW917529 ANP917528:ANS917529 AXL917528:AXO917529 BHH917528:BHK917529 BRD917528:BRG917529 CAZ917528:CBC917529 CKV917528:CKY917529 CUR917528:CUU917529 DEN917528:DEQ917529 DOJ917528:DOM917529 DYF917528:DYI917529 EIB917528:EIE917529 ERX917528:ESA917529 FBT917528:FBW917529 FLP917528:FLS917529 FVL917528:FVO917529 GFH917528:GFK917529 GPD917528:GPG917529 GYZ917528:GZC917529 HIV917528:HIY917529 HSR917528:HSU917529 ICN917528:ICQ917529 IMJ917528:IMM917529 IWF917528:IWI917529 JGB917528:JGE917529 JPX917528:JQA917529 JZT917528:JZW917529 KJP917528:KJS917529 KTL917528:KTO917529 LDH917528:LDK917529 LND917528:LNG917529 LWZ917528:LXC917529 MGV917528:MGY917529 MQR917528:MQU917529 NAN917528:NAQ917529 NKJ917528:NKM917529 NUF917528:NUI917529 OEB917528:OEE917529 ONX917528:OOA917529 OXT917528:OXW917529 PHP917528:PHS917529 PRL917528:PRO917529 QBH917528:QBK917529 QLD917528:QLG917529 QUZ917528:QVC917529 REV917528:REY917529 ROR917528:ROU917529 RYN917528:RYQ917529 SIJ917528:SIM917529 SSF917528:SSI917529 TCB917528:TCE917529 TLX917528:TMA917529 TVT917528:TVW917529 UFP917528:UFS917529 UPL917528:UPO917529 UZH917528:UZK917529 VJD917528:VJG917529 VSZ917528:VTC917529 WCV917528:WCY917529 WMR917528:WMU917529 WWN917528:WWQ917529 AF983064:AI983065 KB983064:KE983065 TX983064:UA983065 ADT983064:ADW983065 ANP983064:ANS983065 AXL983064:AXO983065 BHH983064:BHK983065 BRD983064:BRG983065 CAZ983064:CBC983065 CKV983064:CKY983065 CUR983064:CUU983065 DEN983064:DEQ983065 DOJ983064:DOM983065 DYF983064:DYI983065 EIB983064:EIE983065 ERX983064:ESA983065 FBT983064:FBW983065 FLP983064:FLS983065 FVL983064:FVO983065 GFH983064:GFK983065 GPD983064:GPG983065 GYZ983064:GZC983065 HIV983064:HIY983065 HSR983064:HSU983065 ICN983064:ICQ983065 IMJ983064:IMM983065 IWF983064:IWI983065 JGB983064:JGE983065 JPX983064:JQA983065 JZT983064:JZW983065 KJP983064:KJS983065 KTL983064:KTO983065 LDH983064:LDK983065 LND983064:LNG983065 LWZ983064:LXC983065 MGV983064:MGY983065 MQR983064:MQU983065 NAN983064:NAQ983065 NKJ983064:NKM983065 NUF983064:NUI983065 OEB983064:OEE983065 ONX983064:OOA983065 OXT983064:OXW983065 PHP983064:PHS983065 PRL983064:PRO983065 QBH983064:QBK983065 QLD983064:QLG983065 QUZ983064:QVC983065 REV983064:REY983065 ROR983064:ROU983065 RYN983064:RYQ983065 SIJ983064:SIM983065 SSF983064:SSI983065 TCB983064:TCE983065 TLX983064:TMA983065 TVT983064:TVW983065 UFP983064:UFS983065 UPL983064:UPO983065 UZH983064:UZK983065 VJD983064:VJG983065 VSZ983064:VTC983065 WCV983064:WCY983065 WMR983064:WMU983065 WWN983064:WWQ983065 AE19:AE21 KA19:KA21 TW19:TW21 ADS19:ADS21 ANO19:ANO21 AXK19:AXK21 BHG19:BHG21 BRC19:BRC21 CAY19:CAY21 CKU19:CKU21 CUQ19:CUQ21 DEM19:DEM21 DOI19:DOI21 DYE19:DYE21 EIA19:EIA21 ERW19:ERW21 FBS19:FBS21 FLO19:FLO21 FVK19:FVK21 GFG19:GFG21 GPC19:GPC21 GYY19:GYY21 HIU19:HIU21 HSQ19:HSQ21 ICM19:ICM21 IMI19:IMI21 IWE19:IWE21 JGA19:JGA21 JPW19:JPW21 JZS19:JZS21 KJO19:KJO21 KTK19:KTK21 LDG19:LDG21 LNC19:LNC21 LWY19:LWY21 MGU19:MGU21 MQQ19:MQQ21 NAM19:NAM21 NKI19:NKI21 NUE19:NUE21 OEA19:OEA21 ONW19:ONW21 OXS19:OXS21 PHO19:PHO21 PRK19:PRK21 QBG19:QBG21 QLC19:QLC21 QUY19:QUY21 REU19:REU21 ROQ19:ROQ21 RYM19:RYM21 SII19:SII21 SSE19:SSE21 TCA19:TCA21 TLW19:TLW21 TVS19:TVS21 UFO19:UFO21 UPK19:UPK21 UZG19:UZG21 VJC19:VJC21 VSY19:VSY21 WCU19:WCU21 WMQ19:WMQ21 WWM19:WWM21 AE65555:AE65557 KA65555:KA65557 TW65555:TW65557 ADS65555:ADS65557 ANO65555:ANO65557 AXK65555:AXK65557 BHG65555:BHG65557 BRC65555:BRC65557 CAY65555:CAY65557 CKU65555:CKU65557 CUQ65555:CUQ65557 DEM65555:DEM65557 DOI65555:DOI65557 DYE65555:DYE65557 EIA65555:EIA65557 ERW65555:ERW65557 FBS65555:FBS65557 FLO65555:FLO65557 FVK65555:FVK65557 GFG65555:GFG65557 GPC65555:GPC65557 GYY65555:GYY65557 HIU65555:HIU65557 HSQ65555:HSQ65557 ICM65555:ICM65557 IMI65555:IMI65557 IWE65555:IWE65557 JGA65555:JGA65557 JPW65555:JPW65557 JZS65555:JZS65557 KJO65555:KJO65557 KTK65555:KTK65557 LDG65555:LDG65557 LNC65555:LNC65557 LWY65555:LWY65557 MGU65555:MGU65557 MQQ65555:MQQ65557 NAM65555:NAM65557 NKI65555:NKI65557 NUE65555:NUE65557 OEA65555:OEA65557 ONW65555:ONW65557 OXS65555:OXS65557 PHO65555:PHO65557 PRK65555:PRK65557 QBG65555:QBG65557 QLC65555:QLC65557 QUY65555:QUY65557 REU65555:REU65557 ROQ65555:ROQ65557 RYM65555:RYM65557 SII65555:SII65557 SSE65555:SSE65557 TCA65555:TCA65557 TLW65555:TLW65557 TVS65555:TVS65557 UFO65555:UFO65557 UPK65555:UPK65557 UZG65555:UZG65557 VJC65555:VJC65557 VSY65555:VSY65557 WCU65555:WCU65557 WMQ65555:WMQ65557 WWM65555:WWM65557 AE131091:AE131093 KA131091:KA131093 TW131091:TW131093 ADS131091:ADS131093 ANO131091:ANO131093 AXK131091:AXK131093 BHG131091:BHG131093 BRC131091:BRC131093 CAY131091:CAY131093 CKU131091:CKU131093 CUQ131091:CUQ131093 DEM131091:DEM131093 DOI131091:DOI131093 DYE131091:DYE131093 EIA131091:EIA131093 ERW131091:ERW131093 FBS131091:FBS131093 FLO131091:FLO131093 FVK131091:FVK131093 GFG131091:GFG131093 GPC131091:GPC131093 GYY131091:GYY131093 HIU131091:HIU131093 HSQ131091:HSQ131093 ICM131091:ICM131093 IMI131091:IMI131093 IWE131091:IWE131093 JGA131091:JGA131093 JPW131091:JPW131093 JZS131091:JZS131093 KJO131091:KJO131093 KTK131091:KTK131093 LDG131091:LDG131093 LNC131091:LNC131093 LWY131091:LWY131093 MGU131091:MGU131093 MQQ131091:MQQ131093 NAM131091:NAM131093 NKI131091:NKI131093 NUE131091:NUE131093 OEA131091:OEA131093 ONW131091:ONW131093 OXS131091:OXS131093 PHO131091:PHO131093 PRK131091:PRK131093 QBG131091:QBG131093 QLC131091:QLC131093 QUY131091:QUY131093 REU131091:REU131093 ROQ131091:ROQ131093 RYM131091:RYM131093 SII131091:SII131093 SSE131091:SSE131093 TCA131091:TCA131093 TLW131091:TLW131093 TVS131091:TVS131093 UFO131091:UFO131093 UPK131091:UPK131093 UZG131091:UZG131093 VJC131091:VJC131093 VSY131091:VSY131093 WCU131091:WCU131093 WMQ131091:WMQ131093 WWM131091:WWM131093 AE196627:AE196629 KA196627:KA196629 TW196627:TW196629 ADS196627:ADS196629 ANO196627:ANO196629 AXK196627:AXK196629 BHG196627:BHG196629 BRC196627:BRC196629 CAY196627:CAY196629 CKU196627:CKU196629 CUQ196627:CUQ196629 DEM196627:DEM196629 DOI196627:DOI196629 DYE196627:DYE196629 EIA196627:EIA196629 ERW196627:ERW196629 FBS196627:FBS196629 FLO196627:FLO196629 FVK196627:FVK196629 GFG196627:GFG196629 GPC196627:GPC196629 GYY196627:GYY196629 HIU196627:HIU196629 HSQ196627:HSQ196629 ICM196627:ICM196629 IMI196627:IMI196629 IWE196627:IWE196629 JGA196627:JGA196629 JPW196627:JPW196629 JZS196627:JZS196629 KJO196627:KJO196629 KTK196627:KTK196629 LDG196627:LDG196629 LNC196627:LNC196629 LWY196627:LWY196629 MGU196627:MGU196629 MQQ196627:MQQ196629 NAM196627:NAM196629 NKI196627:NKI196629 NUE196627:NUE196629 OEA196627:OEA196629 ONW196627:ONW196629 OXS196627:OXS196629 PHO196627:PHO196629 PRK196627:PRK196629 QBG196627:QBG196629 QLC196627:QLC196629 QUY196627:QUY196629 REU196627:REU196629 ROQ196627:ROQ196629 RYM196627:RYM196629 SII196627:SII196629 SSE196627:SSE196629 TCA196627:TCA196629 TLW196627:TLW196629 TVS196627:TVS196629 UFO196627:UFO196629 UPK196627:UPK196629 UZG196627:UZG196629 VJC196627:VJC196629 VSY196627:VSY196629 WCU196627:WCU196629 WMQ196627:WMQ196629 WWM196627:WWM196629 AE262163:AE262165 KA262163:KA262165 TW262163:TW262165 ADS262163:ADS262165 ANO262163:ANO262165 AXK262163:AXK262165 BHG262163:BHG262165 BRC262163:BRC262165 CAY262163:CAY262165 CKU262163:CKU262165 CUQ262163:CUQ262165 DEM262163:DEM262165 DOI262163:DOI262165 DYE262163:DYE262165 EIA262163:EIA262165 ERW262163:ERW262165 FBS262163:FBS262165 FLO262163:FLO262165 FVK262163:FVK262165 GFG262163:GFG262165 GPC262163:GPC262165 GYY262163:GYY262165 HIU262163:HIU262165 HSQ262163:HSQ262165 ICM262163:ICM262165 IMI262163:IMI262165 IWE262163:IWE262165 JGA262163:JGA262165 JPW262163:JPW262165 JZS262163:JZS262165 KJO262163:KJO262165 KTK262163:KTK262165 LDG262163:LDG262165 LNC262163:LNC262165 LWY262163:LWY262165 MGU262163:MGU262165 MQQ262163:MQQ262165 NAM262163:NAM262165 NKI262163:NKI262165 NUE262163:NUE262165 OEA262163:OEA262165 ONW262163:ONW262165 OXS262163:OXS262165 PHO262163:PHO262165 PRK262163:PRK262165 QBG262163:QBG262165 QLC262163:QLC262165 QUY262163:QUY262165 REU262163:REU262165 ROQ262163:ROQ262165 RYM262163:RYM262165 SII262163:SII262165 SSE262163:SSE262165 TCA262163:TCA262165 TLW262163:TLW262165 TVS262163:TVS262165 UFO262163:UFO262165 UPK262163:UPK262165 UZG262163:UZG262165 VJC262163:VJC262165 VSY262163:VSY262165 WCU262163:WCU262165 WMQ262163:WMQ262165 WWM262163:WWM262165 AE327699:AE327701 KA327699:KA327701 TW327699:TW327701 ADS327699:ADS327701 ANO327699:ANO327701 AXK327699:AXK327701 BHG327699:BHG327701 BRC327699:BRC327701 CAY327699:CAY327701 CKU327699:CKU327701 CUQ327699:CUQ327701 DEM327699:DEM327701 DOI327699:DOI327701 DYE327699:DYE327701 EIA327699:EIA327701 ERW327699:ERW327701 FBS327699:FBS327701 FLO327699:FLO327701 FVK327699:FVK327701 GFG327699:GFG327701 GPC327699:GPC327701 GYY327699:GYY327701 HIU327699:HIU327701 HSQ327699:HSQ327701 ICM327699:ICM327701 IMI327699:IMI327701 IWE327699:IWE327701 JGA327699:JGA327701 JPW327699:JPW327701 JZS327699:JZS327701 KJO327699:KJO327701 KTK327699:KTK327701 LDG327699:LDG327701 LNC327699:LNC327701 LWY327699:LWY327701 MGU327699:MGU327701 MQQ327699:MQQ327701 NAM327699:NAM327701 NKI327699:NKI327701 NUE327699:NUE327701 OEA327699:OEA327701 ONW327699:ONW327701 OXS327699:OXS327701 PHO327699:PHO327701 PRK327699:PRK327701 QBG327699:QBG327701 QLC327699:QLC327701 QUY327699:QUY327701 REU327699:REU327701 ROQ327699:ROQ327701 RYM327699:RYM327701 SII327699:SII327701 SSE327699:SSE327701 TCA327699:TCA327701 TLW327699:TLW327701 TVS327699:TVS327701 UFO327699:UFO327701 UPK327699:UPK327701 UZG327699:UZG327701 VJC327699:VJC327701 VSY327699:VSY327701 WCU327699:WCU327701 WMQ327699:WMQ327701 WWM327699:WWM327701 AE393235:AE393237 KA393235:KA393237 TW393235:TW393237 ADS393235:ADS393237 ANO393235:ANO393237 AXK393235:AXK393237 BHG393235:BHG393237 BRC393235:BRC393237 CAY393235:CAY393237 CKU393235:CKU393237 CUQ393235:CUQ393237 DEM393235:DEM393237 DOI393235:DOI393237 DYE393235:DYE393237 EIA393235:EIA393237 ERW393235:ERW393237 FBS393235:FBS393237 FLO393235:FLO393237 FVK393235:FVK393237 GFG393235:GFG393237 GPC393235:GPC393237 GYY393235:GYY393237 HIU393235:HIU393237 HSQ393235:HSQ393237 ICM393235:ICM393237 IMI393235:IMI393237 IWE393235:IWE393237 JGA393235:JGA393237 JPW393235:JPW393237 JZS393235:JZS393237 KJO393235:KJO393237 KTK393235:KTK393237 LDG393235:LDG393237 LNC393235:LNC393237 LWY393235:LWY393237 MGU393235:MGU393237 MQQ393235:MQQ393237 NAM393235:NAM393237 NKI393235:NKI393237 NUE393235:NUE393237 OEA393235:OEA393237 ONW393235:ONW393237 OXS393235:OXS393237 PHO393235:PHO393237 PRK393235:PRK393237 QBG393235:QBG393237 QLC393235:QLC393237 QUY393235:QUY393237 REU393235:REU393237 ROQ393235:ROQ393237 RYM393235:RYM393237 SII393235:SII393237 SSE393235:SSE393237 TCA393235:TCA393237 TLW393235:TLW393237 TVS393235:TVS393237 UFO393235:UFO393237 UPK393235:UPK393237 UZG393235:UZG393237 VJC393235:VJC393237 VSY393235:VSY393237 WCU393235:WCU393237 WMQ393235:WMQ393237 WWM393235:WWM393237 AE458771:AE458773 KA458771:KA458773 TW458771:TW458773 ADS458771:ADS458773 ANO458771:ANO458773 AXK458771:AXK458773 BHG458771:BHG458773 BRC458771:BRC458773 CAY458771:CAY458773 CKU458771:CKU458773 CUQ458771:CUQ458773 DEM458771:DEM458773 DOI458771:DOI458773 DYE458771:DYE458773 EIA458771:EIA458773 ERW458771:ERW458773 FBS458771:FBS458773 FLO458771:FLO458773 FVK458771:FVK458773 GFG458771:GFG458773 GPC458771:GPC458773 GYY458771:GYY458773 HIU458771:HIU458773 HSQ458771:HSQ458773 ICM458771:ICM458773 IMI458771:IMI458773 IWE458771:IWE458773 JGA458771:JGA458773 JPW458771:JPW458773 JZS458771:JZS458773 KJO458771:KJO458773 KTK458771:KTK458773 LDG458771:LDG458773 LNC458771:LNC458773 LWY458771:LWY458773 MGU458771:MGU458773 MQQ458771:MQQ458773 NAM458771:NAM458773 NKI458771:NKI458773 NUE458771:NUE458773 OEA458771:OEA458773 ONW458771:ONW458773 OXS458771:OXS458773 PHO458771:PHO458773 PRK458771:PRK458773 QBG458771:QBG458773 QLC458771:QLC458773 QUY458771:QUY458773 REU458771:REU458773 ROQ458771:ROQ458773 RYM458771:RYM458773 SII458771:SII458773 SSE458771:SSE458773 TCA458771:TCA458773 TLW458771:TLW458773 TVS458771:TVS458773 UFO458771:UFO458773 UPK458771:UPK458773 UZG458771:UZG458773 VJC458771:VJC458773 VSY458771:VSY458773 WCU458771:WCU458773 WMQ458771:WMQ458773 WWM458771:WWM458773 AE524307:AE524309 KA524307:KA524309 TW524307:TW524309 ADS524307:ADS524309 ANO524307:ANO524309 AXK524307:AXK524309 BHG524307:BHG524309 BRC524307:BRC524309 CAY524307:CAY524309 CKU524307:CKU524309 CUQ524307:CUQ524309 DEM524307:DEM524309 DOI524307:DOI524309 DYE524307:DYE524309 EIA524307:EIA524309 ERW524307:ERW524309 FBS524307:FBS524309 FLO524307:FLO524309 FVK524307:FVK524309 GFG524307:GFG524309 GPC524307:GPC524309 GYY524307:GYY524309 HIU524307:HIU524309 HSQ524307:HSQ524309 ICM524307:ICM524309 IMI524307:IMI524309 IWE524307:IWE524309 JGA524307:JGA524309 JPW524307:JPW524309 JZS524307:JZS524309 KJO524307:KJO524309 KTK524307:KTK524309 LDG524307:LDG524309 LNC524307:LNC524309 LWY524307:LWY524309 MGU524307:MGU524309 MQQ524307:MQQ524309 NAM524307:NAM524309 NKI524307:NKI524309 NUE524307:NUE524309 OEA524307:OEA524309 ONW524307:ONW524309 OXS524307:OXS524309 PHO524307:PHO524309 PRK524307:PRK524309 QBG524307:QBG524309 QLC524307:QLC524309 QUY524307:QUY524309 REU524307:REU524309 ROQ524307:ROQ524309 RYM524307:RYM524309 SII524307:SII524309 SSE524307:SSE524309 TCA524307:TCA524309 TLW524307:TLW524309 TVS524307:TVS524309 UFO524307:UFO524309 UPK524307:UPK524309 UZG524307:UZG524309 VJC524307:VJC524309 VSY524307:VSY524309 WCU524307:WCU524309 WMQ524307:WMQ524309 WWM524307:WWM524309 AE589843:AE589845 KA589843:KA589845 TW589843:TW589845 ADS589843:ADS589845 ANO589843:ANO589845 AXK589843:AXK589845 BHG589843:BHG589845 BRC589843:BRC589845 CAY589843:CAY589845 CKU589843:CKU589845 CUQ589843:CUQ589845 DEM589843:DEM589845 DOI589843:DOI589845 DYE589843:DYE589845 EIA589843:EIA589845 ERW589843:ERW589845 FBS589843:FBS589845 FLO589843:FLO589845 FVK589843:FVK589845 GFG589843:GFG589845 GPC589843:GPC589845 GYY589843:GYY589845 HIU589843:HIU589845 HSQ589843:HSQ589845 ICM589843:ICM589845 IMI589843:IMI589845 IWE589843:IWE589845 JGA589843:JGA589845 JPW589843:JPW589845 JZS589843:JZS589845 KJO589843:KJO589845 KTK589843:KTK589845 LDG589843:LDG589845 LNC589843:LNC589845 LWY589843:LWY589845 MGU589843:MGU589845 MQQ589843:MQQ589845 NAM589843:NAM589845 NKI589843:NKI589845 NUE589843:NUE589845 OEA589843:OEA589845 ONW589843:ONW589845 OXS589843:OXS589845 PHO589843:PHO589845 PRK589843:PRK589845 QBG589843:QBG589845 QLC589843:QLC589845 QUY589843:QUY589845 REU589843:REU589845 ROQ589843:ROQ589845 RYM589843:RYM589845 SII589843:SII589845 SSE589843:SSE589845 TCA589843:TCA589845 TLW589843:TLW589845 TVS589843:TVS589845 UFO589843:UFO589845 UPK589843:UPK589845 UZG589843:UZG589845 VJC589843:VJC589845 VSY589843:VSY589845 WCU589843:WCU589845 WMQ589843:WMQ589845 WWM589843:WWM589845 AE655379:AE655381 KA655379:KA655381 TW655379:TW655381 ADS655379:ADS655381 ANO655379:ANO655381 AXK655379:AXK655381 BHG655379:BHG655381 BRC655379:BRC655381 CAY655379:CAY655381 CKU655379:CKU655381 CUQ655379:CUQ655381 DEM655379:DEM655381 DOI655379:DOI655381 DYE655379:DYE655381 EIA655379:EIA655381 ERW655379:ERW655381 FBS655379:FBS655381 FLO655379:FLO655381 FVK655379:FVK655381 GFG655379:GFG655381 GPC655379:GPC655381 GYY655379:GYY655381 HIU655379:HIU655381 HSQ655379:HSQ655381 ICM655379:ICM655381 IMI655379:IMI655381 IWE655379:IWE655381 JGA655379:JGA655381 JPW655379:JPW655381 JZS655379:JZS655381 KJO655379:KJO655381 KTK655379:KTK655381 LDG655379:LDG655381 LNC655379:LNC655381 LWY655379:LWY655381 MGU655379:MGU655381 MQQ655379:MQQ655381 NAM655379:NAM655381 NKI655379:NKI655381 NUE655379:NUE655381 OEA655379:OEA655381 ONW655379:ONW655381 OXS655379:OXS655381 PHO655379:PHO655381 PRK655379:PRK655381 QBG655379:QBG655381 QLC655379:QLC655381 QUY655379:QUY655381 REU655379:REU655381 ROQ655379:ROQ655381 RYM655379:RYM655381 SII655379:SII655381 SSE655379:SSE655381 TCA655379:TCA655381 TLW655379:TLW655381 TVS655379:TVS655381 UFO655379:UFO655381 UPK655379:UPK655381 UZG655379:UZG655381 VJC655379:VJC655381 VSY655379:VSY655381 WCU655379:WCU655381 WMQ655379:WMQ655381 WWM655379:WWM655381 AE720915:AE720917 KA720915:KA720917 TW720915:TW720917 ADS720915:ADS720917 ANO720915:ANO720917 AXK720915:AXK720917 BHG720915:BHG720917 BRC720915:BRC720917 CAY720915:CAY720917 CKU720915:CKU720917 CUQ720915:CUQ720917 DEM720915:DEM720917 DOI720915:DOI720917 DYE720915:DYE720917 EIA720915:EIA720917 ERW720915:ERW720917 FBS720915:FBS720917 FLO720915:FLO720917 FVK720915:FVK720917 GFG720915:GFG720917 GPC720915:GPC720917 GYY720915:GYY720917 HIU720915:HIU720917 HSQ720915:HSQ720917 ICM720915:ICM720917 IMI720915:IMI720917 IWE720915:IWE720917 JGA720915:JGA720917 JPW720915:JPW720917 JZS720915:JZS720917 KJO720915:KJO720917 KTK720915:KTK720917 LDG720915:LDG720917 LNC720915:LNC720917 LWY720915:LWY720917 MGU720915:MGU720917 MQQ720915:MQQ720917 NAM720915:NAM720917 NKI720915:NKI720917 NUE720915:NUE720917 OEA720915:OEA720917 ONW720915:ONW720917 OXS720915:OXS720917 PHO720915:PHO720917 PRK720915:PRK720917 QBG720915:QBG720917 QLC720915:QLC720917 QUY720915:QUY720917 REU720915:REU720917 ROQ720915:ROQ720917 RYM720915:RYM720917 SII720915:SII720917 SSE720915:SSE720917 TCA720915:TCA720917 TLW720915:TLW720917 TVS720915:TVS720917 UFO720915:UFO720917 UPK720915:UPK720917 UZG720915:UZG720917 VJC720915:VJC720917 VSY720915:VSY720917 WCU720915:WCU720917 WMQ720915:WMQ720917 WWM720915:WWM720917 AE786451:AE786453 KA786451:KA786453 TW786451:TW786453 ADS786451:ADS786453 ANO786451:ANO786453 AXK786451:AXK786453 BHG786451:BHG786453 BRC786451:BRC786453 CAY786451:CAY786453 CKU786451:CKU786453 CUQ786451:CUQ786453 DEM786451:DEM786453 DOI786451:DOI786453 DYE786451:DYE786453 EIA786451:EIA786453 ERW786451:ERW786453 FBS786451:FBS786453 FLO786451:FLO786453 FVK786451:FVK786453 GFG786451:GFG786453 GPC786451:GPC786453 GYY786451:GYY786453 HIU786451:HIU786453 HSQ786451:HSQ786453 ICM786451:ICM786453 IMI786451:IMI786453 IWE786451:IWE786453 JGA786451:JGA786453 JPW786451:JPW786453 JZS786451:JZS786453 KJO786451:KJO786453 KTK786451:KTK786453 LDG786451:LDG786453 LNC786451:LNC786453 LWY786451:LWY786453 MGU786451:MGU786453 MQQ786451:MQQ786453 NAM786451:NAM786453 NKI786451:NKI786453 NUE786451:NUE786453 OEA786451:OEA786453 ONW786451:ONW786453 OXS786451:OXS786453 PHO786451:PHO786453 PRK786451:PRK786453 QBG786451:QBG786453 QLC786451:QLC786453 QUY786451:QUY786453 REU786451:REU786453 ROQ786451:ROQ786453 RYM786451:RYM786453 SII786451:SII786453 SSE786451:SSE786453 TCA786451:TCA786453 TLW786451:TLW786453 TVS786451:TVS786453 UFO786451:UFO786453 UPK786451:UPK786453 UZG786451:UZG786453 VJC786451:VJC786453 VSY786451:VSY786453 WCU786451:WCU786453 WMQ786451:WMQ786453 WWM786451:WWM786453 AE851987:AE851989 KA851987:KA851989 TW851987:TW851989 ADS851987:ADS851989 ANO851987:ANO851989 AXK851987:AXK851989 BHG851987:BHG851989 BRC851987:BRC851989 CAY851987:CAY851989 CKU851987:CKU851989 CUQ851987:CUQ851989 DEM851987:DEM851989 DOI851987:DOI851989 DYE851987:DYE851989 EIA851987:EIA851989 ERW851987:ERW851989 FBS851987:FBS851989 FLO851987:FLO851989 FVK851987:FVK851989 GFG851987:GFG851989 GPC851987:GPC851989 GYY851987:GYY851989 HIU851987:HIU851989 HSQ851987:HSQ851989 ICM851987:ICM851989 IMI851987:IMI851989 IWE851987:IWE851989 JGA851987:JGA851989 JPW851987:JPW851989 JZS851987:JZS851989 KJO851987:KJO851989 KTK851987:KTK851989 LDG851987:LDG851989 LNC851987:LNC851989 LWY851987:LWY851989 MGU851987:MGU851989 MQQ851987:MQQ851989 NAM851987:NAM851989 NKI851987:NKI851989 NUE851987:NUE851989 OEA851987:OEA851989 ONW851987:ONW851989 OXS851987:OXS851989 PHO851987:PHO851989 PRK851987:PRK851989 QBG851987:QBG851989 QLC851987:QLC851989 QUY851987:QUY851989 REU851987:REU851989 ROQ851987:ROQ851989 RYM851987:RYM851989 SII851987:SII851989 SSE851987:SSE851989 TCA851987:TCA851989 TLW851987:TLW851989 TVS851987:TVS851989 UFO851987:UFO851989 UPK851987:UPK851989 UZG851987:UZG851989 VJC851987:VJC851989 VSY851987:VSY851989 WCU851987:WCU851989 WMQ851987:WMQ851989 WWM851987:WWM851989 AE917523:AE917525 KA917523:KA917525 TW917523:TW917525 ADS917523:ADS917525 ANO917523:ANO917525 AXK917523:AXK917525 BHG917523:BHG917525 BRC917523:BRC917525 CAY917523:CAY917525 CKU917523:CKU917525 CUQ917523:CUQ917525 DEM917523:DEM917525 DOI917523:DOI917525 DYE917523:DYE917525 EIA917523:EIA917525 ERW917523:ERW917525 FBS917523:FBS917525 FLO917523:FLO917525 FVK917523:FVK917525 GFG917523:GFG917525 GPC917523:GPC917525 GYY917523:GYY917525 HIU917523:HIU917525 HSQ917523:HSQ917525 ICM917523:ICM917525 IMI917523:IMI917525 IWE917523:IWE917525 JGA917523:JGA917525 JPW917523:JPW917525 JZS917523:JZS917525 KJO917523:KJO917525 KTK917523:KTK917525 LDG917523:LDG917525 LNC917523:LNC917525 LWY917523:LWY917525 MGU917523:MGU917525 MQQ917523:MQQ917525 NAM917523:NAM917525 NKI917523:NKI917525 NUE917523:NUE917525 OEA917523:OEA917525 ONW917523:ONW917525 OXS917523:OXS917525 PHO917523:PHO917525 PRK917523:PRK917525 QBG917523:QBG917525 QLC917523:QLC917525 QUY917523:QUY917525 REU917523:REU917525 ROQ917523:ROQ917525 RYM917523:RYM917525 SII917523:SII917525 SSE917523:SSE917525 TCA917523:TCA917525 TLW917523:TLW917525 TVS917523:TVS917525 UFO917523:UFO917525 UPK917523:UPK917525 UZG917523:UZG917525 VJC917523:VJC917525 VSY917523:VSY917525 WCU917523:WCU917525 WMQ917523:WMQ917525 WWM917523:WWM917525 AE983059:AE983061 KA983059:KA983061 TW983059:TW983061 ADS983059:ADS983061 ANO983059:ANO983061 AXK983059:AXK983061 BHG983059:BHG983061 BRC983059:BRC983061 CAY983059:CAY983061 CKU983059:CKU983061 CUQ983059:CUQ983061 DEM983059:DEM983061 DOI983059:DOI983061 DYE983059:DYE983061 EIA983059:EIA983061 ERW983059:ERW983061 FBS983059:FBS983061 FLO983059:FLO983061 FVK983059:FVK983061 GFG983059:GFG983061 GPC983059:GPC983061 GYY983059:GYY983061 HIU983059:HIU983061 HSQ983059:HSQ983061 ICM983059:ICM983061 IMI983059:IMI983061 IWE983059:IWE983061 JGA983059:JGA983061 JPW983059:JPW983061 JZS983059:JZS983061 KJO983059:KJO983061 KTK983059:KTK983061 LDG983059:LDG983061 LNC983059:LNC983061 LWY983059:LWY983061 MGU983059:MGU983061 MQQ983059:MQQ983061 NAM983059:NAM983061 NKI983059:NKI983061 NUE983059:NUE983061 OEA983059:OEA983061 ONW983059:ONW983061 OXS983059:OXS983061 PHO983059:PHO983061 PRK983059:PRK983061 QBG983059:QBG983061 QLC983059:QLC983061 QUY983059:QUY983061 REU983059:REU983061 ROQ983059:ROQ983061 RYM983059:RYM983061 SII983059:SII983061 SSE983059:SSE983061 TCA983059:TCA983061 TLW983059:TLW983061 TVS983059:TVS983061 UFO983059:UFO983061 UPK983059:UPK983061 UZG983059:UZG983061 VJC983059:VJC983061 VSY983059:VSY983061 WCU983059:WCU983061 WMQ983059:WMQ983061 WWM983059:WWM983061 AE22:AI22 KA22:KE22 TW22:UA22 ADS22:ADW22 ANO22:ANS22 AXK22:AXO22 BHG22:BHK22 BRC22:BRG22 CAY22:CBC22 CKU22:CKY22 CUQ22:CUU22 DEM22:DEQ22 DOI22:DOM22 DYE22:DYI22 EIA22:EIE22 ERW22:ESA22 FBS22:FBW22 FLO22:FLS22 FVK22:FVO22 GFG22:GFK22 GPC22:GPG22 GYY22:GZC22 HIU22:HIY22 HSQ22:HSU22 ICM22:ICQ22 IMI22:IMM22 IWE22:IWI22 JGA22:JGE22 JPW22:JQA22 JZS22:JZW22 KJO22:KJS22 KTK22:KTO22 LDG22:LDK22 LNC22:LNG22 LWY22:LXC22 MGU22:MGY22 MQQ22:MQU22 NAM22:NAQ22 NKI22:NKM22 NUE22:NUI22 OEA22:OEE22 ONW22:OOA22 OXS22:OXW22 PHO22:PHS22 PRK22:PRO22 QBG22:QBK22 QLC22:QLG22 QUY22:QVC22 REU22:REY22 ROQ22:ROU22 RYM22:RYQ22 SII22:SIM22 SSE22:SSI22 TCA22:TCE22 TLW22:TMA22 TVS22:TVW22 UFO22:UFS22 UPK22:UPO22 UZG22:UZK22 VJC22:VJG22 VSY22:VTC22 WCU22:WCY22 WMQ22:WMU22 WWM22:WWQ22 AE65558:AI65558 KA65558:KE65558 TW65558:UA65558 ADS65558:ADW65558 ANO65558:ANS65558 AXK65558:AXO65558 BHG65558:BHK65558 BRC65558:BRG65558 CAY65558:CBC65558 CKU65558:CKY65558 CUQ65558:CUU65558 DEM65558:DEQ65558 DOI65558:DOM65558 DYE65558:DYI65558 EIA65558:EIE65558 ERW65558:ESA65558 FBS65558:FBW65558 FLO65558:FLS65558 FVK65558:FVO65558 GFG65558:GFK65558 GPC65558:GPG65558 GYY65558:GZC65558 HIU65558:HIY65558 HSQ65558:HSU65558 ICM65558:ICQ65558 IMI65558:IMM65558 IWE65558:IWI65558 JGA65558:JGE65558 JPW65558:JQA65558 JZS65558:JZW65558 KJO65558:KJS65558 KTK65558:KTO65558 LDG65558:LDK65558 LNC65558:LNG65558 LWY65558:LXC65558 MGU65558:MGY65558 MQQ65558:MQU65558 NAM65558:NAQ65558 NKI65558:NKM65558 NUE65558:NUI65558 OEA65558:OEE65558 ONW65558:OOA65558 OXS65558:OXW65558 PHO65558:PHS65558 PRK65558:PRO65558 QBG65558:QBK65558 QLC65558:QLG65558 QUY65558:QVC65558 REU65558:REY65558 ROQ65558:ROU65558 RYM65558:RYQ65558 SII65558:SIM65558 SSE65558:SSI65558 TCA65558:TCE65558 TLW65558:TMA65558 TVS65558:TVW65558 UFO65558:UFS65558 UPK65558:UPO65558 UZG65558:UZK65558 VJC65558:VJG65558 VSY65558:VTC65558 WCU65558:WCY65558 WMQ65558:WMU65558 WWM65558:WWQ65558 AE131094:AI131094 KA131094:KE131094 TW131094:UA131094 ADS131094:ADW131094 ANO131094:ANS131094 AXK131094:AXO131094 BHG131094:BHK131094 BRC131094:BRG131094 CAY131094:CBC131094 CKU131094:CKY131094 CUQ131094:CUU131094 DEM131094:DEQ131094 DOI131094:DOM131094 DYE131094:DYI131094 EIA131094:EIE131094 ERW131094:ESA131094 FBS131094:FBW131094 FLO131094:FLS131094 FVK131094:FVO131094 GFG131094:GFK131094 GPC131094:GPG131094 GYY131094:GZC131094 HIU131094:HIY131094 HSQ131094:HSU131094 ICM131094:ICQ131094 IMI131094:IMM131094 IWE131094:IWI131094 JGA131094:JGE131094 JPW131094:JQA131094 JZS131094:JZW131094 KJO131094:KJS131094 KTK131094:KTO131094 LDG131094:LDK131094 LNC131094:LNG131094 LWY131094:LXC131094 MGU131094:MGY131094 MQQ131094:MQU131094 NAM131094:NAQ131094 NKI131094:NKM131094 NUE131094:NUI131094 OEA131094:OEE131094 ONW131094:OOA131094 OXS131094:OXW131094 PHO131094:PHS131094 PRK131094:PRO131094 QBG131094:QBK131094 QLC131094:QLG131094 QUY131094:QVC131094 REU131094:REY131094 ROQ131094:ROU131094 RYM131094:RYQ131094 SII131094:SIM131094 SSE131094:SSI131094 TCA131094:TCE131094 TLW131094:TMA131094 TVS131094:TVW131094 UFO131094:UFS131094 UPK131094:UPO131094 UZG131094:UZK131094 VJC131094:VJG131094 VSY131094:VTC131094 WCU131094:WCY131094 WMQ131094:WMU131094 WWM131094:WWQ131094 AE196630:AI196630 KA196630:KE196630 TW196630:UA196630 ADS196630:ADW196630 ANO196630:ANS196630 AXK196630:AXO196630 BHG196630:BHK196630 BRC196630:BRG196630 CAY196630:CBC196630 CKU196630:CKY196630 CUQ196630:CUU196630 DEM196630:DEQ196630 DOI196630:DOM196630 DYE196630:DYI196630 EIA196630:EIE196630 ERW196630:ESA196630 FBS196630:FBW196630 FLO196630:FLS196630 FVK196630:FVO196630 GFG196630:GFK196630 GPC196630:GPG196630 GYY196630:GZC196630 HIU196630:HIY196630 HSQ196630:HSU196630 ICM196630:ICQ196630 IMI196630:IMM196630 IWE196630:IWI196630 JGA196630:JGE196630 JPW196630:JQA196630 JZS196630:JZW196630 KJO196630:KJS196630 KTK196630:KTO196630 LDG196630:LDK196630 LNC196630:LNG196630 LWY196630:LXC196630 MGU196630:MGY196630 MQQ196630:MQU196630 NAM196630:NAQ196630 NKI196630:NKM196630 NUE196630:NUI196630 OEA196630:OEE196630 ONW196630:OOA196630 OXS196630:OXW196630 PHO196630:PHS196630 PRK196630:PRO196630 QBG196630:QBK196630 QLC196630:QLG196630 QUY196630:QVC196630 REU196630:REY196630 ROQ196630:ROU196630 RYM196630:RYQ196630 SII196630:SIM196630 SSE196630:SSI196630 TCA196630:TCE196630 TLW196630:TMA196630 TVS196630:TVW196630 UFO196630:UFS196630 UPK196630:UPO196630 UZG196630:UZK196630 VJC196630:VJG196630 VSY196630:VTC196630 WCU196630:WCY196630 WMQ196630:WMU196630 WWM196630:WWQ196630 AE262166:AI262166 KA262166:KE262166 TW262166:UA262166 ADS262166:ADW262166 ANO262166:ANS262166 AXK262166:AXO262166 BHG262166:BHK262166 BRC262166:BRG262166 CAY262166:CBC262166 CKU262166:CKY262166 CUQ262166:CUU262166 DEM262166:DEQ262166 DOI262166:DOM262166 DYE262166:DYI262166 EIA262166:EIE262166 ERW262166:ESA262166 FBS262166:FBW262166 FLO262166:FLS262166 FVK262166:FVO262166 GFG262166:GFK262166 GPC262166:GPG262166 GYY262166:GZC262166 HIU262166:HIY262166 HSQ262166:HSU262166 ICM262166:ICQ262166 IMI262166:IMM262166 IWE262166:IWI262166 JGA262166:JGE262166 JPW262166:JQA262166 JZS262166:JZW262166 KJO262166:KJS262166 KTK262166:KTO262166 LDG262166:LDK262166 LNC262166:LNG262166 LWY262166:LXC262166 MGU262166:MGY262166 MQQ262166:MQU262166 NAM262166:NAQ262166 NKI262166:NKM262166 NUE262166:NUI262166 OEA262166:OEE262166 ONW262166:OOA262166 OXS262166:OXW262166 PHO262166:PHS262166 PRK262166:PRO262166 QBG262166:QBK262166 QLC262166:QLG262166 QUY262166:QVC262166 REU262166:REY262166 ROQ262166:ROU262166 RYM262166:RYQ262166 SII262166:SIM262166 SSE262166:SSI262166 TCA262166:TCE262166 TLW262166:TMA262166 TVS262166:TVW262166 UFO262166:UFS262166 UPK262166:UPO262166 UZG262166:UZK262166 VJC262166:VJG262166 VSY262166:VTC262166 WCU262166:WCY262166 WMQ262166:WMU262166 WWM262166:WWQ262166 AE327702:AI327702 KA327702:KE327702 TW327702:UA327702 ADS327702:ADW327702 ANO327702:ANS327702 AXK327702:AXO327702 BHG327702:BHK327702 BRC327702:BRG327702 CAY327702:CBC327702 CKU327702:CKY327702 CUQ327702:CUU327702 DEM327702:DEQ327702 DOI327702:DOM327702 DYE327702:DYI327702 EIA327702:EIE327702 ERW327702:ESA327702 FBS327702:FBW327702 FLO327702:FLS327702 FVK327702:FVO327702 GFG327702:GFK327702 GPC327702:GPG327702 GYY327702:GZC327702 HIU327702:HIY327702 HSQ327702:HSU327702 ICM327702:ICQ327702 IMI327702:IMM327702 IWE327702:IWI327702 JGA327702:JGE327702 JPW327702:JQA327702 JZS327702:JZW327702 KJO327702:KJS327702 KTK327702:KTO327702 LDG327702:LDK327702 LNC327702:LNG327702 LWY327702:LXC327702 MGU327702:MGY327702 MQQ327702:MQU327702 NAM327702:NAQ327702 NKI327702:NKM327702 NUE327702:NUI327702 OEA327702:OEE327702 ONW327702:OOA327702 OXS327702:OXW327702 PHO327702:PHS327702 PRK327702:PRO327702 QBG327702:QBK327702 QLC327702:QLG327702 QUY327702:QVC327702 REU327702:REY327702 ROQ327702:ROU327702 RYM327702:RYQ327702 SII327702:SIM327702 SSE327702:SSI327702 TCA327702:TCE327702 TLW327702:TMA327702 TVS327702:TVW327702 UFO327702:UFS327702 UPK327702:UPO327702 UZG327702:UZK327702 VJC327702:VJG327702 VSY327702:VTC327702 WCU327702:WCY327702 WMQ327702:WMU327702 WWM327702:WWQ327702 AE393238:AI393238 KA393238:KE393238 TW393238:UA393238 ADS393238:ADW393238 ANO393238:ANS393238 AXK393238:AXO393238 BHG393238:BHK393238 BRC393238:BRG393238 CAY393238:CBC393238 CKU393238:CKY393238 CUQ393238:CUU393238 DEM393238:DEQ393238 DOI393238:DOM393238 DYE393238:DYI393238 EIA393238:EIE393238 ERW393238:ESA393238 FBS393238:FBW393238 FLO393238:FLS393238 FVK393238:FVO393238 GFG393238:GFK393238 GPC393238:GPG393238 GYY393238:GZC393238 HIU393238:HIY393238 HSQ393238:HSU393238 ICM393238:ICQ393238 IMI393238:IMM393238 IWE393238:IWI393238 JGA393238:JGE393238 JPW393238:JQA393238 JZS393238:JZW393238 KJO393238:KJS393238 KTK393238:KTO393238 LDG393238:LDK393238 LNC393238:LNG393238 LWY393238:LXC393238 MGU393238:MGY393238 MQQ393238:MQU393238 NAM393238:NAQ393238 NKI393238:NKM393238 NUE393238:NUI393238 OEA393238:OEE393238 ONW393238:OOA393238 OXS393238:OXW393238 PHO393238:PHS393238 PRK393238:PRO393238 QBG393238:QBK393238 QLC393238:QLG393238 QUY393238:QVC393238 REU393238:REY393238 ROQ393238:ROU393238 RYM393238:RYQ393238 SII393238:SIM393238 SSE393238:SSI393238 TCA393238:TCE393238 TLW393238:TMA393238 TVS393238:TVW393238 UFO393238:UFS393238 UPK393238:UPO393238 UZG393238:UZK393238 VJC393238:VJG393238 VSY393238:VTC393238 WCU393238:WCY393238 WMQ393238:WMU393238 WWM393238:WWQ393238 AE458774:AI458774 KA458774:KE458774 TW458774:UA458774 ADS458774:ADW458774 ANO458774:ANS458774 AXK458774:AXO458774 BHG458774:BHK458774 BRC458774:BRG458774 CAY458774:CBC458774 CKU458774:CKY458774 CUQ458774:CUU458774 DEM458774:DEQ458774 DOI458774:DOM458774 DYE458774:DYI458774 EIA458774:EIE458774 ERW458774:ESA458774 FBS458774:FBW458774 FLO458774:FLS458774 FVK458774:FVO458774 GFG458774:GFK458774 GPC458774:GPG458774 GYY458774:GZC458774 HIU458774:HIY458774 HSQ458774:HSU458774 ICM458774:ICQ458774 IMI458774:IMM458774 IWE458774:IWI458774 JGA458774:JGE458774 JPW458774:JQA458774 JZS458774:JZW458774 KJO458774:KJS458774 KTK458774:KTO458774 LDG458774:LDK458774 LNC458774:LNG458774 LWY458774:LXC458774 MGU458774:MGY458774 MQQ458774:MQU458774 NAM458774:NAQ458774 NKI458774:NKM458774 NUE458774:NUI458774 OEA458774:OEE458774 ONW458774:OOA458774 OXS458774:OXW458774 PHO458774:PHS458774 PRK458774:PRO458774 QBG458774:QBK458774 QLC458774:QLG458774 QUY458774:QVC458774 REU458774:REY458774 ROQ458774:ROU458774 RYM458774:RYQ458774 SII458774:SIM458774 SSE458774:SSI458774 TCA458774:TCE458774 TLW458774:TMA458774 TVS458774:TVW458774 UFO458774:UFS458774 UPK458774:UPO458774 UZG458774:UZK458774 VJC458774:VJG458774 VSY458774:VTC458774 WCU458774:WCY458774 WMQ458774:WMU458774 WWM458774:WWQ458774 AE524310:AI524310 KA524310:KE524310 TW524310:UA524310 ADS524310:ADW524310 ANO524310:ANS524310 AXK524310:AXO524310 BHG524310:BHK524310 BRC524310:BRG524310 CAY524310:CBC524310 CKU524310:CKY524310 CUQ524310:CUU524310 DEM524310:DEQ524310 DOI524310:DOM524310 DYE524310:DYI524310 EIA524310:EIE524310 ERW524310:ESA524310 FBS524310:FBW524310 FLO524310:FLS524310 FVK524310:FVO524310 GFG524310:GFK524310 GPC524310:GPG524310 GYY524310:GZC524310 HIU524310:HIY524310 HSQ524310:HSU524310 ICM524310:ICQ524310 IMI524310:IMM524310 IWE524310:IWI524310 JGA524310:JGE524310 JPW524310:JQA524310 JZS524310:JZW524310 KJO524310:KJS524310 KTK524310:KTO524310 LDG524310:LDK524310 LNC524310:LNG524310 LWY524310:LXC524310 MGU524310:MGY524310 MQQ524310:MQU524310 NAM524310:NAQ524310 NKI524310:NKM524310 NUE524310:NUI524310 OEA524310:OEE524310 ONW524310:OOA524310 OXS524310:OXW524310 PHO524310:PHS524310 PRK524310:PRO524310 QBG524310:QBK524310 QLC524310:QLG524310 QUY524310:QVC524310 REU524310:REY524310 ROQ524310:ROU524310 RYM524310:RYQ524310 SII524310:SIM524310 SSE524310:SSI524310 TCA524310:TCE524310 TLW524310:TMA524310 TVS524310:TVW524310 UFO524310:UFS524310 UPK524310:UPO524310 UZG524310:UZK524310 VJC524310:VJG524310 VSY524310:VTC524310 WCU524310:WCY524310 WMQ524310:WMU524310 WWM524310:WWQ524310 AE589846:AI589846 KA589846:KE589846 TW589846:UA589846 ADS589846:ADW589846 ANO589846:ANS589846 AXK589846:AXO589846 BHG589846:BHK589846 BRC589846:BRG589846 CAY589846:CBC589846 CKU589846:CKY589846 CUQ589846:CUU589846 DEM589846:DEQ589846 DOI589846:DOM589846 DYE589846:DYI589846 EIA589846:EIE589846 ERW589846:ESA589846 FBS589846:FBW589846 FLO589846:FLS589846 FVK589846:FVO589846 GFG589846:GFK589846 GPC589846:GPG589846 GYY589846:GZC589846 HIU589846:HIY589846 HSQ589846:HSU589846 ICM589846:ICQ589846 IMI589846:IMM589846 IWE589846:IWI589846 JGA589846:JGE589846 JPW589846:JQA589846 JZS589846:JZW589846 KJO589846:KJS589846 KTK589846:KTO589846 LDG589846:LDK589846 LNC589846:LNG589846 LWY589846:LXC589846 MGU589846:MGY589846 MQQ589846:MQU589846 NAM589846:NAQ589846 NKI589846:NKM589846 NUE589846:NUI589846 OEA589846:OEE589846 ONW589846:OOA589846 OXS589846:OXW589846 PHO589846:PHS589846 PRK589846:PRO589846 QBG589846:QBK589846 QLC589846:QLG589846 QUY589846:QVC589846 REU589846:REY589846 ROQ589846:ROU589846 RYM589846:RYQ589846 SII589846:SIM589846 SSE589846:SSI589846 TCA589846:TCE589846 TLW589846:TMA589846 TVS589846:TVW589846 UFO589846:UFS589846 UPK589846:UPO589846 UZG589846:UZK589846 VJC589846:VJG589846 VSY589846:VTC589846 WCU589846:WCY589846 WMQ589846:WMU589846 WWM589846:WWQ589846 AE655382:AI655382 KA655382:KE655382 TW655382:UA655382 ADS655382:ADW655382 ANO655382:ANS655382 AXK655382:AXO655382 BHG655382:BHK655382 BRC655382:BRG655382 CAY655382:CBC655382 CKU655382:CKY655382 CUQ655382:CUU655382 DEM655382:DEQ655382 DOI655382:DOM655382 DYE655382:DYI655382 EIA655382:EIE655382 ERW655382:ESA655382 FBS655382:FBW655382 FLO655382:FLS655382 FVK655382:FVO655382 GFG655382:GFK655382 GPC655382:GPG655382 GYY655382:GZC655382 HIU655382:HIY655382 HSQ655382:HSU655382 ICM655382:ICQ655382 IMI655382:IMM655382 IWE655382:IWI655382 JGA655382:JGE655382 JPW655382:JQA655382 JZS655382:JZW655382 KJO655382:KJS655382 KTK655382:KTO655382 LDG655382:LDK655382 LNC655382:LNG655382 LWY655382:LXC655382 MGU655382:MGY655382 MQQ655382:MQU655382 NAM655382:NAQ655382 NKI655382:NKM655382 NUE655382:NUI655382 OEA655382:OEE655382 ONW655382:OOA655382 OXS655382:OXW655382 PHO655382:PHS655382 PRK655382:PRO655382 QBG655382:QBK655382 QLC655382:QLG655382 QUY655382:QVC655382 REU655382:REY655382 ROQ655382:ROU655382 RYM655382:RYQ655382 SII655382:SIM655382 SSE655382:SSI655382 TCA655382:TCE655382 TLW655382:TMA655382 TVS655382:TVW655382 UFO655382:UFS655382 UPK655382:UPO655382 UZG655382:UZK655382 VJC655382:VJG655382 VSY655382:VTC655382 WCU655382:WCY655382 WMQ655382:WMU655382 WWM655382:WWQ655382 AE720918:AI720918 KA720918:KE720918 TW720918:UA720918 ADS720918:ADW720918 ANO720918:ANS720918 AXK720918:AXO720918 BHG720918:BHK720918 BRC720918:BRG720918 CAY720918:CBC720918 CKU720918:CKY720918 CUQ720918:CUU720918 DEM720918:DEQ720918 DOI720918:DOM720918 DYE720918:DYI720918 EIA720918:EIE720918 ERW720918:ESA720918 FBS720918:FBW720918 FLO720918:FLS720918 FVK720918:FVO720918 GFG720918:GFK720918 GPC720918:GPG720918 GYY720918:GZC720918 HIU720918:HIY720918 HSQ720918:HSU720918 ICM720918:ICQ720918 IMI720918:IMM720918 IWE720918:IWI720918 JGA720918:JGE720918 JPW720918:JQA720918 JZS720918:JZW720918 KJO720918:KJS720918 KTK720918:KTO720918 LDG720918:LDK720918 LNC720918:LNG720918 LWY720918:LXC720918 MGU720918:MGY720918 MQQ720918:MQU720918 NAM720918:NAQ720918 NKI720918:NKM720918 NUE720918:NUI720918 OEA720918:OEE720918 ONW720918:OOA720918 OXS720918:OXW720918 PHO720918:PHS720918 PRK720918:PRO720918 QBG720918:QBK720918 QLC720918:QLG720918 QUY720918:QVC720918 REU720918:REY720918 ROQ720918:ROU720918 RYM720918:RYQ720918 SII720918:SIM720918 SSE720918:SSI720918 TCA720918:TCE720918 TLW720918:TMA720918 TVS720918:TVW720918 UFO720918:UFS720918 UPK720918:UPO720918 UZG720918:UZK720918 VJC720918:VJG720918 VSY720918:VTC720918 WCU720918:WCY720918 WMQ720918:WMU720918 WWM720918:WWQ720918 AE786454:AI786454 KA786454:KE786454 TW786454:UA786454 ADS786454:ADW786454 ANO786454:ANS786454 AXK786454:AXO786454 BHG786454:BHK786454 BRC786454:BRG786454 CAY786454:CBC786454 CKU786454:CKY786454 CUQ786454:CUU786454 DEM786454:DEQ786454 DOI786454:DOM786454 DYE786454:DYI786454 EIA786454:EIE786454 ERW786454:ESA786454 FBS786454:FBW786454 FLO786454:FLS786454 FVK786454:FVO786454 GFG786454:GFK786454 GPC786454:GPG786454 GYY786454:GZC786454 HIU786454:HIY786454 HSQ786454:HSU786454 ICM786454:ICQ786454 IMI786454:IMM786454 IWE786454:IWI786454 JGA786454:JGE786454 JPW786454:JQA786454 JZS786454:JZW786454 KJO786454:KJS786454 KTK786454:KTO786454 LDG786454:LDK786454 LNC786454:LNG786454 LWY786454:LXC786454 MGU786454:MGY786454 MQQ786454:MQU786454 NAM786454:NAQ786454 NKI786454:NKM786454 NUE786454:NUI786454 OEA786454:OEE786454 ONW786454:OOA786454 OXS786454:OXW786454 PHO786454:PHS786454 PRK786454:PRO786454 QBG786454:QBK786454 QLC786454:QLG786454 QUY786454:QVC786454 REU786454:REY786454 ROQ786454:ROU786454 RYM786454:RYQ786454 SII786454:SIM786454 SSE786454:SSI786454 TCA786454:TCE786454 TLW786454:TMA786454 TVS786454:TVW786454 UFO786454:UFS786454 UPK786454:UPO786454 UZG786454:UZK786454 VJC786454:VJG786454 VSY786454:VTC786454 WCU786454:WCY786454 WMQ786454:WMU786454 WWM786454:WWQ786454 AE851990:AI851990 KA851990:KE851990 TW851990:UA851990 ADS851990:ADW851990 ANO851990:ANS851990 AXK851990:AXO851990 BHG851990:BHK851990 BRC851990:BRG851990 CAY851990:CBC851990 CKU851990:CKY851990 CUQ851990:CUU851990 DEM851990:DEQ851990 DOI851990:DOM851990 DYE851990:DYI851990 EIA851990:EIE851990 ERW851990:ESA851990 FBS851990:FBW851990 FLO851990:FLS851990 FVK851990:FVO851990 GFG851990:GFK851990 GPC851990:GPG851990 GYY851990:GZC851990 HIU851990:HIY851990 HSQ851990:HSU851990 ICM851990:ICQ851990 IMI851990:IMM851990 IWE851990:IWI851990 JGA851990:JGE851990 JPW851990:JQA851990 JZS851990:JZW851990 KJO851990:KJS851990 KTK851990:KTO851990 LDG851990:LDK851990 LNC851990:LNG851990 LWY851990:LXC851990 MGU851990:MGY851990 MQQ851990:MQU851990 NAM851990:NAQ851990 NKI851990:NKM851990 NUE851990:NUI851990 OEA851990:OEE851990 ONW851990:OOA851990 OXS851990:OXW851990 PHO851990:PHS851990 PRK851990:PRO851990 QBG851990:QBK851990 QLC851990:QLG851990 QUY851990:QVC851990 REU851990:REY851990 ROQ851990:ROU851990 RYM851990:RYQ851990 SII851990:SIM851990 SSE851990:SSI851990 TCA851990:TCE851990 TLW851990:TMA851990 TVS851990:TVW851990 UFO851990:UFS851990 UPK851990:UPO851990 UZG851990:UZK851990 VJC851990:VJG851990 VSY851990:VTC851990 WCU851990:WCY851990 WMQ851990:WMU851990 WWM851990:WWQ851990 AE917526:AI917526 KA917526:KE917526 TW917526:UA917526 ADS917526:ADW917526 ANO917526:ANS917526 AXK917526:AXO917526 BHG917526:BHK917526 BRC917526:BRG917526 CAY917526:CBC917526 CKU917526:CKY917526 CUQ917526:CUU917526 DEM917526:DEQ917526 DOI917526:DOM917526 DYE917526:DYI917526 EIA917526:EIE917526 ERW917526:ESA917526 FBS917526:FBW917526 FLO917526:FLS917526 FVK917526:FVO917526 GFG917526:GFK917526 GPC917526:GPG917526 GYY917526:GZC917526 HIU917526:HIY917526 HSQ917526:HSU917526 ICM917526:ICQ917526 IMI917526:IMM917526 IWE917526:IWI917526 JGA917526:JGE917526 JPW917526:JQA917526 JZS917526:JZW917526 KJO917526:KJS917526 KTK917526:KTO917526 LDG917526:LDK917526 LNC917526:LNG917526 LWY917526:LXC917526 MGU917526:MGY917526 MQQ917526:MQU917526 NAM917526:NAQ917526 NKI917526:NKM917526 NUE917526:NUI917526 OEA917526:OEE917526 ONW917526:OOA917526 OXS917526:OXW917526 PHO917526:PHS917526 PRK917526:PRO917526 QBG917526:QBK917526 QLC917526:QLG917526 QUY917526:QVC917526 REU917526:REY917526 ROQ917526:ROU917526 RYM917526:RYQ917526 SII917526:SIM917526 SSE917526:SSI917526 TCA917526:TCE917526 TLW917526:TMA917526 TVS917526:TVW917526 UFO917526:UFS917526 UPK917526:UPO917526 UZG917526:UZK917526 VJC917526:VJG917526 VSY917526:VTC917526 WCU917526:WCY917526 WMQ917526:WMU917526 WWM917526:WWQ917526 AE983062:AI983062 KA983062:KE983062 TW983062:UA983062 ADS983062:ADW983062 ANO983062:ANS983062 AXK983062:AXO983062 BHG983062:BHK983062 BRC983062:BRG983062 CAY983062:CBC983062 CKU983062:CKY983062 CUQ983062:CUU983062 DEM983062:DEQ983062 DOI983062:DOM983062 DYE983062:DYI983062 EIA983062:EIE983062 ERW983062:ESA983062 FBS983062:FBW983062 FLO983062:FLS983062 FVK983062:FVO983062 GFG983062:GFK983062 GPC983062:GPG983062 GYY983062:GZC983062 HIU983062:HIY983062 HSQ983062:HSU983062 ICM983062:ICQ983062 IMI983062:IMM983062 IWE983062:IWI983062 JGA983062:JGE983062 JPW983062:JQA983062 JZS983062:JZW983062 KJO983062:KJS983062 KTK983062:KTO983062 LDG983062:LDK983062 LNC983062:LNG983062 LWY983062:LXC983062 MGU983062:MGY983062 MQQ983062:MQU983062 NAM983062:NAQ983062 NKI983062:NKM983062 NUE983062:NUI983062 OEA983062:OEE983062 ONW983062:OOA983062 OXS983062:OXW983062 PHO983062:PHS983062 PRK983062:PRO983062 QBG983062:QBK983062 QLC983062:QLG983062 QUY983062:QVC983062 REU983062:REY983062 ROQ983062:ROU983062 RYM983062:RYQ983062 SII983062:SIM983062 SSE983062:SSI983062 TCA983062:TCE983062 TLW983062:TMA983062 TVS983062:TVW983062 UFO983062:UFS983062 UPK983062:UPO983062 UZG983062:UZK983062 VJC983062:VJG983062 VSY983062:VTC983062 WCU983062:WCY983062 WMQ983062:WMU983062 WWM983062:WWQ983062 AE23:AE25 KA23:KA25 TW23:TW25 ADS23:ADS25 ANO23:ANO25 AXK23:AXK25 BHG23:BHG25 BRC23:BRC25 CAY23:CAY25 CKU23:CKU25 CUQ23:CUQ25 DEM23:DEM25 DOI23:DOI25 DYE23:DYE25 EIA23:EIA25 ERW23:ERW25 FBS23:FBS25 FLO23:FLO25 FVK23:FVK25 GFG23:GFG25 GPC23:GPC25 GYY23:GYY25 HIU23:HIU25 HSQ23:HSQ25 ICM23:ICM25 IMI23:IMI25 IWE23:IWE25 JGA23:JGA25 JPW23:JPW25 JZS23:JZS25 KJO23:KJO25 KTK23:KTK25 LDG23:LDG25 LNC23:LNC25 LWY23:LWY25 MGU23:MGU25 MQQ23:MQQ25 NAM23:NAM25 NKI23:NKI25 NUE23:NUE25 OEA23:OEA25 ONW23:ONW25 OXS23:OXS25 PHO23:PHO25 PRK23:PRK25 QBG23:QBG25 QLC23:QLC25 QUY23:QUY25 REU23:REU25 ROQ23:ROQ25 RYM23:RYM25 SII23:SII25 SSE23:SSE25 TCA23:TCA25 TLW23:TLW25 TVS23:TVS25 UFO23:UFO25 UPK23:UPK25 UZG23:UZG25 VJC23:VJC25 VSY23:VSY25 WCU23:WCU25 WMQ23:WMQ25 WWM23:WWM25 AE65559:AE65561 KA65559:KA65561 TW65559:TW65561 ADS65559:ADS65561 ANO65559:ANO65561 AXK65559:AXK65561 BHG65559:BHG65561 BRC65559:BRC65561 CAY65559:CAY65561 CKU65559:CKU65561 CUQ65559:CUQ65561 DEM65559:DEM65561 DOI65559:DOI65561 DYE65559:DYE65561 EIA65559:EIA65561 ERW65559:ERW65561 FBS65559:FBS65561 FLO65559:FLO65561 FVK65559:FVK65561 GFG65559:GFG65561 GPC65559:GPC65561 GYY65559:GYY65561 HIU65559:HIU65561 HSQ65559:HSQ65561 ICM65559:ICM65561 IMI65559:IMI65561 IWE65559:IWE65561 JGA65559:JGA65561 JPW65559:JPW65561 JZS65559:JZS65561 KJO65559:KJO65561 KTK65559:KTK65561 LDG65559:LDG65561 LNC65559:LNC65561 LWY65559:LWY65561 MGU65559:MGU65561 MQQ65559:MQQ65561 NAM65559:NAM65561 NKI65559:NKI65561 NUE65559:NUE65561 OEA65559:OEA65561 ONW65559:ONW65561 OXS65559:OXS65561 PHO65559:PHO65561 PRK65559:PRK65561 QBG65559:QBG65561 QLC65559:QLC65561 QUY65559:QUY65561 REU65559:REU65561 ROQ65559:ROQ65561 RYM65559:RYM65561 SII65559:SII65561 SSE65559:SSE65561 TCA65559:TCA65561 TLW65559:TLW65561 TVS65559:TVS65561 UFO65559:UFO65561 UPK65559:UPK65561 UZG65559:UZG65561 VJC65559:VJC65561 VSY65559:VSY65561 WCU65559:WCU65561 WMQ65559:WMQ65561 WWM65559:WWM65561 AE131095:AE131097 KA131095:KA131097 TW131095:TW131097 ADS131095:ADS131097 ANO131095:ANO131097 AXK131095:AXK131097 BHG131095:BHG131097 BRC131095:BRC131097 CAY131095:CAY131097 CKU131095:CKU131097 CUQ131095:CUQ131097 DEM131095:DEM131097 DOI131095:DOI131097 DYE131095:DYE131097 EIA131095:EIA131097 ERW131095:ERW131097 FBS131095:FBS131097 FLO131095:FLO131097 FVK131095:FVK131097 GFG131095:GFG131097 GPC131095:GPC131097 GYY131095:GYY131097 HIU131095:HIU131097 HSQ131095:HSQ131097 ICM131095:ICM131097 IMI131095:IMI131097 IWE131095:IWE131097 JGA131095:JGA131097 JPW131095:JPW131097 JZS131095:JZS131097 KJO131095:KJO131097 KTK131095:KTK131097 LDG131095:LDG131097 LNC131095:LNC131097 LWY131095:LWY131097 MGU131095:MGU131097 MQQ131095:MQQ131097 NAM131095:NAM131097 NKI131095:NKI131097 NUE131095:NUE131097 OEA131095:OEA131097 ONW131095:ONW131097 OXS131095:OXS131097 PHO131095:PHO131097 PRK131095:PRK131097 QBG131095:QBG131097 QLC131095:QLC131097 QUY131095:QUY131097 REU131095:REU131097 ROQ131095:ROQ131097 RYM131095:RYM131097 SII131095:SII131097 SSE131095:SSE131097 TCA131095:TCA131097 TLW131095:TLW131097 TVS131095:TVS131097 UFO131095:UFO131097 UPK131095:UPK131097 UZG131095:UZG131097 VJC131095:VJC131097 VSY131095:VSY131097 WCU131095:WCU131097 WMQ131095:WMQ131097 WWM131095:WWM131097 AE196631:AE196633 KA196631:KA196633 TW196631:TW196633 ADS196631:ADS196633 ANO196631:ANO196633 AXK196631:AXK196633 BHG196631:BHG196633 BRC196631:BRC196633 CAY196631:CAY196633 CKU196631:CKU196633 CUQ196631:CUQ196633 DEM196631:DEM196633 DOI196631:DOI196633 DYE196631:DYE196633 EIA196631:EIA196633 ERW196631:ERW196633 FBS196631:FBS196633 FLO196631:FLO196633 FVK196631:FVK196633 GFG196631:GFG196633 GPC196631:GPC196633 GYY196631:GYY196633 HIU196631:HIU196633 HSQ196631:HSQ196633 ICM196631:ICM196633 IMI196631:IMI196633 IWE196631:IWE196633 JGA196631:JGA196633 JPW196631:JPW196633 JZS196631:JZS196633 KJO196631:KJO196633 KTK196631:KTK196633 LDG196631:LDG196633 LNC196631:LNC196633 LWY196631:LWY196633 MGU196631:MGU196633 MQQ196631:MQQ196633 NAM196631:NAM196633 NKI196631:NKI196633 NUE196631:NUE196633 OEA196631:OEA196633 ONW196631:ONW196633 OXS196631:OXS196633 PHO196631:PHO196633 PRK196631:PRK196633 QBG196631:QBG196633 QLC196631:QLC196633 QUY196631:QUY196633 REU196631:REU196633 ROQ196631:ROQ196633 RYM196631:RYM196633 SII196631:SII196633 SSE196631:SSE196633 TCA196631:TCA196633 TLW196631:TLW196633 TVS196631:TVS196633 UFO196631:UFO196633 UPK196631:UPK196633 UZG196631:UZG196633 VJC196631:VJC196633 VSY196631:VSY196633 WCU196631:WCU196633 WMQ196631:WMQ196633 WWM196631:WWM196633 AE262167:AE262169 KA262167:KA262169 TW262167:TW262169 ADS262167:ADS262169 ANO262167:ANO262169 AXK262167:AXK262169 BHG262167:BHG262169 BRC262167:BRC262169 CAY262167:CAY262169 CKU262167:CKU262169 CUQ262167:CUQ262169 DEM262167:DEM262169 DOI262167:DOI262169 DYE262167:DYE262169 EIA262167:EIA262169 ERW262167:ERW262169 FBS262167:FBS262169 FLO262167:FLO262169 FVK262167:FVK262169 GFG262167:GFG262169 GPC262167:GPC262169 GYY262167:GYY262169 HIU262167:HIU262169 HSQ262167:HSQ262169 ICM262167:ICM262169 IMI262167:IMI262169 IWE262167:IWE262169 JGA262167:JGA262169 JPW262167:JPW262169 JZS262167:JZS262169 KJO262167:KJO262169 KTK262167:KTK262169 LDG262167:LDG262169 LNC262167:LNC262169 LWY262167:LWY262169 MGU262167:MGU262169 MQQ262167:MQQ262169 NAM262167:NAM262169 NKI262167:NKI262169 NUE262167:NUE262169 OEA262167:OEA262169 ONW262167:ONW262169 OXS262167:OXS262169 PHO262167:PHO262169 PRK262167:PRK262169 QBG262167:QBG262169 QLC262167:QLC262169 QUY262167:QUY262169 REU262167:REU262169 ROQ262167:ROQ262169 RYM262167:RYM262169 SII262167:SII262169 SSE262167:SSE262169 TCA262167:TCA262169 TLW262167:TLW262169 TVS262167:TVS262169 UFO262167:UFO262169 UPK262167:UPK262169 UZG262167:UZG262169 VJC262167:VJC262169 VSY262167:VSY262169 WCU262167:WCU262169 WMQ262167:WMQ262169 WWM262167:WWM262169 AE327703:AE327705 KA327703:KA327705 TW327703:TW327705 ADS327703:ADS327705 ANO327703:ANO327705 AXK327703:AXK327705 BHG327703:BHG327705 BRC327703:BRC327705 CAY327703:CAY327705 CKU327703:CKU327705 CUQ327703:CUQ327705 DEM327703:DEM327705 DOI327703:DOI327705 DYE327703:DYE327705 EIA327703:EIA327705 ERW327703:ERW327705 FBS327703:FBS327705 FLO327703:FLO327705 FVK327703:FVK327705 GFG327703:GFG327705 GPC327703:GPC327705 GYY327703:GYY327705 HIU327703:HIU327705 HSQ327703:HSQ327705 ICM327703:ICM327705 IMI327703:IMI327705 IWE327703:IWE327705 JGA327703:JGA327705 JPW327703:JPW327705 JZS327703:JZS327705 KJO327703:KJO327705 KTK327703:KTK327705 LDG327703:LDG327705 LNC327703:LNC327705 LWY327703:LWY327705 MGU327703:MGU327705 MQQ327703:MQQ327705 NAM327703:NAM327705 NKI327703:NKI327705 NUE327703:NUE327705 OEA327703:OEA327705 ONW327703:ONW327705 OXS327703:OXS327705 PHO327703:PHO327705 PRK327703:PRK327705 QBG327703:QBG327705 QLC327703:QLC327705 QUY327703:QUY327705 REU327703:REU327705 ROQ327703:ROQ327705 RYM327703:RYM327705 SII327703:SII327705 SSE327703:SSE327705 TCA327703:TCA327705 TLW327703:TLW327705 TVS327703:TVS327705 UFO327703:UFO327705 UPK327703:UPK327705 UZG327703:UZG327705 VJC327703:VJC327705 VSY327703:VSY327705 WCU327703:WCU327705 WMQ327703:WMQ327705 WWM327703:WWM327705 AE393239:AE393241 KA393239:KA393241 TW393239:TW393241 ADS393239:ADS393241 ANO393239:ANO393241 AXK393239:AXK393241 BHG393239:BHG393241 BRC393239:BRC393241 CAY393239:CAY393241 CKU393239:CKU393241 CUQ393239:CUQ393241 DEM393239:DEM393241 DOI393239:DOI393241 DYE393239:DYE393241 EIA393239:EIA393241 ERW393239:ERW393241 FBS393239:FBS393241 FLO393239:FLO393241 FVK393239:FVK393241 GFG393239:GFG393241 GPC393239:GPC393241 GYY393239:GYY393241 HIU393239:HIU393241 HSQ393239:HSQ393241 ICM393239:ICM393241 IMI393239:IMI393241 IWE393239:IWE393241 JGA393239:JGA393241 JPW393239:JPW393241 JZS393239:JZS393241 KJO393239:KJO393241 KTK393239:KTK393241 LDG393239:LDG393241 LNC393239:LNC393241 LWY393239:LWY393241 MGU393239:MGU393241 MQQ393239:MQQ393241 NAM393239:NAM393241 NKI393239:NKI393241 NUE393239:NUE393241 OEA393239:OEA393241 ONW393239:ONW393241 OXS393239:OXS393241 PHO393239:PHO393241 PRK393239:PRK393241 QBG393239:QBG393241 QLC393239:QLC393241 QUY393239:QUY393241 REU393239:REU393241 ROQ393239:ROQ393241 RYM393239:RYM393241 SII393239:SII393241 SSE393239:SSE393241 TCA393239:TCA393241 TLW393239:TLW393241 TVS393239:TVS393241 UFO393239:UFO393241 UPK393239:UPK393241 UZG393239:UZG393241 VJC393239:VJC393241 VSY393239:VSY393241 WCU393239:WCU393241 WMQ393239:WMQ393241 WWM393239:WWM393241 AE458775:AE458777 KA458775:KA458777 TW458775:TW458777 ADS458775:ADS458777 ANO458775:ANO458777 AXK458775:AXK458777 BHG458775:BHG458777 BRC458775:BRC458777 CAY458775:CAY458777 CKU458775:CKU458777 CUQ458775:CUQ458777 DEM458775:DEM458777 DOI458775:DOI458777 DYE458775:DYE458777 EIA458775:EIA458777 ERW458775:ERW458777 FBS458775:FBS458777 FLO458775:FLO458777 FVK458775:FVK458777 GFG458775:GFG458777 GPC458775:GPC458777 GYY458775:GYY458777 HIU458775:HIU458777 HSQ458775:HSQ458777 ICM458775:ICM458777 IMI458775:IMI458777 IWE458775:IWE458777 JGA458775:JGA458777 JPW458775:JPW458777 JZS458775:JZS458777 KJO458775:KJO458777 KTK458775:KTK458777 LDG458775:LDG458777 LNC458775:LNC458777 LWY458775:LWY458777 MGU458775:MGU458777 MQQ458775:MQQ458777 NAM458775:NAM458777 NKI458775:NKI458777 NUE458775:NUE458777 OEA458775:OEA458777 ONW458775:ONW458777 OXS458775:OXS458777 PHO458775:PHO458777 PRK458775:PRK458777 QBG458775:QBG458777 QLC458775:QLC458777 QUY458775:QUY458777 REU458775:REU458777 ROQ458775:ROQ458777 RYM458775:RYM458777 SII458775:SII458777 SSE458775:SSE458777 TCA458775:TCA458777 TLW458775:TLW458777 TVS458775:TVS458777 UFO458775:UFO458777 UPK458775:UPK458777 UZG458775:UZG458777 VJC458775:VJC458777 VSY458775:VSY458777 WCU458775:WCU458777 WMQ458775:WMQ458777 WWM458775:WWM458777 AE524311:AE524313 KA524311:KA524313 TW524311:TW524313 ADS524311:ADS524313 ANO524311:ANO524313 AXK524311:AXK524313 BHG524311:BHG524313 BRC524311:BRC524313 CAY524311:CAY524313 CKU524311:CKU524313 CUQ524311:CUQ524313 DEM524311:DEM524313 DOI524311:DOI524313 DYE524311:DYE524313 EIA524311:EIA524313 ERW524311:ERW524313 FBS524311:FBS524313 FLO524311:FLO524313 FVK524311:FVK524313 GFG524311:GFG524313 GPC524311:GPC524313 GYY524311:GYY524313 HIU524311:HIU524313 HSQ524311:HSQ524313 ICM524311:ICM524313 IMI524311:IMI524313 IWE524311:IWE524313 JGA524311:JGA524313 JPW524311:JPW524313 JZS524311:JZS524313 KJO524311:KJO524313 KTK524311:KTK524313 LDG524311:LDG524313 LNC524311:LNC524313 LWY524311:LWY524313 MGU524311:MGU524313 MQQ524311:MQQ524313 NAM524311:NAM524313 NKI524311:NKI524313 NUE524311:NUE524313 OEA524311:OEA524313 ONW524311:ONW524313 OXS524311:OXS524313 PHO524311:PHO524313 PRK524311:PRK524313 QBG524311:QBG524313 QLC524311:QLC524313 QUY524311:QUY524313 REU524311:REU524313 ROQ524311:ROQ524313 RYM524311:RYM524313 SII524311:SII524313 SSE524311:SSE524313 TCA524311:TCA524313 TLW524311:TLW524313 TVS524311:TVS524313 UFO524311:UFO524313 UPK524311:UPK524313 UZG524311:UZG524313 VJC524311:VJC524313 VSY524311:VSY524313 WCU524311:WCU524313 WMQ524311:WMQ524313 WWM524311:WWM524313 AE589847:AE589849 KA589847:KA589849 TW589847:TW589849 ADS589847:ADS589849 ANO589847:ANO589849 AXK589847:AXK589849 BHG589847:BHG589849 BRC589847:BRC589849 CAY589847:CAY589849 CKU589847:CKU589849 CUQ589847:CUQ589849 DEM589847:DEM589849 DOI589847:DOI589849 DYE589847:DYE589849 EIA589847:EIA589849 ERW589847:ERW589849 FBS589847:FBS589849 FLO589847:FLO589849 FVK589847:FVK589849 GFG589847:GFG589849 GPC589847:GPC589849 GYY589847:GYY589849 HIU589847:HIU589849 HSQ589847:HSQ589849 ICM589847:ICM589849 IMI589847:IMI589849 IWE589847:IWE589849 JGA589847:JGA589849 JPW589847:JPW589849 JZS589847:JZS589849 KJO589847:KJO589849 KTK589847:KTK589849 LDG589847:LDG589849 LNC589847:LNC589849 LWY589847:LWY589849 MGU589847:MGU589849 MQQ589847:MQQ589849 NAM589847:NAM589849 NKI589847:NKI589849 NUE589847:NUE589849 OEA589847:OEA589849 ONW589847:ONW589849 OXS589847:OXS589849 PHO589847:PHO589849 PRK589847:PRK589849 QBG589847:QBG589849 QLC589847:QLC589849 QUY589847:QUY589849 REU589847:REU589849 ROQ589847:ROQ589849 RYM589847:RYM589849 SII589847:SII589849 SSE589847:SSE589849 TCA589847:TCA589849 TLW589847:TLW589849 TVS589847:TVS589849 UFO589847:UFO589849 UPK589847:UPK589849 UZG589847:UZG589849 VJC589847:VJC589849 VSY589847:VSY589849 WCU589847:WCU589849 WMQ589847:WMQ589849 WWM589847:WWM589849 AE655383:AE655385 KA655383:KA655385 TW655383:TW655385 ADS655383:ADS655385 ANO655383:ANO655385 AXK655383:AXK655385 BHG655383:BHG655385 BRC655383:BRC655385 CAY655383:CAY655385 CKU655383:CKU655385 CUQ655383:CUQ655385 DEM655383:DEM655385 DOI655383:DOI655385 DYE655383:DYE655385 EIA655383:EIA655385 ERW655383:ERW655385 FBS655383:FBS655385 FLO655383:FLO655385 FVK655383:FVK655385 GFG655383:GFG655385 GPC655383:GPC655385 GYY655383:GYY655385 HIU655383:HIU655385 HSQ655383:HSQ655385 ICM655383:ICM655385 IMI655383:IMI655385 IWE655383:IWE655385 JGA655383:JGA655385 JPW655383:JPW655385 JZS655383:JZS655385 KJO655383:KJO655385 KTK655383:KTK655385 LDG655383:LDG655385 LNC655383:LNC655385 LWY655383:LWY655385 MGU655383:MGU655385 MQQ655383:MQQ655385 NAM655383:NAM655385 NKI655383:NKI655385 NUE655383:NUE655385 OEA655383:OEA655385 ONW655383:ONW655385 OXS655383:OXS655385 PHO655383:PHO655385 PRK655383:PRK655385 QBG655383:QBG655385 QLC655383:QLC655385 QUY655383:QUY655385 REU655383:REU655385 ROQ655383:ROQ655385 RYM655383:RYM655385 SII655383:SII655385 SSE655383:SSE655385 TCA655383:TCA655385 TLW655383:TLW655385 TVS655383:TVS655385 UFO655383:UFO655385 UPK655383:UPK655385 UZG655383:UZG655385 VJC655383:VJC655385 VSY655383:VSY655385 WCU655383:WCU655385 WMQ655383:WMQ655385 WWM655383:WWM655385 AE720919:AE720921 KA720919:KA720921 TW720919:TW720921 ADS720919:ADS720921 ANO720919:ANO720921 AXK720919:AXK720921 BHG720919:BHG720921 BRC720919:BRC720921 CAY720919:CAY720921 CKU720919:CKU720921 CUQ720919:CUQ720921 DEM720919:DEM720921 DOI720919:DOI720921 DYE720919:DYE720921 EIA720919:EIA720921 ERW720919:ERW720921 FBS720919:FBS720921 FLO720919:FLO720921 FVK720919:FVK720921 GFG720919:GFG720921 GPC720919:GPC720921 GYY720919:GYY720921 HIU720919:HIU720921 HSQ720919:HSQ720921 ICM720919:ICM720921 IMI720919:IMI720921 IWE720919:IWE720921 JGA720919:JGA720921 JPW720919:JPW720921 JZS720919:JZS720921 KJO720919:KJO720921 KTK720919:KTK720921 LDG720919:LDG720921 LNC720919:LNC720921 LWY720919:LWY720921 MGU720919:MGU720921 MQQ720919:MQQ720921 NAM720919:NAM720921 NKI720919:NKI720921 NUE720919:NUE720921 OEA720919:OEA720921 ONW720919:ONW720921 OXS720919:OXS720921 PHO720919:PHO720921 PRK720919:PRK720921 QBG720919:QBG720921 QLC720919:QLC720921 QUY720919:QUY720921 REU720919:REU720921 ROQ720919:ROQ720921 RYM720919:RYM720921 SII720919:SII720921 SSE720919:SSE720921 TCA720919:TCA720921 TLW720919:TLW720921 TVS720919:TVS720921 UFO720919:UFO720921 UPK720919:UPK720921 UZG720919:UZG720921 VJC720919:VJC720921 VSY720919:VSY720921 WCU720919:WCU720921 WMQ720919:WMQ720921 WWM720919:WWM720921 AE786455:AE786457 KA786455:KA786457 TW786455:TW786457 ADS786455:ADS786457 ANO786455:ANO786457 AXK786455:AXK786457 BHG786455:BHG786457 BRC786455:BRC786457 CAY786455:CAY786457 CKU786455:CKU786457 CUQ786455:CUQ786457 DEM786455:DEM786457 DOI786455:DOI786457 DYE786455:DYE786457 EIA786455:EIA786457 ERW786455:ERW786457 FBS786455:FBS786457 FLO786455:FLO786457 FVK786455:FVK786457 GFG786455:GFG786457 GPC786455:GPC786457 GYY786455:GYY786457 HIU786455:HIU786457 HSQ786455:HSQ786457 ICM786455:ICM786457 IMI786455:IMI786457 IWE786455:IWE786457 JGA786455:JGA786457 JPW786455:JPW786457 JZS786455:JZS786457 KJO786455:KJO786457 KTK786455:KTK786457 LDG786455:LDG786457 LNC786455:LNC786457 LWY786455:LWY786457 MGU786455:MGU786457 MQQ786455:MQQ786457 NAM786455:NAM786457 NKI786455:NKI786457 NUE786455:NUE786457 OEA786455:OEA786457 ONW786455:ONW786457 OXS786455:OXS786457 PHO786455:PHO786457 PRK786455:PRK786457 QBG786455:QBG786457 QLC786455:QLC786457 QUY786455:QUY786457 REU786455:REU786457 ROQ786455:ROQ786457 RYM786455:RYM786457 SII786455:SII786457 SSE786455:SSE786457 TCA786455:TCA786457 TLW786455:TLW786457 TVS786455:TVS786457 UFO786455:UFO786457 UPK786455:UPK786457 UZG786455:UZG786457 VJC786455:VJC786457 VSY786455:VSY786457 WCU786455:WCU786457 WMQ786455:WMQ786457 WWM786455:WWM786457 AE851991:AE851993 KA851991:KA851993 TW851991:TW851993 ADS851991:ADS851993 ANO851991:ANO851993 AXK851991:AXK851993 BHG851991:BHG851993 BRC851991:BRC851993 CAY851991:CAY851993 CKU851991:CKU851993 CUQ851991:CUQ851993 DEM851991:DEM851993 DOI851991:DOI851993 DYE851991:DYE851993 EIA851991:EIA851993 ERW851991:ERW851993 FBS851991:FBS851993 FLO851991:FLO851993 FVK851991:FVK851993 GFG851991:GFG851993 GPC851991:GPC851993 GYY851991:GYY851993 HIU851991:HIU851993 HSQ851991:HSQ851993 ICM851991:ICM851993 IMI851991:IMI851993 IWE851991:IWE851993 JGA851991:JGA851993 JPW851991:JPW851993 JZS851991:JZS851993 KJO851991:KJO851993 KTK851991:KTK851993 LDG851991:LDG851993 LNC851991:LNC851993 LWY851991:LWY851993 MGU851991:MGU851993 MQQ851991:MQQ851993 NAM851991:NAM851993 NKI851991:NKI851993 NUE851991:NUE851993 OEA851991:OEA851993 ONW851991:ONW851993 OXS851991:OXS851993 PHO851991:PHO851993 PRK851991:PRK851993 QBG851991:QBG851993 QLC851991:QLC851993 QUY851991:QUY851993 REU851991:REU851993 ROQ851991:ROQ851993 RYM851991:RYM851993 SII851991:SII851993 SSE851991:SSE851993 TCA851991:TCA851993 TLW851991:TLW851993 TVS851991:TVS851993 UFO851991:UFO851993 UPK851991:UPK851993 UZG851991:UZG851993 VJC851991:VJC851993 VSY851991:VSY851993 WCU851991:WCU851993 WMQ851991:WMQ851993 WWM851991:WWM851993 AE917527:AE917529 KA917527:KA917529 TW917527:TW917529 ADS917527:ADS917529 ANO917527:ANO917529 AXK917527:AXK917529 BHG917527:BHG917529 BRC917527:BRC917529 CAY917527:CAY917529 CKU917527:CKU917529 CUQ917527:CUQ917529 DEM917527:DEM917529 DOI917527:DOI917529 DYE917527:DYE917529 EIA917527:EIA917529 ERW917527:ERW917529 FBS917527:FBS917529 FLO917527:FLO917529 FVK917527:FVK917529 GFG917527:GFG917529 GPC917527:GPC917529 GYY917527:GYY917529 HIU917527:HIU917529 HSQ917527:HSQ917529 ICM917527:ICM917529 IMI917527:IMI917529 IWE917527:IWE917529 JGA917527:JGA917529 JPW917527:JPW917529 JZS917527:JZS917529 KJO917527:KJO917529 KTK917527:KTK917529 LDG917527:LDG917529 LNC917527:LNC917529 LWY917527:LWY917529 MGU917527:MGU917529 MQQ917527:MQQ917529 NAM917527:NAM917529 NKI917527:NKI917529 NUE917527:NUE917529 OEA917527:OEA917529 ONW917527:ONW917529 OXS917527:OXS917529 PHO917527:PHO917529 PRK917527:PRK917529 QBG917527:QBG917529 QLC917527:QLC917529 QUY917527:QUY917529 REU917527:REU917529 ROQ917527:ROQ917529 RYM917527:RYM917529 SII917527:SII917529 SSE917527:SSE917529 TCA917527:TCA917529 TLW917527:TLW917529 TVS917527:TVS917529 UFO917527:UFO917529 UPK917527:UPK917529 UZG917527:UZG917529 VJC917527:VJC917529 VSY917527:VSY917529 WCU917527:WCU917529 WMQ917527:WMQ917529 WWM917527:WWM917529 AE983063:AE983065 KA983063:KA983065 TW983063:TW983065 ADS983063:ADS983065 ANO983063:ANO983065 AXK983063:AXK983065 BHG983063:BHG983065 BRC983063:BRC983065 CAY983063:CAY983065 CKU983063:CKU983065 CUQ983063:CUQ983065 DEM983063:DEM983065 DOI983063:DOI983065 DYE983063:DYE983065 EIA983063:EIA983065 ERW983063:ERW983065 FBS983063:FBS983065 FLO983063:FLO983065 FVK983063:FVK983065 GFG983063:GFG983065 GPC983063:GPC983065 GYY983063:GYY983065 HIU983063:HIU983065 HSQ983063:HSQ983065 ICM983063:ICM983065 IMI983063:IMI983065 IWE983063:IWE983065 JGA983063:JGA983065 JPW983063:JPW983065 JZS983063:JZS983065 KJO983063:KJO983065 KTK983063:KTK983065 LDG983063:LDG983065 LNC983063:LNC983065 LWY983063:LWY983065 MGU983063:MGU983065 MQQ983063:MQQ983065 NAM983063:NAM983065 NKI983063:NKI983065 NUE983063:NUE983065 OEA983063:OEA983065 ONW983063:ONW983065 OXS983063:OXS983065 PHO983063:PHO983065 PRK983063:PRK983065 QBG983063:QBG983065 QLC983063:QLC983065 QUY983063:QUY983065 REU983063:REU983065 ROQ983063:ROQ983065 RYM983063:RYM983065 SII983063:SII983065 SSE983063:SSE983065 TCA983063:TCA983065 TLW983063:TLW983065 TVS983063:TVS983065 UFO983063:UFO983065 UPK983063:UPK983065 UZG983063:UZG983065 VJC983063:VJC983065 VSY983063:VSY983065 WCU983063:WCU983065 WMQ983063:WMQ983065 WWM983063:WWM983065 AE26:AI28 KA26:KE28 TW26:UA28 ADS26:ADW28 ANO26:ANS28 AXK26:AXO28 BHG26:BHK28 BRC26:BRG28 CAY26:CBC28 CKU26:CKY28 CUQ26:CUU28 DEM26:DEQ28 DOI26:DOM28 DYE26:DYI28 EIA26:EIE28 ERW26:ESA28 FBS26:FBW28 FLO26:FLS28 FVK26:FVO28 GFG26:GFK28 GPC26:GPG28 GYY26:GZC28 HIU26:HIY28 HSQ26:HSU28 ICM26:ICQ28 IMI26:IMM28 IWE26:IWI28 JGA26:JGE28 JPW26:JQA28 JZS26:JZW28 KJO26:KJS28 KTK26:KTO28 LDG26:LDK28 LNC26:LNG28 LWY26:LXC28 MGU26:MGY28 MQQ26:MQU28 NAM26:NAQ28 NKI26:NKM28 NUE26:NUI28 OEA26:OEE28 ONW26:OOA28 OXS26:OXW28 PHO26:PHS28 PRK26:PRO28 QBG26:QBK28 QLC26:QLG28 QUY26:QVC28 REU26:REY28 ROQ26:ROU28 RYM26:RYQ28 SII26:SIM28 SSE26:SSI28 TCA26:TCE28 TLW26:TMA28 TVS26:TVW28 UFO26:UFS28 UPK26:UPO28 UZG26:UZK28 VJC26:VJG28 VSY26:VTC28 WCU26:WCY28 WMQ26:WMU28 WWM26:WWQ28 AE65562:AI65564 KA65562:KE65564 TW65562:UA65564 ADS65562:ADW65564 ANO65562:ANS65564 AXK65562:AXO65564 BHG65562:BHK65564 BRC65562:BRG65564 CAY65562:CBC65564 CKU65562:CKY65564 CUQ65562:CUU65564 DEM65562:DEQ65564 DOI65562:DOM65564 DYE65562:DYI65564 EIA65562:EIE65564 ERW65562:ESA65564 FBS65562:FBW65564 FLO65562:FLS65564 FVK65562:FVO65564 GFG65562:GFK65564 GPC65562:GPG65564 GYY65562:GZC65564 HIU65562:HIY65564 HSQ65562:HSU65564 ICM65562:ICQ65564 IMI65562:IMM65564 IWE65562:IWI65564 JGA65562:JGE65564 JPW65562:JQA65564 JZS65562:JZW65564 KJO65562:KJS65564 KTK65562:KTO65564 LDG65562:LDK65564 LNC65562:LNG65564 LWY65562:LXC65564 MGU65562:MGY65564 MQQ65562:MQU65564 NAM65562:NAQ65564 NKI65562:NKM65564 NUE65562:NUI65564 OEA65562:OEE65564 ONW65562:OOA65564 OXS65562:OXW65564 PHO65562:PHS65564 PRK65562:PRO65564 QBG65562:QBK65564 QLC65562:QLG65564 QUY65562:QVC65564 REU65562:REY65564 ROQ65562:ROU65564 RYM65562:RYQ65564 SII65562:SIM65564 SSE65562:SSI65564 TCA65562:TCE65564 TLW65562:TMA65564 TVS65562:TVW65564 UFO65562:UFS65564 UPK65562:UPO65564 UZG65562:UZK65564 VJC65562:VJG65564 VSY65562:VTC65564 WCU65562:WCY65564 WMQ65562:WMU65564 WWM65562:WWQ65564 AE131098:AI131100 KA131098:KE131100 TW131098:UA131100 ADS131098:ADW131100 ANO131098:ANS131100 AXK131098:AXO131100 BHG131098:BHK131100 BRC131098:BRG131100 CAY131098:CBC131100 CKU131098:CKY131100 CUQ131098:CUU131100 DEM131098:DEQ131100 DOI131098:DOM131100 DYE131098:DYI131100 EIA131098:EIE131100 ERW131098:ESA131100 FBS131098:FBW131100 FLO131098:FLS131100 FVK131098:FVO131100 GFG131098:GFK131100 GPC131098:GPG131100 GYY131098:GZC131100 HIU131098:HIY131100 HSQ131098:HSU131100 ICM131098:ICQ131100 IMI131098:IMM131100 IWE131098:IWI131100 JGA131098:JGE131100 JPW131098:JQA131100 JZS131098:JZW131100 KJO131098:KJS131100 KTK131098:KTO131100 LDG131098:LDK131100 LNC131098:LNG131100 LWY131098:LXC131100 MGU131098:MGY131100 MQQ131098:MQU131100 NAM131098:NAQ131100 NKI131098:NKM131100 NUE131098:NUI131100 OEA131098:OEE131100 ONW131098:OOA131100 OXS131098:OXW131100 PHO131098:PHS131100 PRK131098:PRO131100 QBG131098:QBK131100 QLC131098:QLG131100 QUY131098:QVC131100 REU131098:REY131100 ROQ131098:ROU131100 RYM131098:RYQ131100 SII131098:SIM131100 SSE131098:SSI131100 TCA131098:TCE131100 TLW131098:TMA131100 TVS131098:TVW131100 UFO131098:UFS131100 UPK131098:UPO131100 UZG131098:UZK131100 VJC131098:VJG131100 VSY131098:VTC131100 WCU131098:WCY131100 WMQ131098:WMU131100 WWM131098:WWQ131100 AE196634:AI196636 KA196634:KE196636 TW196634:UA196636 ADS196634:ADW196636 ANO196634:ANS196636 AXK196634:AXO196636 BHG196634:BHK196636 BRC196634:BRG196636 CAY196634:CBC196636 CKU196634:CKY196636 CUQ196634:CUU196636 DEM196634:DEQ196636 DOI196634:DOM196636 DYE196634:DYI196636 EIA196634:EIE196636 ERW196634:ESA196636 FBS196634:FBW196636 FLO196634:FLS196636 FVK196634:FVO196636 GFG196634:GFK196636 GPC196634:GPG196636 GYY196634:GZC196636 HIU196634:HIY196636 HSQ196634:HSU196636 ICM196634:ICQ196636 IMI196634:IMM196636 IWE196634:IWI196636 JGA196634:JGE196636 JPW196634:JQA196636 JZS196634:JZW196636 KJO196634:KJS196636 KTK196634:KTO196636 LDG196634:LDK196636 LNC196634:LNG196636 LWY196634:LXC196636 MGU196634:MGY196636 MQQ196634:MQU196636 NAM196634:NAQ196636 NKI196634:NKM196636 NUE196634:NUI196636 OEA196634:OEE196636 ONW196634:OOA196636 OXS196634:OXW196636 PHO196634:PHS196636 PRK196634:PRO196636 QBG196634:QBK196636 QLC196634:QLG196636 QUY196634:QVC196636 REU196634:REY196636 ROQ196634:ROU196636 RYM196634:RYQ196636 SII196634:SIM196636 SSE196634:SSI196636 TCA196634:TCE196636 TLW196634:TMA196636 TVS196634:TVW196636 UFO196634:UFS196636 UPK196634:UPO196636 UZG196634:UZK196636 VJC196634:VJG196636 VSY196634:VTC196636 WCU196634:WCY196636 WMQ196634:WMU196636 WWM196634:WWQ196636 AE262170:AI262172 KA262170:KE262172 TW262170:UA262172 ADS262170:ADW262172 ANO262170:ANS262172 AXK262170:AXO262172 BHG262170:BHK262172 BRC262170:BRG262172 CAY262170:CBC262172 CKU262170:CKY262172 CUQ262170:CUU262172 DEM262170:DEQ262172 DOI262170:DOM262172 DYE262170:DYI262172 EIA262170:EIE262172 ERW262170:ESA262172 FBS262170:FBW262172 FLO262170:FLS262172 FVK262170:FVO262172 GFG262170:GFK262172 GPC262170:GPG262172 GYY262170:GZC262172 HIU262170:HIY262172 HSQ262170:HSU262172 ICM262170:ICQ262172 IMI262170:IMM262172 IWE262170:IWI262172 JGA262170:JGE262172 JPW262170:JQA262172 JZS262170:JZW262172 KJO262170:KJS262172 KTK262170:KTO262172 LDG262170:LDK262172 LNC262170:LNG262172 LWY262170:LXC262172 MGU262170:MGY262172 MQQ262170:MQU262172 NAM262170:NAQ262172 NKI262170:NKM262172 NUE262170:NUI262172 OEA262170:OEE262172 ONW262170:OOA262172 OXS262170:OXW262172 PHO262170:PHS262172 PRK262170:PRO262172 QBG262170:QBK262172 QLC262170:QLG262172 QUY262170:QVC262172 REU262170:REY262172 ROQ262170:ROU262172 RYM262170:RYQ262172 SII262170:SIM262172 SSE262170:SSI262172 TCA262170:TCE262172 TLW262170:TMA262172 TVS262170:TVW262172 UFO262170:UFS262172 UPK262170:UPO262172 UZG262170:UZK262172 VJC262170:VJG262172 VSY262170:VTC262172 WCU262170:WCY262172 WMQ262170:WMU262172 WWM262170:WWQ262172 AE327706:AI327708 KA327706:KE327708 TW327706:UA327708 ADS327706:ADW327708 ANO327706:ANS327708 AXK327706:AXO327708 BHG327706:BHK327708 BRC327706:BRG327708 CAY327706:CBC327708 CKU327706:CKY327708 CUQ327706:CUU327708 DEM327706:DEQ327708 DOI327706:DOM327708 DYE327706:DYI327708 EIA327706:EIE327708 ERW327706:ESA327708 FBS327706:FBW327708 FLO327706:FLS327708 FVK327706:FVO327708 GFG327706:GFK327708 GPC327706:GPG327708 GYY327706:GZC327708 HIU327706:HIY327708 HSQ327706:HSU327708 ICM327706:ICQ327708 IMI327706:IMM327708 IWE327706:IWI327708 JGA327706:JGE327708 JPW327706:JQA327708 JZS327706:JZW327708 KJO327706:KJS327708 KTK327706:KTO327708 LDG327706:LDK327708 LNC327706:LNG327708 LWY327706:LXC327708 MGU327706:MGY327708 MQQ327706:MQU327708 NAM327706:NAQ327708 NKI327706:NKM327708 NUE327706:NUI327708 OEA327706:OEE327708 ONW327706:OOA327708 OXS327706:OXW327708 PHO327706:PHS327708 PRK327706:PRO327708 QBG327706:QBK327708 QLC327706:QLG327708 QUY327706:QVC327708 REU327706:REY327708 ROQ327706:ROU327708 RYM327706:RYQ327708 SII327706:SIM327708 SSE327706:SSI327708 TCA327706:TCE327708 TLW327706:TMA327708 TVS327706:TVW327708 UFO327706:UFS327708 UPK327706:UPO327708 UZG327706:UZK327708 VJC327706:VJG327708 VSY327706:VTC327708 WCU327706:WCY327708 WMQ327706:WMU327708 WWM327706:WWQ327708 AE393242:AI393244 KA393242:KE393244 TW393242:UA393244 ADS393242:ADW393244 ANO393242:ANS393244 AXK393242:AXO393244 BHG393242:BHK393244 BRC393242:BRG393244 CAY393242:CBC393244 CKU393242:CKY393244 CUQ393242:CUU393244 DEM393242:DEQ393244 DOI393242:DOM393244 DYE393242:DYI393244 EIA393242:EIE393244 ERW393242:ESA393244 FBS393242:FBW393244 FLO393242:FLS393244 FVK393242:FVO393244 GFG393242:GFK393244 GPC393242:GPG393244 GYY393242:GZC393244 HIU393242:HIY393244 HSQ393242:HSU393244 ICM393242:ICQ393244 IMI393242:IMM393244 IWE393242:IWI393244 JGA393242:JGE393244 JPW393242:JQA393244 JZS393242:JZW393244 KJO393242:KJS393244 KTK393242:KTO393244 LDG393242:LDK393244 LNC393242:LNG393244 LWY393242:LXC393244 MGU393242:MGY393244 MQQ393242:MQU393244 NAM393242:NAQ393244 NKI393242:NKM393244 NUE393242:NUI393244 OEA393242:OEE393244 ONW393242:OOA393244 OXS393242:OXW393244 PHO393242:PHS393244 PRK393242:PRO393244 QBG393242:QBK393244 QLC393242:QLG393244 QUY393242:QVC393244 REU393242:REY393244 ROQ393242:ROU393244 RYM393242:RYQ393244 SII393242:SIM393244 SSE393242:SSI393244 TCA393242:TCE393244 TLW393242:TMA393244 TVS393242:TVW393244 UFO393242:UFS393244 UPK393242:UPO393244 UZG393242:UZK393244 VJC393242:VJG393244 VSY393242:VTC393244 WCU393242:WCY393244 WMQ393242:WMU393244 WWM393242:WWQ393244 AE458778:AI458780 KA458778:KE458780 TW458778:UA458780 ADS458778:ADW458780 ANO458778:ANS458780 AXK458778:AXO458780 BHG458778:BHK458780 BRC458778:BRG458780 CAY458778:CBC458780 CKU458778:CKY458780 CUQ458778:CUU458780 DEM458778:DEQ458780 DOI458778:DOM458780 DYE458778:DYI458780 EIA458778:EIE458780 ERW458778:ESA458780 FBS458778:FBW458780 FLO458778:FLS458780 FVK458778:FVO458780 GFG458778:GFK458780 GPC458778:GPG458780 GYY458778:GZC458780 HIU458778:HIY458780 HSQ458778:HSU458780 ICM458778:ICQ458780 IMI458778:IMM458780 IWE458778:IWI458780 JGA458778:JGE458780 JPW458778:JQA458780 JZS458778:JZW458780 KJO458778:KJS458780 KTK458778:KTO458780 LDG458778:LDK458780 LNC458778:LNG458780 LWY458778:LXC458780 MGU458778:MGY458780 MQQ458778:MQU458780 NAM458778:NAQ458780 NKI458778:NKM458780 NUE458778:NUI458780 OEA458778:OEE458780 ONW458778:OOA458780 OXS458778:OXW458780 PHO458778:PHS458780 PRK458778:PRO458780 QBG458778:QBK458780 QLC458778:QLG458780 QUY458778:QVC458780 REU458778:REY458780 ROQ458778:ROU458780 RYM458778:RYQ458780 SII458778:SIM458780 SSE458778:SSI458780 TCA458778:TCE458780 TLW458778:TMA458780 TVS458778:TVW458780 UFO458778:UFS458780 UPK458778:UPO458780 UZG458778:UZK458780 VJC458778:VJG458780 VSY458778:VTC458780 WCU458778:WCY458780 WMQ458778:WMU458780 WWM458778:WWQ458780 AE524314:AI524316 KA524314:KE524316 TW524314:UA524316 ADS524314:ADW524316 ANO524314:ANS524316 AXK524314:AXO524316 BHG524314:BHK524316 BRC524314:BRG524316 CAY524314:CBC524316 CKU524314:CKY524316 CUQ524314:CUU524316 DEM524314:DEQ524316 DOI524314:DOM524316 DYE524314:DYI524316 EIA524314:EIE524316 ERW524314:ESA524316 FBS524314:FBW524316 FLO524314:FLS524316 FVK524314:FVO524316 GFG524314:GFK524316 GPC524314:GPG524316 GYY524314:GZC524316 HIU524314:HIY524316 HSQ524314:HSU524316 ICM524314:ICQ524316 IMI524314:IMM524316 IWE524314:IWI524316 JGA524314:JGE524316 JPW524314:JQA524316 JZS524314:JZW524316 KJO524314:KJS524316 KTK524314:KTO524316 LDG524314:LDK524316 LNC524314:LNG524316 LWY524314:LXC524316 MGU524314:MGY524316 MQQ524314:MQU524316 NAM524314:NAQ524316 NKI524314:NKM524316 NUE524314:NUI524316 OEA524314:OEE524316 ONW524314:OOA524316 OXS524314:OXW524316 PHO524314:PHS524316 PRK524314:PRO524316 QBG524314:QBK524316 QLC524314:QLG524316 QUY524314:QVC524316 REU524314:REY524316 ROQ524314:ROU524316 RYM524314:RYQ524316 SII524314:SIM524316 SSE524314:SSI524316 TCA524314:TCE524316 TLW524314:TMA524316 TVS524314:TVW524316 UFO524314:UFS524316 UPK524314:UPO524316 UZG524314:UZK524316 VJC524314:VJG524316 VSY524314:VTC524316 WCU524314:WCY524316 WMQ524314:WMU524316 WWM524314:WWQ524316 AE589850:AI589852 KA589850:KE589852 TW589850:UA589852 ADS589850:ADW589852 ANO589850:ANS589852 AXK589850:AXO589852 BHG589850:BHK589852 BRC589850:BRG589852 CAY589850:CBC589852 CKU589850:CKY589852 CUQ589850:CUU589852 DEM589850:DEQ589852 DOI589850:DOM589852 DYE589850:DYI589852 EIA589850:EIE589852 ERW589850:ESA589852 FBS589850:FBW589852 FLO589850:FLS589852 FVK589850:FVO589852 GFG589850:GFK589852 GPC589850:GPG589852 GYY589850:GZC589852 HIU589850:HIY589852 HSQ589850:HSU589852 ICM589850:ICQ589852 IMI589850:IMM589852 IWE589850:IWI589852 JGA589850:JGE589852 JPW589850:JQA589852 JZS589850:JZW589852 KJO589850:KJS589852 KTK589850:KTO589852 LDG589850:LDK589852 LNC589850:LNG589852 LWY589850:LXC589852 MGU589850:MGY589852 MQQ589850:MQU589852 NAM589850:NAQ589852 NKI589850:NKM589852 NUE589850:NUI589852 OEA589850:OEE589852 ONW589850:OOA589852 OXS589850:OXW589852 PHO589850:PHS589852 PRK589850:PRO589852 QBG589850:QBK589852 QLC589850:QLG589852 QUY589850:QVC589852 REU589850:REY589852 ROQ589850:ROU589852 RYM589850:RYQ589852 SII589850:SIM589852 SSE589850:SSI589852 TCA589850:TCE589852 TLW589850:TMA589852 TVS589850:TVW589852 UFO589850:UFS589852 UPK589850:UPO589852 UZG589850:UZK589852 VJC589850:VJG589852 VSY589850:VTC589852 WCU589850:WCY589852 WMQ589850:WMU589852 WWM589850:WWQ589852 AE655386:AI655388 KA655386:KE655388 TW655386:UA655388 ADS655386:ADW655388 ANO655386:ANS655388 AXK655386:AXO655388 BHG655386:BHK655388 BRC655386:BRG655388 CAY655386:CBC655388 CKU655386:CKY655388 CUQ655386:CUU655388 DEM655386:DEQ655388 DOI655386:DOM655388 DYE655386:DYI655388 EIA655386:EIE655388 ERW655386:ESA655388 FBS655386:FBW655388 FLO655386:FLS655388 FVK655386:FVO655388 GFG655386:GFK655388 GPC655386:GPG655388 GYY655386:GZC655388 HIU655386:HIY655388 HSQ655386:HSU655388 ICM655386:ICQ655388 IMI655386:IMM655388 IWE655386:IWI655388 JGA655386:JGE655388 JPW655386:JQA655388 JZS655386:JZW655388 KJO655386:KJS655388 KTK655386:KTO655388 LDG655386:LDK655388 LNC655386:LNG655388 LWY655386:LXC655388 MGU655386:MGY655388 MQQ655386:MQU655388 NAM655386:NAQ655388 NKI655386:NKM655388 NUE655386:NUI655388 OEA655386:OEE655388 ONW655386:OOA655388 OXS655386:OXW655388 PHO655386:PHS655388 PRK655386:PRO655388 QBG655386:QBK655388 QLC655386:QLG655388 QUY655386:QVC655388 REU655386:REY655388 ROQ655386:ROU655388 RYM655386:RYQ655388 SII655386:SIM655388 SSE655386:SSI655388 TCA655386:TCE655388 TLW655386:TMA655388 TVS655386:TVW655388 UFO655386:UFS655388 UPK655386:UPO655388 UZG655386:UZK655388 VJC655386:VJG655388 VSY655386:VTC655388 WCU655386:WCY655388 WMQ655386:WMU655388 WWM655386:WWQ655388 AE720922:AI720924 KA720922:KE720924 TW720922:UA720924 ADS720922:ADW720924 ANO720922:ANS720924 AXK720922:AXO720924 BHG720922:BHK720924 BRC720922:BRG720924 CAY720922:CBC720924 CKU720922:CKY720924 CUQ720922:CUU720924 DEM720922:DEQ720924 DOI720922:DOM720924 DYE720922:DYI720924 EIA720922:EIE720924 ERW720922:ESA720924 FBS720922:FBW720924 FLO720922:FLS720924 FVK720922:FVO720924 GFG720922:GFK720924 GPC720922:GPG720924 GYY720922:GZC720924 HIU720922:HIY720924 HSQ720922:HSU720924 ICM720922:ICQ720924 IMI720922:IMM720924 IWE720922:IWI720924 JGA720922:JGE720924 JPW720922:JQA720924 JZS720922:JZW720924 KJO720922:KJS720924 KTK720922:KTO720924 LDG720922:LDK720924 LNC720922:LNG720924 LWY720922:LXC720924 MGU720922:MGY720924 MQQ720922:MQU720924 NAM720922:NAQ720924 NKI720922:NKM720924 NUE720922:NUI720924 OEA720922:OEE720924 ONW720922:OOA720924 OXS720922:OXW720924 PHO720922:PHS720924 PRK720922:PRO720924 QBG720922:QBK720924 QLC720922:QLG720924 QUY720922:QVC720924 REU720922:REY720924 ROQ720922:ROU720924 RYM720922:RYQ720924 SII720922:SIM720924 SSE720922:SSI720924 TCA720922:TCE720924 TLW720922:TMA720924 TVS720922:TVW720924 UFO720922:UFS720924 UPK720922:UPO720924 UZG720922:UZK720924 VJC720922:VJG720924 VSY720922:VTC720924 WCU720922:WCY720924 WMQ720922:WMU720924 WWM720922:WWQ720924 AE786458:AI786460 KA786458:KE786460 TW786458:UA786460 ADS786458:ADW786460 ANO786458:ANS786460 AXK786458:AXO786460 BHG786458:BHK786460 BRC786458:BRG786460 CAY786458:CBC786460 CKU786458:CKY786460 CUQ786458:CUU786460 DEM786458:DEQ786460 DOI786458:DOM786460 DYE786458:DYI786460 EIA786458:EIE786460 ERW786458:ESA786460 FBS786458:FBW786460 FLO786458:FLS786460 FVK786458:FVO786460 GFG786458:GFK786460 GPC786458:GPG786460 GYY786458:GZC786460 HIU786458:HIY786460 HSQ786458:HSU786460 ICM786458:ICQ786460 IMI786458:IMM786460 IWE786458:IWI786460 JGA786458:JGE786460 JPW786458:JQA786460 JZS786458:JZW786460 KJO786458:KJS786460 KTK786458:KTO786460 LDG786458:LDK786460 LNC786458:LNG786460 LWY786458:LXC786460 MGU786458:MGY786460 MQQ786458:MQU786460 NAM786458:NAQ786460 NKI786458:NKM786460 NUE786458:NUI786460 OEA786458:OEE786460 ONW786458:OOA786460 OXS786458:OXW786460 PHO786458:PHS786460 PRK786458:PRO786460 QBG786458:QBK786460 QLC786458:QLG786460 QUY786458:QVC786460 REU786458:REY786460 ROQ786458:ROU786460 RYM786458:RYQ786460 SII786458:SIM786460 SSE786458:SSI786460 TCA786458:TCE786460 TLW786458:TMA786460 TVS786458:TVW786460 UFO786458:UFS786460 UPK786458:UPO786460 UZG786458:UZK786460 VJC786458:VJG786460 VSY786458:VTC786460 WCU786458:WCY786460 WMQ786458:WMU786460 WWM786458:WWQ786460 AE851994:AI851996 KA851994:KE851996 TW851994:UA851996 ADS851994:ADW851996 ANO851994:ANS851996 AXK851994:AXO851996 BHG851994:BHK851996 BRC851994:BRG851996 CAY851994:CBC851996 CKU851994:CKY851996 CUQ851994:CUU851996 DEM851994:DEQ851996 DOI851994:DOM851996 DYE851994:DYI851996 EIA851994:EIE851996 ERW851994:ESA851996 FBS851994:FBW851996 FLO851994:FLS851996 FVK851994:FVO851996 GFG851994:GFK851996 GPC851994:GPG851996 GYY851994:GZC851996 HIU851994:HIY851996 HSQ851994:HSU851996 ICM851994:ICQ851996 IMI851994:IMM851996 IWE851994:IWI851996 JGA851994:JGE851996 JPW851994:JQA851996 JZS851994:JZW851996 KJO851994:KJS851996 KTK851994:KTO851996 LDG851994:LDK851996 LNC851994:LNG851996 LWY851994:LXC851996 MGU851994:MGY851996 MQQ851994:MQU851996 NAM851994:NAQ851996 NKI851994:NKM851996 NUE851994:NUI851996 OEA851994:OEE851996 ONW851994:OOA851996 OXS851994:OXW851996 PHO851994:PHS851996 PRK851994:PRO851996 QBG851994:QBK851996 QLC851994:QLG851996 QUY851994:QVC851996 REU851994:REY851996 ROQ851994:ROU851996 RYM851994:RYQ851996 SII851994:SIM851996 SSE851994:SSI851996 TCA851994:TCE851996 TLW851994:TMA851996 TVS851994:TVW851996 UFO851994:UFS851996 UPK851994:UPO851996 UZG851994:UZK851996 VJC851994:VJG851996 VSY851994:VTC851996 WCU851994:WCY851996 WMQ851994:WMU851996 WWM851994:WWQ851996 AE917530:AI917532 KA917530:KE917532 TW917530:UA917532 ADS917530:ADW917532 ANO917530:ANS917532 AXK917530:AXO917532 BHG917530:BHK917532 BRC917530:BRG917532 CAY917530:CBC917532 CKU917530:CKY917532 CUQ917530:CUU917532 DEM917530:DEQ917532 DOI917530:DOM917532 DYE917530:DYI917532 EIA917530:EIE917532 ERW917530:ESA917532 FBS917530:FBW917532 FLO917530:FLS917532 FVK917530:FVO917532 GFG917530:GFK917532 GPC917530:GPG917532 GYY917530:GZC917532 HIU917530:HIY917532 HSQ917530:HSU917532 ICM917530:ICQ917532 IMI917530:IMM917532 IWE917530:IWI917532 JGA917530:JGE917532 JPW917530:JQA917532 JZS917530:JZW917532 KJO917530:KJS917532 KTK917530:KTO917532 LDG917530:LDK917532 LNC917530:LNG917532 LWY917530:LXC917532 MGU917530:MGY917532 MQQ917530:MQU917532 NAM917530:NAQ917532 NKI917530:NKM917532 NUE917530:NUI917532 OEA917530:OEE917532 ONW917530:OOA917532 OXS917530:OXW917532 PHO917530:PHS917532 PRK917530:PRO917532 QBG917530:QBK917532 QLC917530:QLG917532 QUY917530:QVC917532 REU917530:REY917532 ROQ917530:ROU917532 RYM917530:RYQ917532 SII917530:SIM917532 SSE917530:SSI917532 TCA917530:TCE917532 TLW917530:TMA917532 TVS917530:TVW917532 UFO917530:UFS917532 UPK917530:UPO917532 UZG917530:UZK917532 VJC917530:VJG917532 VSY917530:VTC917532 WCU917530:WCY917532 WMQ917530:WMU917532 WWM917530:WWQ917532 AE983066:AI983068 KA983066:KE983068 TW983066:UA983068 ADS983066:ADW983068 ANO983066:ANS983068 AXK983066:AXO983068 BHG983066:BHK983068 BRC983066:BRG983068 CAY983066:CBC983068 CKU983066:CKY983068 CUQ983066:CUU983068 DEM983066:DEQ983068 DOI983066:DOM983068 DYE983066:DYI983068 EIA983066:EIE983068 ERW983066:ESA983068 FBS983066:FBW983068 FLO983066:FLS983068 FVK983066:FVO983068 GFG983066:GFK983068 GPC983066:GPG983068 GYY983066:GZC983068 HIU983066:HIY983068 HSQ983066:HSU983068 ICM983066:ICQ983068 IMI983066:IMM983068 IWE983066:IWI983068 JGA983066:JGE983068 JPW983066:JQA983068 JZS983066:JZW983068 KJO983066:KJS983068 KTK983066:KTO983068 LDG983066:LDK983068 LNC983066:LNG983068 LWY983066:LXC983068 MGU983066:MGY983068 MQQ983066:MQU983068 NAM983066:NAQ983068 NKI983066:NKM983068 NUE983066:NUI983068 OEA983066:OEE983068 ONW983066:OOA983068 OXS983066:OXW983068 PHO983066:PHS983068 PRK983066:PRO983068 QBG983066:QBK983068 QLC983066:QLG983068 QUY983066:QVC983068 REU983066:REY983068 ROQ983066:ROU983068 RYM983066:RYQ983068 SII983066:SIM983068 SSE983066:SSI983068 TCA983066:TCE983068 TLW983066:TMA983068 TVS983066:TVW983068 UFO983066:UFS983068 UPK983066:UPO983068 UZG983066:UZK983068 VJC983066:VJG983068 VSY983066:VTC983068 WCU983066:WCY983068 WMQ983066:WMU983068 WWM983066:WWQ983068" xr:uid="{735FEE1C-0584-4B6D-93F5-DD1DC0B86E20}">
      <formula1>$BE$15:$BE$18</formula1>
    </dataValidation>
    <dataValidation type="list" allowBlank="1" showInputMessage="1" showErrorMessage="1" sqref="AJ16:AO28 KF16:KK28 UB16:UG28 ADX16:AEC28 ANT16:ANY28 AXP16:AXU28 BHL16:BHQ28 BRH16:BRM28 CBD16:CBI28 CKZ16:CLE28 CUV16:CVA28 DER16:DEW28 DON16:DOS28 DYJ16:DYO28 EIF16:EIK28 ESB16:ESG28 FBX16:FCC28 FLT16:FLY28 FVP16:FVU28 GFL16:GFQ28 GPH16:GPM28 GZD16:GZI28 HIZ16:HJE28 HSV16:HTA28 ICR16:ICW28 IMN16:IMS28 IWJ16:IWO28 JGF16:JGK28 JQB16:JQG28 JZX16:KAC28 KJT16:KJY28 KTP16:KTU28 LDL16:LDQ28 LNH16:LNM28 LXD16:LXI28 MGZ16:MHE28 MQV16:MRA28 NAR16:NAW28 NKN16:NKS28 NUJ16:NUO28 OEF16:OEK28 OOB16:OOG28 OXX16:OYC28 PHT16:PHY28 PRP16:PRU28 QBL16:QBQ28 QLH16:QLM28 QVD16:QVI28 REZ16:RFE28 ROV16:RPA28 RYR16:RYW28 SIN16:SIS28 SSJ16:SSO28 TCF16:TCK28 TMB16:TMG28 TVX16:TWC28 UFT16:UFY28 UPP16:UPU28 UZL16:UZQ28 VJH16:VJM28 VTD16:VTI28 WCZ16:WDE28 WMV16:WNA28 WWR16:WWW28 AJ65552:AO65564 KF65552:KK65564 UB65552:UG65564 ADX65552:AEC65564 ANT65552:ANY65564 AXP65552:AXU65564 BHL65552:BHQ65564 BRH65552:BRM65564 CBD65552:CBI65564 CKZ65552:CLE65564 CUV65552:CVA65564 DER65552:DEW65564 DON65552:DOS65564 DYJ65552:DYO65564 EIF65552:EIK65564 ESB65552:ESG65564 FBX65552:FCC65564 FLT65552:FLY65564 FVP65552:FVU65564 GFL65552:GFQ65564 GPH65552:GPM65564 GZD65552:GZI65564 HIZ65552:HJE65564 HSV65552:HTA65564 ICR65552:ICW65564 IMN65552:IMS65564 IWJ65552:IWO65564 JGF65552:JGK65564 JQB65552:JQG65564 JZX65552:KAC65564 KJT65552:KJY65564 KTP65552:KTU65564 LDL65552:LDQ65564 LNH65552:LNM65564 LXD65552:LXI65564 MGZ65552:MHE65564 MQV65552:MRA65564 NAR65552:NAW65564 NKN65552:NKS65564 NUJ65552:NUO65564 OEF65552:OEK65564 OOB65552:OOG65564 OXX65552:OYC65564 PHT65552:PHY65564 PRP65552:PRU65564 QBL65552:QBQ65564 QLH65552:QLM65564 QVD65552:QVI65564 REZ65552:RFE65564 ROV65552:RPA65564 RYR65552:RYW65564 SIN65552:SIS65564 SSJ65552:SSO65564 TCF65552:TCK65564 TMB65552:TMG65564 TVX65552:TWC65564 UFT65552:UFY65564 UPP65552:UPU65564 UZL65552:UZQ65564 VJH65552:VJM65564 VTD65552:VTI65564 WCZ65552:WDE65564 WMV65552:WNA65564 WWR65552:WWW65564 AJ131088:AO131100 KF131088:KK131100 UB131088:UG131100 ADX131088:AEC131100 ANT131088:ANY131100 AXP131088:AXU131100 BHL131088:BHQ131100 BRH131088:BRM131100 CBD131088:CBI131100 CKZ131088:CLE131100 CUV131088:CVA131100 DER131088:DEW131100 DON131088:DOS131100 DYJ131088:DYO131100 EIF131088:EIK131100 ESB131088:ESG131100 FBX131088:FCC131100 FLT131088:FLY131100 FVP131088:FVU131100 GFL131088:GFQ131100 GPH131088:GPM131100 GZD131088:GZI131100 HIZ131088:HJE131100 HSV131088:HTA131100 ICR131088:ICW131100 IMN131088:IMS131100 IWJ131088:IWO131100 JGF131088:JGK131100 JQB131088:JQG131100 JZX131088:KAC131100 KJT131088:KJY131100 KTP131088:KTU131100 LDL131088:LDQ131100 LNH131088:LNM131100 LXD131088:LXI131100 MGZ131088:MHE131100 MQV131088:MRA131100 NAR131088:NAW131100 NKN131088:NKS131100 NUJ131088:NUO131100 OEF131088:OEK131100 OOB131088:OOG131100 OXX131088:OYC131100 PHT131088:PHY131100 PRP131088:PRU131100 QBL131088:QBQ131100 QLH131088:QLM131100 QVD131088:QVI131100 REZ131088:RFE131100 ROV131088:RPA131100 RYR131088:RYW131100 SIN131088:SIS131100 SSJ131088:SSO131100 TCF131088:TCK131100 TMB131088:TMG131100 TVX131088:TWC131100 UFT131088:UFY131100 UPP131088:UPU131100 UZL131088:UZQ131100 VJH131088:VJM131100 VTD131088:VTI131100 WCZ131088:WDE131100 WMV131088:WNA131100 WWR131088:WWW131100 AJ196624:AO196636 KF196624:KK196636 UB196624:UG196636 ADX196624:AEC196636 ANT196624:ANY196636 AXP196624:AXU196636 BHL196624:BHQ196636 BRH196624:BRM196636 CBD196624:CBI196636 CKZ196624:CLE196636 CUV196624:CVA196636 DER196624:DEW196636 DON196624:DOS196636 DYJ196624:DYO196636 EIF196624:EIK196636 ESB196624:ESG196636 FBX196624:FCC196636 FLT196624:FLY196636 FVP196624:FVU196636 GFL196624:GFQ196636 GPH196624:GPM196636 GZD196624:GZI196636 HIZ196624:HJE196636 HSV196624:HTA196636 ICR196624:ICW196636 IMN196624:IMS196636 IWJ196624:IWO196636 JGF196624:JGK196636 JQB196624:JQG196636 JZX196624:KAC196636 KJT196624:KJY196636 KTP196624:KTU196636 LDL196624:LDQ196636 LNH196624:LNM196636 LXD196624:LXI196636 MGZ196624:MHE196636 MQV196624:MRA196636 NAR196624:NAW196636 NKN196624:NKS196636 NUJ196624:NUO196636 OEF196624:OEK196636 OOB196624:OOG196636 OXX196624:OYC196636 PHT196624:PHY196636 PRP196624:PRU196636 QBL196624:QBQ196636 QLH196624:QLM196636 QVD196624:QVI196636 REZ196624:RFE196636 ROV196624:RPA196636 RYR196624:RYW196636 SIN196624:SIS196636 SSJ196624:SSO196636 TCF196624:TCK196636 TMB196624:TMG196636 TVX196624:TWC196636 UFT196624:UFY196636 UPP196624:UPU196636 UZL196624:UZQ196636 VJH196624:VJM196636 VTD196624:VTI196636 WCZ196624:WDE196636 WMV196624:WNA196636 WWR196624:WWW196636 AJ262160:AO262172 KF262160:KK262172 UB262160:UG262172 ADX262160:AEC262172 ANT262160:ANY262172 AXP262160:AXU262172 BHL262160:BHQ262172 BRH262160:BRM262172 CBD262160:CBI262172 CKZ262160:CLE262172 CUV262160:CVA262172 DER262160:DEW262172 DON262160:DOS262172 DYJ262160:DYO262172 EIF262160:EIK262172 ESB262160:ESG262172 FBX262160:FCC262172 FLT262160:FLY262172 FVP262160:FVU262172 GFL262160:GFQ262172 GPH262160:GPM262172 GZD262160:GZI262172 HIZ262160:HJE262172 HSV262160:HTA262172 ICR262160:ICW262172 IMN262160:IMS262172 IWJ262160:IWO262172 JGF262160:JGK262172 JQB262160:JQG262172 JZX262160:KAC262172 KJT262160:KJY262172 KTP262160:KTU262172 LDL262160:LDQ262172 LNH262160:LNM262172 LXD262160:LXI262172 MGZ262160:MHE262172 MQV262160:MRA262172 NAR262160:NAW262172 NKN262160:NKS262172 NUJ262160:NUO262172 OEF262160:OEK262172 OOB262160:OOG262172 OXX262160:OYC262172 PHT262160:PHY262172 PRP262160:PRU262172 QBL262160:QBQ262172 QLH262160:QLM262172 QVD262160:QVI262172 REZ262160:RFE262172 ROV262160:RPA262172 RYR262160:RYW262172 SIN262160:SIS262172 SSJ262160:SSO262172 TCF262160:TCK262172 TMB262160:TMG262172 TVX262160:TWC262172 UFT262160:UFY262172 UPP262160:UPU262172 UZL262160:UZQ262172 VJH262160:VJM262172 VTD262160:VTI262172 WCZ262160:WDE262172 WMV262160:WNA262172 WWR262160:WWW262172 AJ327696:AO327708 KF327696:KK327708 UB327696:UG327708 ADX327696:AEC327708 ANT327696:ANY327708 AXP327696:AXU327708 BHL327696:BHQ327708 BRH327696:BRM327708 CBD327696:CBI327708 CKZ327696:CLE327708 CUV327696:CVA327708 DER327696:DEW327708 DON327696:DOS327708 DYJ327696:DYO327708 EIF327696:EIK327708 ESB327696:ESG327708 FBX327696:FCC327708 FLT327696:FLY327708 FVP327696:FVU327708 GFL327696:GFQ327708 GPH327696:GPM327708 GZD327696:GZI327708 HIZ327696:HJE327708 HSV327696:HTA327708 ICR327696:ICW327708 IMN327696:IMS327708 IWJ327696:IWO327708 JGF327696:JGK327708 JQB327696:JQG327708 JZX327696:KAC327708 KJT327696:KJY327708 KTP327696:KTU327708 LDL327696:LDQ327708 LNH327696:LNM327708 LXD327696:LXI327708 MGZ327696:MHE327708 MQV327696:MRA327708 NAR327696:NAW327708 NKN327696:NKS327708 NUJ327696:NUO327708 OEF327696:OEK327708 OOB327696:OOG327708 OXX327696:OYC327708 PHT327696:PHY327708 PRP327696:PRU327708 QBL327696:QBQ327708 QLH327696:QLM327708 QVD327696:QVI327708 REZ327696:RFE327708 ROV327696:RPA327708 RYR327696:RYW327708 SIN327696:SIS327708 SSJ327696:SSO327708 TCF327696:TCK327708 TMB327696:TMG327708 TVX327696:TWC327708 UFT327696:UFY327708 UPP327696:UPU327708 UZL327696:UZQ327708 VJH327696:VJM327708 VTD327696:VTI327708 WCZ327696:WDE327708 WMV327696:WNA327708 WWR327696:WWW327708 AJ393232:AO393244 KF393232:KK393244 UB393232:UG393244 ADX393232:AEC393244 ANT393232:ANY393244 AXP393232:AXU393244 BHL393232:BHQ393244 BRH393232:BRM393244 CBD393232:CBI393244 CKZ393232:CLE393244 CUV393232:CVA393244 DER393232:DEW393244 DON393232:DOS393244 DYJ393232:DYO393244 EIF393232:EIK393244 ESB393232:ESG393244 FBX393232:FCC393244 FLT393232:FLY393244 FVP393232:FVU393244 GFL393232:GFQ393244 GPH393232:GPM393244 GZD393232:GZI393244 HIZ393232:HJE393244 HSV393232:HTA393244 ICR393232:ICW393244 IMN393232:IMS393244 IWJ393232:IWO393244 JGF393232:JGK393244 JQB393232:JQG393244 JZX393232:KAC393244 KJT393232:KJY393244 KTP393232:KTU393244 LDL393232:LDQ393244 LNH393232:LNM393244 LXD393232:LXI393244 MGZ393232:MHE393244 MQV393232:MRA393244 NAR393232:NAW393244 NKN393232:NKS393244 NUJ393232:NUO393244 OEF393232:OEK393244 OOB393232:OOG393244 OXX393232:OYC393244 PHT393232:PHY393244 PRP393232:PRU393244 QBL393232:QBQ393244 QLH393232:QLM393244 QVD393232:QVI393244 REZ393232:RFE393244 ROV393232:RPA393244 RYR393232:RYW393244 SIN393232:SIS393244 SSJ393232:SSO393244 TCF393232:TCK393244 TMB393232:TMG393244 TVX393232:TWC393244 UFT393232:UFY393244 UPP393232:UPU393244 UZL393232:UZQ393244 VJH393232:VJM393244 VTD393232:VTI393244 WCZ393232:WDE393244 WMV393232:WNA393244 WWR393232:WWW393244 AJ458768:AO458780 KF458768:KK458780 UB458768:UG458780 ADX458768:AEC458780 ANT458768:ANY458780 AXP458768:AXU458780 BHL458768:BHQ458780 BRH458768:BRM458780 CBD458768:CBI458780 CKZ458768:CLE458780 CUV458768:CVA458780 DER458768:DEW458780 DON458768:DOS458780 DYJ458768:DYO458780 EIF458768:EIK458780 ESB458768:ESG458780 FBX458768:FCC458780 FLT458768:FLY458780 FVP458768:FVU458780 GFL458768:GFQ458780 GPH458768:GPM458780 GZD458768:GZI458780 HIZ458768:HJE458780 HSV458768:HTA458780 ICR458768:ICW458780 IMN458768:IMS458780 IWJ458768:IWO458780 JGF458768:JGK458780 JQB458768:JQG458780 JZX458768:KAC458780 KJT458768:KJY458780 KTP458768:KTU458780 LDL458768:LDQ458780 LNH458768:LNM458780 LXD458768:LXI458780 MGZ458768:MHE458780 MQV458768:MRA458780 NAR458768:NAW458780 NKN458768:NKS458780 NUJ458768:NUO458780 OEF458768:OEK458780 OOB458768:OOG458780 OXX458768:OYC458780 PHT458768:PHY458780 PRP458768:PRU458780 QBL458768:QBQ458780 QLH458768:QLM458780 QVD458768:QVI458780 REZ458768:RFE458780 ROV458768:RPA458780 RYR458768:RYW458780 SIN458768:SIS458780 SSJ458768:SSO458780 TCF458768:TCK458780 TMB458768:TMG458780 TVX458768:TWC458780 UFT458768:UFY458780 UPP458768:UPU458780 UZL458768:UZQ458780 VJH458768:VJM458780 VTD458768:VTI458780 WCZ458768:WDE458780 WMV458768:WNA458780 WWR458768:WWW458780 AJ524304:AO524316 KF524304:KK524316 UB524304:UG524316 ADX524304:AEC524316 ANT524304:ANY524316 AXP524304:AXU524316 BHL524304:BHQ524316 BRH524304:BRM524316 CBD524304:CBI524316 CKZ524304:CLE524316 CUV524304:CVA524316 DER524304:DEW524316 DON524304:DOS524316 DYJ524304:DYO524316 EIF524304:EIK524316 ESB524304:ESG524316 FBX524304:FCC524316 FLT524304:FLY524316 FVP524304:FVU524316 GFL524304:GFQ524316 GPH524304:GPM524316 GZD524304:GZI524316 HIZ524304:HJE524316 HSV524304:HTA524316 ICR524304:ICW524316 IMN524304:IMS524316 IWJ524304:IWO524316 JGF524304:JGK524316 JQB524304:JQG524316 JZX524304:KAC524316 KJT524304:KJY524316 KTP524304:KTU524316 LDL524304:LDQ524316 LNH524304:LNM524316 LXD524304:LXI524316 MGZ524304:MHE524316 MQV524304:MRA524316 NAR524304:NAW524316 NKN524304:NKS524316 NUJ524304:NUO524316 OEF524304:OEK524316 OOB524304:OOG524316 OXX524304:OYC524316 PHT524304:PHY524316 PRP524304:PRU524316 QBL524304:QBQ524316 QLH524304:QLM524316 QVD524304:QVI524316 REZ524304:RFE524316 ROV524304:RPA524316 RYR524304:RYW524316 SIN524304:SIS524316 SSJ524304:SSO524316 TCF524304:TCK524316 TMB524304:TMG524316 TVX524304:TWC524316 UFT524304:UFY524316 UPP524304:UPU524316 UZL524304:UZQ524316 VJH524304:VJM524316 VTD524304:VTI524316 WCZ524304:WDE524316 WMV524304:WNA524316 WWR524304:WWW524316 AJ589840:AO589852 KF589840:KK589852 UB589840:UG589852 ADX589840:AEC589852 ANT589840:ANY589852 AXP589840:AXU589852 BHL589840:BHQ589852 BRH589840:BRM589852 CBD589840:CBI589852 CKZ589840:CLE589852 CUV589840:CVA589852 DER589840:DEW589852 DON589840:DOS589852 DYJ589840:DYO589852 EIF589840:EIK589852 ESB589840:ESG589852 FBX589840:FCC589852 FLT589840:FLY589852 FVP589840:FVU589852 GFL589840:GFQ589852 GPH589840:GPM589852 GZD589840:GZI589852 HIZ589840:HJE589852 HSV589840:HTA589852 ICR589840:ICW589852 IMN589840:IMS589852 IWJ589840:IWO589852 JGF589840:JGK589852 JQB589840:JQG589852 JZX589840:KAC589852 KJT589840:KJY589852 KTP589840:KTU589852 LDL589840:LDQ589852 LNH589840:LNM589852 LXD589840:LXI589852 MGZ589840:MHE589852 MQV589840:MRA589852 NAR589840:NAW589852 NKN589840:NKS589852 NUJ589840:NUO589852 OEF589840:OEK589852 OOB589840:OOG589852 OXX589840:OYC589852 PHT589840:PHY589852 PRP589840:PRU589852 QBL589840:QBQ589852 QLH589840:QLM589852 QVD589840:QVI589852 REZ589840:RFE589852 ROV589840:RPA589852 RYR589840:RYW589852 SIN589840:SIS589852 SSJ589840:SSO589852 TCF589840:TCK589852 TMB589840:TMG589852 TVX589840:TWC589852 UFT589840:UFY589852 UPP589840:UPU589852 UZL589840:UZQ589852 VJH589840:VJM589852 VTD589840:VTI589852 WCZ589840:WDE589852 WMV589840:WNA589852 WWR589840:WWW589852 AJ655376:AO655388 KF655376:KK655388 UB655376:UG655388 ADX655376:AEC655388 ANT655376:ANY655388 AXP655376:AXU655388 BHL655376:BHQ655388 BRH655376:BRM655388 CBD655376:CBI655388 CKZ655376:CLE655388 CUV655376:CVA655388 DER655376:DEW655388 DON655376:DOS655388 DYJ655376:DYO655388 EIF655376:EIK655388 ESB655376:ESG655388 FBX655376:FCC655388 FLT655376:FLY655388 FVP655376:FVU655388 GFL655376:GFQ655388 GPH655376:GPM655388 GZD655376:GZI655388 HIZ655376:HJE655388 HSV655376:HTA655388 ICR655376:ICW655388 IMN655376:IMS655388 IWJ655376:IWO655388 JGF655376:JGK655388 JQB655376:JQG655388 JZX655376:KAC655388 KJT655376:KJY655388 KTP655376:KTU655388 LDL655376:LDQ655388 LNH655376:LNM655388 LXD655376:LXI655388 MGZ655376:MHE655388 MQV655376:MRA655388 NAR655376:NAW655388 NKN655376:NKS655388 NUJ655376:NUO655388 OEF655376:OEK655388 OOB655376:OOG655388 OXX655376:OYC655388 PHT655376:PHY655388 PRP655376:PRU655388 QBL655376:QBQ655388 QLH655376:QLM655388 QVD655376:QVI655388 REZ655376:RFE655388 ROV655376:RPA655388 RYR655376:RYW655388 SIN655376:SIS655388 SSJ655376:SSO655388 TCF655376:TCK655388 TMB655376:TMG655388 TVX655376:TWC655388 UFT655376:UFY655388 UPP655376:UPU655388 UZL655376:UZQ655388 VJH655376:VJM655388 VTD655376:VTI655388 WCZ655376:WDE655388 WMV655376:WNA655388 WWR655376:WWW655388 AJ720912:AO720924 KF720912:KK720924 UB720912:UG720924 ADX720912:AEC720924 ANT720912:ANY720924 AXP720912:AXU720924 BHL720912:BHQ720924 BRH720912:BRM720924 CBD720912:CBI720924 CKZ720912:CLE720924 CUV720912:CVA720924 DER720912:DEW720924 DON720912:DOS720924 DYJ720912:DYO720924 EIF720912:EIK720924 ESB720912:ESG720924 FBX720912:FCC720924 FLT720912:FLY720924 FVP720912:FVU720924 GFL720912:GFQ720924 GPH720912:GPM720924 GZD720912:GZI720924 HIZ720912:HJE720924 HSV720912:HTA720924 ICR720912:ICW720924 IMN720912:IMS720924 IWJ720912:IWO720924 JGF720912:JGK720924 JQB720912:JQG720924 JZX720912:KAC720924 KJT720912:KJY720924 KTP720912:KTU720924 LDL720912:LDQ720924 LNH720912:LNM720924 LXD720912:LXI720924 MGZ720912:MHE720924 MQV720912:MRA720924 NAR720912:NAW720924 NKN720912:NKS720924 NUJ720912:NUO720924 OEF720912:OEK720924 OOB720912:OOG720924 OXX720912:OYC720924 PHT720912:PHY720924 PRP720912:PRU720924 QBL720912:QBQ720924 QLH720912:QLM720924 QVD720912:QVI720924 REZ720912:RFE720924 ROV720912:RPA720924 RYR720912:RYW720924 SIN720912:SIS720924 SSJ720912:SSO720924 TCF720912:TCK720924 TMB720912:TMG720924 TVX720912:TWC720924 UFT720912:UFY720924 UPP720912:UPU720924 UZL720912:UZQ720924 VJH720912:VJM720924 VTD720912:VTI720924 WCZ720912:WDE720924 WMV720912:WNA720924 WWR720912:WWW720924 AJ786448:AO786460 KF786448:KK786460 UB786448:UG786460 ADX786448:AEC786460 ANT786448:ANY786460 AXP786448:AXU786460 BHL786448:BHQ786460 BRH786448:BRM786460 CBD786448:CBI786460 CKZ786448:CLE786460 CUV786448:CVA786460 DER786448:DEW786460 DON786448:DOS786460 DYJ786448:DYO786460 EIF786448:EIK786460 ESB786448:ESG786460 FBX786448:FCC786460 FLT786448:FLY786460 FVP786448:FVU786460 GFL786448:GFQ786460 GPH786448:GPM786460 GZD786448:GZI786460 HIZ786448:HJE786460 HSV786448:HTA786460 ICR786448:ICW786460 IMN786448:IMS786460 IWJ786448:IWO786460 JGF786448:JGK786460 JQB786448:JQG786460 JZX786448:KAC786460 KJT786448:KJY786460 KTP786448:KTU786460 LDL786448:LDQ786460 LNH786448:LNM786460 LXD786448:LXI786460 MGZ786448:MHE786460 MQV786448:MRA786460 NAR786448:NAW786460 NKN786448:NKS786460 NUJ786448:NUO786460 OEF786448:OEK786460 OOB786448:OOG786460 OXX786448:OYC786460 PHT786448:PHY786460 PRP786448:PRU786460 QBL786448:QBQ786460 QLH786448:QLM786460 QVD786448:QVI786460 REZ786448:RFE786460 ROV786448:RPA786460 RYR786448:RYW786460 SIN786448:SIS786460 SSJ786448:SSO786460 TCF786448:TCK786460 TMB786448:TMG786460 TVX786448:TWC786460 UFT786448:UFY786460 UPP786448:UPU786460 UZL786448:UZQ786460 VJH786448:VJM786460 VTD786448:VTI786460 WCZ786448:WDE786460 WMV786448:WNA786460 WWR786448:WWW786460 AJ851984:AO851996 KF851984:KK851996 UB851984:UG851996 ADX851984:AEC851996 ANT851984:ANY851996 AXP851984:AXU851996 BHL851984:BHQ851996 BRH851984:BRM851996 CBD851984:CBI851996 CKZ851984:CLE851996 CUV851984:CVA851996 DER851984:DEW851996 DON851984:DOS851996 DYJ851984:DYO851996 EIF851984:EIK851996 ESB851984:ESG851996 FBX851984:FCC851996 FLT851984:FLY851996 FVP851984:FVU851996 GFL851984:GFQ851996 GPH851984:GPM851996 GZD851984:GZI851996 HIZ851984:HJE851996 HSV851984:HTA851996 ICR851984:ICW851996 IMN851984:IMS851996 IWJ851984:IWO851996 JGF851984:JGK851996 JQB851984:JQG851996 JZX851984:KAC851996 KJT851984:KJY851996 KTP851984:KTU851996 LDL851984:LDQ851996 LNH851984:LNM851996 LXD851984:LXI851996 MGZ851984:MHE851996 MQV851984:MRA851996 NAR851984:NAW851996 NKN851984:NKS851996 NUJ851984:NUO851996 OEF851984:OEK851996 OOB851984:OOG851996 OXX851984:OYC851996 PHT851984:PHY851996 PRP851984:PRU851996 QBL851984:QBQ851996 QLH851984:QLM851996 QVD851984:QVI851996 REZ851984:RFE851996 ROV851984:RPA851996 RYR851984:RYW851996 SIN851984:SIS851996 SSJ851984:SSO851996 TCF851984:TCK851996 TMB851984:TMG851996 TVX851984:TWC851996 UFT851984:UFY851996 UPP851984:UPU851996 UZL851984:UZQ851996 VJH851984:VJM851996 VTD851984:VTI851996 WCZ851984:WDE851996 WMV851984:WNA851996 WWR851984:WWW851996 AJ917520:AO917532 KF917520:KK917532 UB917520:UG917532 ADX917520:AEC917532 ANT917520:ANY917532 AXP917520:AXU917532 BHL917520:BHQ917532 BRH917520:BRM917532 CBD917520:CBI917532 CKZ917520:CLE917532 CUV917520:CVA917532 DER917520:DEW917532 DON917520:DOS917532 DYJ917520:DYO917532 EIF917520:EIK917532 ESB917520:ESG917532 FBX917520:FCC917532 FLT917520:FLY917532 FVP917520:FVU917532 GFL917520:GFQ917532 GPH917520:GPM917532 GZD917520:GZI917532 HIZ917520:HJE917532 HSV917520:HTA917532 ICR917520:ICW917532 IMN917520:IMS917532 IWJ917520:IWO917532 JGF917520:JGK917532 JQB917520:JQG917532 JZX917520:KAC917532 KJT917520:KJY917532 KTP917520:KTU917532 LDL917520:LDQ917532 LNH917520:LNM917532 LXD917520:LXI917532 MGZ917520:MHE917532 MQV917520:MRA917532 NAR917520:NAW917532 NKN917520:NKS917532 NUJ917520:NUO917532 OEF917520:OEK917532 OOB917520:OOG917532 OXX917520:OYC917532 PHT917520:PHY917532 PRP917520:PRU917532 QBL917520:QBQ917532 QLH917520:QLM917532 QVD917520:QVI917532 REZ917520:RFE917532 ROV917520:RPA917532 RYR917520:RYW917532 SIN917520:SIS917532 SSJ917520:SSO917532 TCF917520:TCK917532 TMB917520:TMG917532 TVX917520:TWC917532 UFT917520:UFY917532 UPP917520:UPU917532 UZL917520:UZQ917532 VJH917520:VJM917532 VTD917520:VTI917532 WCZ917520:WDE917532 WMV917520:WNA917532 WWR917520:WWW917532 AJ983056:AO983068 KF983056:KK983068 UB983056:UG983068 ADX983056:AEC983068 ANT983056:ANY983068 AXP983056:AXU983068 BHL983056:BHQ983068 BRH983056:BRM983068 CBD983056:CBI983068 CKZ983056:CLE983068 CUV983056:CVA983068 DER983056:DEW983068 DON983056:DOS983068 DYJ983056:DYO983068 EIF983056:EIK983068 ESB983056:ESG983068 FBX983056:FCC983068 FLT983056:FLY983068 FVP983056:FVU983068 GFL983056:GFQ983068 GPH983056:GPM983068 GZD983056:GZI983068 HIZ983056:HJE983068 HSV983056:HTA983068 ICR983056:ICW983068 IMN983056:IMS983068 IWJ983056:IWO983068 JGF983056:JGK983068 JQB983056:JQG983068 JZX983056:KAC983068 KJT983056:KJY983068 KTP983056:KTU983068 LDL983056:LDQ983068 LNH983056:LNM983068 LXD983056:LXI983068 MGZ983056:MHE983068 MQV983056:MRA983068 NAR983056:NAW983068 NKN983056:NKS983068 NUJ983056:NUO983068 OEF983056:OEK983068 OOB983056:OOG983068 OXX983056:OYC983068 PHT983056:PHY983068 PRP983056:PRU983068 QBL983056:QBQ983068 QLH983056:QLM983068 QVD983056:QVI983068 REZ983056:RFE983068 ROV983056:RPA983068 RYR983056:RYW983068 SIN983056:SIS983068 SSJ983056:SSO983068 TCF983056:TCK983068 TMB983056:TMG983068 TVX983056:TWC983068 UFT983056:UFY983068 UPP983056:UPU983068 UZL983056:UZQ983068 VJH983056:VJM983068 VTD983056:VTI983068 WCZ983056:WDE983068 WMV983056:WNA983068 WWR983056:WWW983068" xr:uid="{95291104-9960-4748-A515-B8B9CC3D7F05}">
      <formula1>$BH$15:$BH$31</formula1>
    </dataValidation>
  </dataValidations>
  <pageMargins left="0.7" right="0.7" top="0.75" bottom="0.75" header="0.3" footer="0.3"/>
  <pageSetup paperSize="9" scale="87" fitToWidth="0" orientation="landscape" horizont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青森市の物件</vt:lpstr>
      <vt:lpstr>弘前市の物件</vt:lpstr>
      <vt:lpstr>八戸市の物件</vt:lpstr>
      <vt:lpstr>五所川原市の物件</vt:lpstr>
      <vt:lpstr>十和田市の物件</vt:lpstr>
      <vt:lpstr>むつ市の物件</vt:lpstr>
      <vt:lpstr>むつ市の物件!Print_Area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201op</cp:lastModifiedBy>
  <cp:lastPrinted>2020-04-02T10:42:26Z</cp:lastPrinted>
  <dcterms:modified xsi:type="dcterms:W3CDTF">2021-04-01T07:01:02Z</dcterms:modified>
</cp:coreProperties>
</file>