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'3月'!#REF!</definedName>
  </definedNames>
  <calcPr fullCalcOnLoad="1"/>
</workbook>
</file>

<file path=xl/sharedStrings.xml><?xml version="1.0" encoding="utf-8"?>
<sst xmlns="http://schemas.openxmlformats.org/spreadsheetml/2006/main" count="1310" uniqueCount="33">
  <si>
    <t>４月分</t>
  </si>
  <si>
    <t>日報計</t>
  </si>
  <si>
    <t>週合計</t>
  </si>
  <si>
    <t>作業日数</t>
  </si>
  <si>
    <t>○</t>
  </si>
  <si>
    <t>台数</t>
  </si>
  <si>
    <t>撤去量</t>
  </si>
  <si>
    <t>日合計</t>
  </si>
  <si>
    <t>（単位：トン）</t>
  </si>
  <si>
    <t>月合計</t>
  </si>
  <si>
    <t>５月分</t>
  </si>
  <si>
    <t>７月分</t>
  </si>
  <si>
    <t>県境不法投棄産業廃棄物一次撤去実施状況（日量計）</t>
  </si>
  <si>
    <t>県境不法投棄産業廃棄物一次撤去実施状況（日量計）</t>
  </si>
  <si>
    <t>３月分</t>
  </si>
  <si>
    <t>日報計</t>
  </si>
  <si>
    <t>週合計</t>
  </si>
  <si>
    <t>作業日数</t>
  </si>
  <si>
    <t>台数</t>
  </si>
  <si>
    <t>撤去量</t>
  </si>
  <si>
    <t>廃棄物</t>
  </si>
  <si>
    <t>廃棄物</t>
  </si>
  <si>
    <t>日合計</t>
  </si>
  <si>
    <t>（単位：トン）</t>
  </si>
  <si>
    <t>月合計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</si>
  <si>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</si>
  <si>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</si>
  <si>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</si>
  <si>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</si>
  <si>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</si>
  <si>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</si>
  <si>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</si>
  <si>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６月分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</si>
</sst>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);[Red]\(0\)"/>
    <numFmt numFmtId="182" formatCode="0.00_);[Red]\(0.00\)"/>
    <numFmt numFmtId="183" formatCode="#,##0.00_);[Red]\(#,##0.00\)"/>
    <numFmt numFmtId="184" formatCode="0.00_ ;[Red]\-0.00\ "/>
    <numFmt numFmtId="185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80" fontId="20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vertical="center"/>
    </xf>
    <xf numFmtId="180" fontId="20" fillId="0" borderId="10" xfId="0" applyNumberFormat="1" applyFont="1" applyBorder="1" applyAlignment="1">
      <alignment vertical="center" shrinkToFit="1"/>
    </xf>
    <xf numFmtId="180" fontId="20" fillId="0" borderId="11" xfId="0" applyNumberFormat="1" applyFont="1" applyBorder="1" applyAlignment="1">
      <alignment horizontal="center" vertical="center" shrinkToFit="1"/>
    </xf>
    <xf numFmtId="180" fontId="20" fillId="0" borderId="12" xfId="0" applyNumberFormat="1" applyFont="1" applyBorder="1" applyAlignment="1">
      <alignment horizontal="center" vertical="center"/>
    </xf>
    <xf numFmtId="180" fontId="20" fillId="0" borderId="13" xfId="0" applyNumberFormat="1" applyFont="1" applyBorder="1" applyAlignment="1">
      <alignment horizontal="center" vertical="center"/>
    </xf>
    <xf numFmtId="180" fontId="20" fillId="0" borderId="14" xfId="0" applyNumberFormat="1" applyFont="1" applyBorder="1" applyAlignment="1">
      <alignment horizontal="center" vertical="center"/>
    </xf>
    <xf numFmtId="180" fontId="20" fillId="0" borderId="15" xfId="0" applyNumberFormat="1" applyFont="1" applyBorder="1" applyAlignment="1">
      <alignment horizontal="center" vertical="center"/>
    </xf>
    <xf numFmtId="181" fontId="20" fillId="0" borderId="14" xfId="0" applyNumberFormat="1" applyFont="1" applyBorder="1" applyAlignment="1">
      <alignment vertical="center"/>
    </xf>
    <xf numFmtId="182" fontId="20" fillId="0" borderId="14" xfId="0" applyNumberFormat="1" applyFont="1" applyBorder="1" applyAlignment="1">
      <alignment vertical="center"/>
    </xf>
    <xf numFmtId="180" fontId="20" fillId="0" borderId="16" xfId="0" applyNumberFormat="1" applyFont="1" applyBorder="1" applyAlignment="1">
      <alignment horizontal="center" vertical="center" shrinkToFit="1"/>
    </xf>
    <xf numFmtId="180" fontId="20" fillId="0" borderId="11" xfId="0" applyNumberFormat="1" applyFont="1" applyBorder="1" applyAlignment="1">
      <alignment vertical="center" shrinkToFit="1"/>
    </xf>
    <xf numFmtId="180" fontId="20" fillId="0" borderId="17" xfId="0" applyNumberFormat="1" applyFont="1" applyBorder="1" applyAlignment="1">
      <alignment vertical="center" shrinkToFit="1"/>
    </xf>
    <xf numFmtId="180" fontId="20" fillId="0" borderId="18" xfId="0" applyNumberFormat="1" applyFont="1" applyBorder="1" applyAlignment="1">
      <alignment horizontal="center" vertical="center" shrinkToFit="1"/>
    </xf>
    <xf numFmtId="180" fontId="20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0" fontId="20" fillId="0" borderId="19" xfId="0" applyNumberFormat="1" applyFont="1" applyBorder="1" applyAlignment="1">
      <alignment horizontal="center" vertical="center"/>
    </xf>
    <xf numFmtId="180" fontId="20" fillId="0" borderId="20" xfId="0" applyNumberFormat="1" applyFont="1" applyBorder="1" applyAlignment="1">
      <alignment horizontal="center" vertical="center"/>
    </xf>
    <xf numFmtId="180" fontId="20" fillId="0" borderId="21" xfId="0" applyNumberFormat="1" applyFont="1" applyBorder="1" applyAlignment="1">
      <alignment horizontal="center" vertical="center"/>
    </xf>
    <xf numFmtId="180" fontId="20" fillId="0" borderId="22" xfId="0" applyNumberFormat="1" applyFont="1" applyBorder="1" applyAlignment="1">
      <alignment horizontal="center" vertical="center"/>
    </xf>
    <xf numFmtId="181" fontId="20" fillId="0" borderId="23" xfId="0" applyNumberFormat="1" applyFont="1" applyBorder="1" applyAlignment="1">
      <alignment horizontal="center" vertical="center"/>
    </xf>
    <xf numFmtId="181" fontId="20" fillId="0" borderId="24" xfId="0" applyNumberFormat="1" applyFont="1" applyBorder="1" applyAlignment="1">
      <alignment horizontal="center" vertical="center"/>
    </xf>
    <xf numFmtId="181" fontId="20" fillId="0" borderId="25" xfId="0" applyNumberFormat="1" applyFont="1" applyBorder="1" applyAlignment="1">
      <alignment horizontal="center" vertical="center"/>
    </xf>
    <xf numFmtId="181" fontId="20" fillId="0" borderId="26" xfId="0" applyNumberFormat="1" applyFont="1" applyBorder="1" applyAlignment="1">
      <alignment horizontal="center" vertical="center"/>
    </xf>
    <xf numFmtId="180" fontId="20" fillId="0" borderId="27" xfId="0" applyNumberFormat="1" applyFont="1" applyBorder="1" applyAlignment="1">
      <alignment horizontal="right" vertical="center"/>
    </xf>
    <xf numFmtId="180" fontId="20" fillId="0" borderId="28" xfId="0" applyNumberFormat="1" applyFont="1" applyBorder="1" applyAlignment="1">
      <alignment horizontal="center" vertical="center"/>
    </xf>
    <xf numFmtId="180" fontId="20" fillId="0" borderId="29" xfId="0" applyNumberFormat="1" applyFont="1" applyBorder="1" applyAlignment="1">
      <alignment horizontal="center" vertical="center"/>
    </xf>
    <xf numFmtId="181" fontId="20" fillId="0" borderId="28" xfId="0" applyNumberFormat="1" applyFont="1" applyBorder="1" applyAlignment="1">
      <alignment horizontal="center" vertical="center"/>
    </xf>
    <xf numFmtId="181" fontId="20" fillId="0" borderId="29" xfId="0" applyNumberFormat="1" applyFont="1" applyBorder="1" applyAlignment="1">
      <alignment horizontal="center" vertical="center"/>
    </xf>
    <xf numFmtId="181" fontId="20" fillId="33" borderId="30" xfId="0" applyNumberFormat="1" applyFont="1" applyFill="1" applyBorder="1" applyAlignment="1">
      <alignment vertical="center"/>
    </xf>
    <xf numFmtId="183" fontId="20" fillId="33" borderId="31" xfId="0" applyNumberFormat="1" applyFont="1" applyFill="1" applyBorder="1" applyAlignment="1">
      <alignment vertical="center"/>
    </xf>
    <xf numFmtId="181" fontId="20" fillId="33" borderId="13" xfId="0" applyNumberFormat="1" applyFont="1" applyFill="1" applyBorder="1" applyAlignment="1">
      <alignment vertical="center"/>
    </xf>
    <xf numFmtId="181" fontId="20" fillId="33" borderId="32" xfId="0" applyNumberFormat="1" applyFont="1" applyFill="1" applyBorder="1" applyAlignment="1">
      <alignment vertical="center"/>
    </xf>
    <xf numFmtId="182" fontId="20" fillId="33" borderId="32" xfId="0" applyNumberFormat="1" applyFont="1" applyFill="1" applyBorder="1" applyAlignment="1">
      <alignment vertical="center"/>
    </xf>
    <xf numFmtId="182" fontId="20" fillId="33" borderId="33" xfId="0" applyNumberFormat="1" applyFont="1" applyFill="1" applyBorder="1" applyAlignment="1">
      <alignment vertical="center"/>
    </xf>
    <xf numFmtId="181" fontId="20" fillId="33" borderId="27" xfId="0" applyNumberFormat="1" applyFont="1" applyFill="1" applyBorder="1" applyAlignment="1">
      <alignment vertical="center"/>
    </xf>
    <xf numFmtId="183" fontId="20" fillId="33" borderId="34" xfId="0" applyNumberFormat="1" applyFont="1" applyFill="1" applyBorder="1" applyAlignment="1">
      <alignment vertical="center"/>
    </xf>
    <xf numFmtId="183" fontId="20" fillId="33" borderId="18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181" fontId="20" fillId="0" borderId="30" xfId="0" applyNumberFormat="1" applyFont="1" applyBorder="1" applyAlignment="1">
      <alignment vertical="center"/>
    </xf>
    <xf numFmtId="182" fontId="20" fillId="0" borderId="12" xfId="0" applyNumberFormat="1" applyFont="1" applyBorder="1" applyAlignment="1">
      <alignment vertical="center"/>
    </xf>
    <xf numFmtId="181" fontId="20" fillId="0" borderId="13" xfId="0" applyNumberFormat="1" applyFont="1" applyBorder="1" applyAlignment="1">
      <alignment vertical="center"/>
    </xf>
    <xf numFmtId="182" fontId="20" fillId="0" borderId="30" xfId="0" applyNumberFormat="1" applyFont="1" applyBorder="1" applyAlignment="1">
      <alignment vertical="center"/>
    </xf>
    <xf numFmtId="182" fontId="20" fillId="33" borderId="12" xfId="0" applyNumberFormat="1" applyFont="1" applyFill="1" applyBorder="1" applyAlignment="1">
      <alignment vertical="center"/>
    </xf>
    <xf numFmtId="185" fontId="20" fillId="33" borderId="18" xfId="0" applyNumberFormat="1" applyFont="1" applyFill="1" applyBorder="1" applyAlignment="1">
      <alignment vertical="center"/>
    </xf>
    <xf numFmtId="181" fontId="20" fillId="0" borderId="35" xfId="0" applyNumberFormat="1" applyFont="1" applyBorder="1" applyAlignment="1">
      <alignment horizontal="center" vertical="center"/>
    </xf>
    <xf numFmtId="182" fontId="20" fillId="33" borderId="34" xfId="0" applyNumberFormat="1" applyFont="1" applyFill="1" applyBorder="1" applyAlignment="1">
      <alignment vertical="center"/>
    </xf>
    <xf numFmtId="180" fontId="20" fillId="0" borderId="23" xfId="0" applyNumberFormat="1" applyFont="1" applyBorder="1" applyAlignment="1">
      <alignment horizontal="center" vertical="center"/>
    </xf>
    <xf numFmtId="180" fontId="20" fillId="0" borderId="35" xfId="0" applyNumberFormat="1" applyFont="1" applyBorder="1" applyAlignment="1">
      <alignment horizontal="center" vertical="center"/>
    </xf>
    <xf numFmtId="180" fontId="20" fillId="0" borderId="24" xfId="0" applyNumberFormat="1" applyFont="1" applyBorder="1" applyAlignment="1">
      <alignment horizontal="center" vertical="center"/>
    </xf>
    <xf numFmtId="180" fontId="20" fillId="0" borderId="25" xfId="0" applyNumberFormat="1" applyFont="1" applyBorder="1" applyAlignment="1">
      <alignment horizontal="center" vertical="center"/>
    </xf>
    <xf numFmtId="180" fontId="20" fillId="0" borderId="36" xfId="0" applyNumberFormat="1" applyFont="1" applyBorder="1" applyAlignment="1">
      <alignment vertical="center" shrinkToFit="1"/>
    </xf>
    <xf numFmtId="180" fontId="20" fillId="0" borderId="12" xfId="0" applyNumberFormat="1" applyFont="1" applyBorder="1" applyAlignment="1">
      <alignment horizontal="center" vertical="center" shrinkToFit="1"/>
    </xf>
    <xf numFmtId="181" fontId="20" fillId="33" borderId="14" xfId="0" applyNumberFormat="1" applyFont="1" applyFill="1" applyBorder="1" applyAlignment="1">
      <alignment vertical="center"/>
    </xf>
    <xf numFmtId="183" fontId="20" fillId="33" borderId="14" xfId="0" applyNumberFormat="1" applyFont="1" applyFill="1" applyBorder="1" applyAlignment="1">
      <alignment vertical="center"/>
    </xf>
    <xf numFmtId="182" fontId="20" fillId="33" borderId="14" xfId="0" applyNumberFormat="1" applyFont="1" applyFill="1" applyBorder="1" applyAlignment="1">
      <alignment vertical="center"/>
    </xf>
    <xf numFmtId="180" fontId="20" fillId="0" borderId="12" xfId="0" applyNumberFormat="1" applyFont="1" applyBorder="1" applyAlignment="1">
      <alignment vertical="center" shrinkToFit="1"/>
    </xf>
    <xf numFmtId="180" fontId="20" fillId="0" borderId="35" xfId="0" applyNumberFormat="1" applyFont="1" applyBorder="1" applyAlignment="1">
      <alignment vertical="center" shrinkToFit="1"/>
    </xf>
    <xf numFmtId="180" fontId="20" fillId="0" borderId="14" xfId="0" applyNumberFormat="1" applyFont="1" applyBorder="1" applyAlignment="1">
      <alignment horizontal="center" vertical="center" shrinkToFit="1"/>
    </xf>
    <xf numFmtId="185" fontId="20" fillId="33" borderId="14" xfId="0" applyNumberFormat="1" applyFont="1" applyFill="1" applyBorder="1" applyAlignment="1">
      <alignment vertical="center"/>
    </xf>
    <xf numFmtId="180" fontId="20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3.5"/>
  <sheetData>
    <row r="1" spans="1:16" ht="18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4"/>
      <c r="B4" s="50">
        <v>38810</v>
      </c>
      <c r="C4" s="52"/>
      <c r="D4" s="53">
        <v>38811</v>
      </c>
      <c r="E4" s="52"/>
      <c r="F4" s="53">
        <v>38812</v>
      </c>
      <c r="G4" s="52"/>
      <c r="H4" s="53">
        <v>38813</v>
      </c>
      <c r="I4" s="52"/>
      <c r="J4" s="53">
        <v>38814</v>
      </c>
      <c r="K4" s="52"/>
      <c r="L4" s="53" t="s">
        <v>2</v>
      </c>
      <c r="M4" s="52"/>
      <c r="N4" s="4"/>
      <c r="O4" s="4"/>
      <c r="P4" s="4"/>
    </row>
    <row r="5" spans="1:16" ht="14.25">
      <c r="A5" s="55" t="s">
        <v>3</v>
      </c>
      <c r="B5" s="23"/>
      <c r="C5" s="24"/>
      <c r="D5" s="25" t="s">
        <v>4</v>
      </c>
      <c r="E5" s="24"/>
      <c r="F5" s="25" t="s">
        <v>4</v>
      </c>
      <c r="G5" s="24"/>
      <c r="H5" s="25" t="s">
        <v>4</v>
      </c>
      <c r="I5" s="24"/>
      <c r="J5" s="25" t="s">
        <v>4</v>
      </c>
      <c r="K5" s="24"/>
      <c r="L5" s="25">
        <f>COUNTA(B5:J5)</f>
        <v>4</v>
      </c>
      <c r="M5" s="24"/>
      <c r="N5" s="4"/>
      <c r="O5" s="4"/>
      <c r="P5" s="4"/>
    </row>
    <row r="6" spans="1:16" ht="14.25">
      <c r="A6" s="55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9" t="s">
        <v>5</v>
      </c>
      <c r="K6" s="9" t="s">
        <v>6</v>
      </c>
      <c r="L6" s="9" t="s">
        <v>5</v>
      </c>
      <c r="M6" s="9" t="s">
        <v>6</v>
      </c>
      <c r="N6" s="4"/>
      <c r="O6" s="4"/>
      <c r="P6" s="4"/>
    </row>
    <row r="7" spans="1:16" ht="14.25">
      <c r="A7" s="55" t="s">
        <v>20</v>
      </c>
      <c r="B7" s="11"/>
      <c r="C7" s="12"/>
      <c r="D7" s="11">
        <v>16</v>
      </c>
      <c r="E7" s="12">
        <v>170.27</v>
      </c>
      <c r="F7" s="11">
        <v>16</v>
      </c>
      <c r="G7" s="12">
        <v>169.4</v>
      </c>
      <c r="H7" s="11">
        <v>16</v>
      </c>
      <c r="I7" s="12">
        <v>168.55</v>
      </c>
      <c r="J7" s="11">
        <v>16</v>
      </c>
      <c r="K7" s="12">
        <v>171.74</v>
      </c>
      <c r="L7" s="56">
        <f>SUM(D7,F7,H7,J7)</f>
        <v>64</v>
      </c>
      <c r="M7" s="57">
        <f>SUM(E7,G7,I7,K7)</f>
        <v>679.96</v>
      </c>
      <c r="N7" s="4"/>
      <c r="O7" s="4"/>
      <c r="P7" s="4"/>
    </row>
    <row r="8" spans="1:16" ht="14.25">
      <c r="A8" s="55" t="s">
        <v>7</v>
      </c>
      <c r="B8" s="56">
        <f>SUM(B7)</f>
        <v>0</v>
      </c>
      <c r="C8" s="58">
        <f>SUM(C7)</f>
        <v>0</v>
      </c>
      <c r="D8" s="56">
        <f>SUM(D7)</f>
        <v>16</v>
      </c>
      <c r="E8" s="58">
        <f>SUM(E7)</f>
        <v>170.27</v>
      </c>
      <c r="F8" s="56">
        <f>SUM(F7)</f>
        <v>16</v>
      </c>
      <c r="G8" s="58">
        <f>SUM(G7)</f>
        <v>169.4</v>
      </c>
      <c r="H8" s="56">
        <f>SUM(H7)</f>
        <v>16</v>
      </c>
      <c r="I8" s="58">
        <f>SUM(I7)</f>
        <v>168.55</v>
      </c>
      <c r="J8" s="56">
        <f>SUM(J7)</f>
        <v>16</v>
      </c>
      <c r="K8" s="58">
        <f>SUM(K7)</f>
        <v>171.74</v>
      </c>
      <c r="L8" s="56">
        <f>SUM(L7:L7)</f>
        <v>64</v>
      </c>
      <c r="M8" s="57">
        <f>SUM(M7:M7)</f>
        <v>679.96</v>
      </c>
      <c r="N8" s="4"/>
      <c r="O8" s="4"/>
      <c r="P8" s="4"/>
    </row>
    <row r="9" spans="1:16" ht="14.25">
      <c r="A9" s="59"/>
      <c r="B9" s="50">
        <v>38817</v>
      </c>
      <c r="C9" s="52"/>
      <c r="D9" s="53">
        <v>38818</v>
      </c>
      <c r="E9" s="52"/>
      <c r="F9" s="53">
        <v>38819</v>
      </c>
      <c r="G9" s="52"/>
      <c r="H9" s="53">
        <v>38820</v>
      </c>
      <c r="I9" s="52"/>
      <c r="J9" s="53">
        <v>38821</v>
      </c>
      <c r="K9" s="52"/>
      <c r="L9" s="53" t="s">
        <v>2</v>
      </c>
      <c r="M9" s="52"/>
      <c r="N9" s="4"/>
      <c r="O9" s="4"/>
      <c r="P9" s="4"/>
    </row>
    <row r="10" spans="1:16" ht="14.25">
      <c r="A10" s="55" t="s">
        <v>3</v>
      </c>
      <c r="B10" s="50" t="s">
        <v>4</v>
      </c>
      <c r="C10" s="52"/>
      <c r="D10" s="53" t="s">
        <v>4</v>
      </c>
      <c r="E10" s="52"/>
      <c r="F10" s="53" t="s">
        <v>4</v>
      </c>
      <c r="G10" s="52"/>
      <c r="H10" s="53" t="s">
        <v>4</v>
      </c>
      <c r="I10" s="52"/>
      <c r="J10" s="53" t="s">
        <v>4</v>
      </c>
      <c r="K10" s="52"/>
      <c r="L10" s="25">
        <f>COUNTA(B10:J10)</f>
        <v>5</v>
      </c>
      <c r="M10" s="24"/>
      <c r="N10" s="4"/>
      <c r="O10" s="4"/>
      <c r="P10" s="4"/>
    </row>
    <row r="11" spans="1:16" ht="14.25">
      <c r="A11" s="55"/>
      <c r="B11" s="9" t="s">
        <v>5</v>
      </c>
      <c r="C11" s="9" t="s">
        <v>6</v>
      </c>
      <c r="D11" s="9" t="s">
        <v>5</v>
      </c>
      <c r="E11" s="9" t="s">
        <v>6</v>
      </c>
      <c r="F11" s="9" t="s">
        <v>5</v>
      </c>
      <c r="G11" s="9" t="s">
        <v>6</v>
      </c>
      <c r="H11" s="9" t="s">
        <v>5</v>
      </c>
      <c r="I11" s="9" t="s">
        <v>6</v>
      </c>
      <c r="J11" s="9" t="s">
        <v>5</v>
      </c>
      <c r="K11" s="9" t="s">
        <v>6</v>
      </c>
      <c r="L11" s="9" t="s">
        <v>5</v>
      </c>
      <c r="M11" s="9" t="s">
        <v>6</v>
      </c>
      <c r="N11" s="4"/>
      <c r="O11" s="4"/>
      <c r="P11" s="4"/>
    </row>
    <row r="12" spans="1:16" ht="14.25">
      <c r="A12" s="55" t="s">
        <v>20</v>
      </c>
      <c r="B12" s="11">
        <v>16</v>
      </c>
      <c r="C12" s="12">
        <v>170.93</v>
      </c>
      <c r="D12" s="11">
        <v>16</v>
      </c>
      <c r="E12" s="12">
        <v>170.91</v>
      </c>
      <c r="F12" s="11">
        <v>16</v>
      </c>
      <c r="G12" s="12">
        <v>171.83</v>
      </c>
      <c r="H12" s="11">
        <v>22</v>
      </c>
      <c r="I12" s="12">
        <v>243.17</v>
      </c>
      <c r="J12" s="11">
        <v>22</v>
      </c>
      <c r="K12" s="12">
        <v>239.8</v>
      </c>
      <c r="L12" s="56">
        <f>SUM(B12,D12,F12,H12,J12)</f>
        <v>92</v>
      </c>
      <c r="M12" s="57">
        <f>SUM(C12,E12,G12,I12,K12)</f>
        <v>996.6400000000001</v>
      </c>
      <c r="N12" s="4"/>
      <c r="O12" s="4"/>
      <c r="P12" s="4"/>
    </row>
    <row r="13" spans="1:16" ht="14.25">
      <c r="A13" s="55" t="s">
        <v>7</v>
      </c>
      <c r="B13" s="56">
        <f>SUM(B12)</f>
        <v>16</v>
      </c>
      <c r="C13" s="58">
        <f>SUM(C12)</f>
        <v>170.93</v>
      </c>
      <c r="D13" s="56">
        <f>SUM(D12)</f>
        <v>16</v>
      </c>
      <c r="E13" s="58">
        <f>SUM(E12)</f>
        <v>170.91</v>
      </c>
      <c r="F13" s="56">
        <f>SUM(F12)</f>
        <v>16</v>
      </c>
      <c r="G13" s="58">
        <f>SUM(G12)</f>
        <v>171.83</v>
      </c>
      <c r="H13" s="56">
        <f>SUM(H12)</f>
        <v>22</v>
      </c>
      <c r="I13" s="58">
        <f>SUM(I12)</f>
        <v>243.17</v>
      </c>
      <c r="J13" s="56">
        <f>SUM(J12)</f>
        <v>22</v>
      </c>
      <c r="K13" s="58">
        <f>SUM(K12)</f>
        <v>239.8</v>
      </c>
      <c r="L13" s="56">
        <f>SUM(L12)</f>
        <v>92</v>
      </c>
      <c r="M13" s="58">
        <f>SUM(M12)</f>
        <v>996.6400000000001</v>
      </c>
      <c r="N13" s="4"/>
      <c r="O13" s="4"/>
      <c r="P13" s="4"/>
    </row>
    <row r="14" spans="1:16" ht="14.25">
      <c r="A14" s="59"/>
      <c r="B14" s="50">
        <v>38824</v>
      </c>
      <c r="C14" s="52"/>
      <c r="D14" s="53">
        <v>38825</v>
      </c>
      <c r="E14" s="52"/>
      <c r="F14" s="53">
        <v>38826</v>
      </c>
      <c r="G14" s="52"/>
      <c r="H14" s="53">
        <v>38827</v>
      </c>
      <c r="I14" s="52"/>
      <c r="J14" s="53">
        <v>38828</v>
      </c>
      <c r="K14" s="52"/>
      <c r="L14" s="53" t="s">
        <v>2</v>
      </c>
      <c r="M14" s="52"/>
      <c r="N14" s="4"/>
      <c r="O14" s="4"/>
      <c r="P14" s="4"/>
    </row>
    <row r="15" spans="1:16" ht="14.25">
      <c r="A15" s="55" t="s">
        <v>3</v>
      </c>
      <c r="B15" s="50" t="s">
        <v>4</v>
      </c>
      <c r="C15" s="52"/>
      <c r="D15" s="53" t="s">
        <v>4</v>
      </c>
      <c r="E15" s="52"/>
      <c r="F15" s="53" t="s">
        <v>4</v>
      </c>
      <c r="G15" s="52"/>
      <c r="H15" s="53" t="s">
        <v>4</v>
      </c>
      <c r="I15" s="52"/>
      <c r="J15" s="53" t="s">
        <v>4</v>
      </c>
      <c r="K15" s="52"/>
      <c r="L15" s="25">
        <f>COUNTA(B15:J15)</f>
        <v>5</v>
      </c>
      <c r="M15" s="24"/>
      <c r="N15" s="4"/>
      <c r="O15" s="4"/>
      <c r="P15" s="4"/>
    </row>
    <row r="16" spans="1:16" ht="14.25">
      <c r="A16" s="55"/>
      <c r="B16" s="9" t="s">
        <v>5</v>
      </c>
      <c r="C16" s="9" t="s">
        <v>6</v>
      </c>
      <c r="D16" s="9" t="s">
        <v>5</v>
      </c>
      <c r="E16" s="9" t="s">
        <v>6</v>
      </c>
      <c r="F16" s="9" t="s">
        <v>5</v>
      </c>
      <c r="G16" s="9" t="s">
        <v>6</v>
      </c>
      <c r="H16" s="9" t="s">
        <v>5</v>
      </c>
      <c r="I16" s="9" t="s">
        <v>6</v>
      </c>
      <c r="J16" s="9" t="s">
        <v>5</v>
      </c>
      <c r="K16" s="9" t="s">
        <v>6</v>
      </c>
      <c r="L16" s="9" t="s">
        <v>5</v>
      </c>
      <c r="M16" s="9" t="s">
        <v>6</v>
      </c>
      <c r="N16" s="4"/>
      <c r="O16" s="4"/>
      <c r="P16" s="4"/>
    </row>
    <row r="17" spans="1:16" ht="14.25">
      <c r="A17" s="55" t="s">
        <v>20</v>
      </c>
      <c r="B17" s="11">
        <v>12</v>
      </c>
      <c r="C17" s="12">
        <v>143.98</v>
      </c>
      <c r="D17" s="11">
        <v>23</v>
      </c>
      <c r="E17" s="12">
        <v>253.62</v>
      </c>
      <c r="F17" s="11">
        <v>23</v>
      </c>
      <c r="G17" s="12">
        <v>252.91</v>
      </c>
      <c r="H17" s="11">
        <v>23</v>
      </c>
      <c r="I17" s="12">
        <v>253.18</v>
      </c>
      <c r="J17" s="11">
        <v>23</v>
      </c>
      <c r="K17" s="12">
        <v>250.15</v>
      </c>
      <c r="L17" s="56">
        <f>SUM(B17,D17,F17,H17,J17)</f>
        <v>104</v>
      </c>
      <c r="M17" s="57">
        <f>SUM(C17,E17,G17,I17,K17)</f>
        <v>1153.8400000000001</v>
      </c>
      <c r="N17" s="4"/>
      <c r="O17" s="4"/>
      <c r="P17" s="4"/>
    </row>
    <row r="18" spans="1:16" ht="14.25">
      <c r="A18" s="55" t="s">
        <v>7</v>
      </c>
      <c r="B18" s="56">
        <f>SUM(B17)</f>
        <v>12</v>
      </c>
      <c r="C18" s="58">
        <f>SUM(C17)</f>
        <v>143.98</v>
      </c>
      <c r="D18" s="56">
        <f>SUM(D17)</f>
        <v>23</v>
      </c>
      <c r="E18" s="58">
        <f>SUM(E17)</f>
        <v>253.62</v>
      </c>
      <c r="F18" s="56">
        <f>SUM(F17)</f>
        <v>23</v>
      </c>
      <c r="G18" s="58">
        <f>SUM(G17)</f>
        <v>252.91</v>
      </c>
      <c r="H18" s="56">
        <f>SUM(H17)</f>
        <v>23</v>
      </c>
      <c r="I18" s="58">
        <f>SUM(I17)</f>
        <v>253.18</v>
      </c>
      <c r="J18" s="56">
        <f>SUM(J17)</f>
        <v>23</v>
      </c>
      <c r="K18" s="58">
        <f>SUM(K17)</f>
        <v>250.15</v>
      </c>
      <c r="L18" s="56">
        <f>SUM(L17)</f>
        <v>104</v>
      </c>
      <c r="M18" s="58">
        <f>SUM(M17)</f>
        <v>1153.8400000000001</v>
      </c>
      <c r="N18" s="4"/>
      <c r="O18" s="4"/>
      <c r="P18" s="4"/>
    </row>
    <row r="19" spans="1:16" ht="14.25">
      <c r="A19" s="59"/>
      <c r="B19" s="50">
        <v>38831</v>
      </c>
      <c r="C19" s="52"/>
      <c r="D19" s="53">
        <v>38832</v>
      </c>
      <c r="E19" s="52"/>
      <c r="F19" s="53">
        <v>38833</v>
      </c>
      <c r="G19" s="52"/>
      <c r="H19" s="53">
        <v>38834</v>
      </c>
      <c r="I19" s="52"/>
      <c r="J19" s="53">
        <v>38835</v>
      </c>
      <c r="K19" s="52"/>
      <c r="L19" s="53" t="s">
        <v>2</v>
      </c>
      <c r="M19" s="52"/>
      <c r="N19" s="4"/>
      <c r="O19" s="4"/>
      <c r="P19" s="4"/>
    </row>
    <row r="20" spans="1:16" ht="14.25">
      <c r="A20" s="55" t="s">
        <v>3</v>
      </c>
      <c r="B20" s="50" t="s">
        <v>4</v>
      </c>
      <c r="C20" s="52"/>
      <c r="D20" s="53" t="s">
        <v>4</v>
      </c>
      <c r="E20" s="52"/>
      <c r="F20" s="53" t="s">
        <v>4</v>
      </c>
      <c r="G20" s="52"/>
      <c r="H20" s="53" t="s">
        <v>4</v>
      </c>
      <c r="I20" s="52"/>
      <c r="J20" s="53" t="s">
        <v>4</v>
      </c>
      <c r="K20" s="52"/>
      <c r="L20" s="25">
        <f>COUNTA(B20:J20)</f>
        <v>5</v>
      </c>
      <c r="M20" s="24"/>
      <c r="N20" s="4"/>
      <c r="O20" s="4"/>
      <c r="P20" s="4"/>
    </row>
    <row r="21" spans="1:16" ht="14.25">
      <c r="A21" s="55"/>
      <c r="B21" s="9" t="s">
        <v>5</v>
      </c>
      <c r="C21" s="9" t="s">
        <v>6</v>
      </c>
      <c r="D21" s="9" t="s">
        <v>5</v>
      </c>
      <c r="E21" s="9" t="s">
        <v>6</v>
      </c>
      <c r="F21" s="9" t="s">
        <v>5</v>
      </c>
      <c r="G21" s="9" t="s">
        <v>6</v>
      </c>
      <c r="H21" s="9" t="s">
        <v>5</v>
      </c>
      <c r="I21" s="9" t="s">
        <v>6</v>
      </c>
      <c r="J21" s="9" t="s">
        <v>5</v>
      </c>
      <c r="K21" s="9" t="s">
        <v>6</v>
      </c>
      <c r="L21" s="9" t="s">
        <v>5</v>
      </c>
      <c r="M21" s="9" t="s">
        <v>6</v>
      </c>
      <c r="N21" s="4"/>
      <c r="O21" s="4"/>
      <c r="P21" s="4"/>
    </row>
    <row r="22" spans="1:16" ht="14.25">
      <c r="A22" s="55" t="s">
        <v>20</v>
      </c>
      <c r="B22" s="11">
        <v>22</v>
      </c>
      <c r="C22" s="12">
        <v>240.38</v>
      </c>
      <c r="D22" s="11">
        <v>24</v>
      </c>
      <c r="E22" s="12">
        <v>263.2</v>
      </c>
      <c r="F22" s="11">
        <v>23</v>
      </c>
      <c r="G22" s="12">
        <v>252.66</v>
      </c>
      <c r="H22" s="11">
        <v>10</v>
      </c>
      <c r="I22" s="12">
        <v>117.78</v>
      </c>
      <c r="J22" s="11">
        <v>10</v>
      </c>
      <c r="K22" s="12">
        <v>117.41</v>
      </c>
      <c r="L22" s="56">
        <f>SUM(B22,D22,F22,H22,J22)</f>
        <v>89</v>
      </c>
      <c r="M22" s="57">
        <f>SUM(C22,E22,G22,I22,K22)</f>
        <v>991.43</v>
      </c>
      <c r="N22" s="4"/>
      <c r="O22" s="4"/>
      <c r="P22" s="4"/>
    </row>
    <row r="23" spans="1:16" ht="14.25">
      <c r="A23" s="55" t="s">
        <v>7</v>
      </c>
      <c r="B23" s="56">
        <f>SUM(B22)</f>
        <v>22</v>
      </c>
      <c r="C23" s="58">
        <f>SUM(C22)</f>
        <v>240.38</v>
      </c>
      <c r="D23" s="56">
        <f>SUM(D22)</f>
        <v>24</v>
      </c>
      <c r="E23" s="58">
        <f>SUM(E22)</f>
        <v>263.2</v>
      </c>
      <c r="F23" s="56">
        <f>SUM(F22)</f>
        <v>23</v>
      </c>
      <c r="G23" s="58">
        <f>SUM(G22)</f>
        <v>252.66</v>
      </c>
      <c r="H23" s="56">
        <f>SUM(H22)</f>
        <v>10</v>
      </c>
      <c r="I23" s="58">
        <f>SUM(I22)</f>
        <v>117.78</v>
      </c>
      <c r="J23" s="56">
        <f>SUM(J22)</f>
        <v>10</v>
      </c>
      <c r="K23" s="58">
        <f>SUM(K22)</f>
        <v>117.41</v>
      </c>
      <c r="L23" s="56">
        <f>SUM(L22)</f>
        <v>89</v>
      </c>
      <c r="M23" s="58">
        <f>SUM(M22)</f>
        <v>991.43</v>
      </c>
      <c r="N23" s="4"/>
      <c r="O23" s="63" t="s">
        <v>8</v>
      </c>
      <c r="P23" s="63"/>
    </row>
    <row r="24" spans="1:16" ht="14.25">
      <c r="A24" s="59"/>
      <c r="B24" s="50"/>
      <c r="C24" s="52"/>
      <c r="D24" s="53"/>
      <c r="E24" s="52"/>
      <c r="F24" s="53"/>
      <c r="G24" s="52"/>
      <c r="H24" s="53"/>
      <c r="I24" s="52"/>
      <c r="J24" s="53"/>
      <c r="K24" s="52"/>
      <c r="L24" s="53" t="s">
        <v>2</v>
      </c>
      <c r="M24" s="52"/>
      <c r="N24" s="60"/>
      <c r="O24" s="50" t="s">
        <v>9</v>
      </c>
      <c r="P24" s="52"/>
    </row>
    <row r="25" spans="1:16" ht="14.25">
      <c r="A25" s="55" t="s">
        <v>3</v>
      </c>
      <c r="B25" s="50"/>
      <c r="C25" s="52"/>
      <c r="D25" s="53"/>
      <c r="E25" s="52"/>
      <c r="F25" s="53"/>
      <c r="G25" s="52"/>
      <c r="H25" s="53"/>
      <c r="I25" s="52"/>
      <c r="J25" s="53"/>
      <c r="K25" s="52"/>
      <c r="L25" s="25">
        <f>COUNTA(B25:J25)</f>
        <v>0</v>
      </c>
      <c r="M25" s="24"/>
      <c r="N25" s="61" t="s">
        <v>3</v>
      </c>
      <c r="O25" s="23">
        <f>SUM(L5,L10,L15,L20,L25)</f>
        <v>19</v>
      </c>
      <c r="P25" s="24"/>
    </row>
    <row r="26" spans="1:16" ht="14.25">
      <c r="A26" s="55"/>
      <c r="B26" s="9" t="s">
        <v>5</v>
      </c>
      <c r="C26" s="9" t="s">
        <v>6</v>
      </c>
      <c r="D26" s="9" t="s">
        <v>5</v>
      </c>
      <c r="E26" s="9" t="s">
        <v>6</v>
      </c>
      <c r="F26" s="9" t="s">
        <v>5</v>
      </c>
      <c r="G26" s="9" t="s">
        <v>6</v>
      </c>
      <c r="H26" s="9" t="s">
        <v>5</v>
      </c>
      <c r="I26" s="9" t="s">
        <v>6</v>
      </c>
      <c r="J26" s="9" t="s">
        <v>5</v>
      </c>
      <c r="K26" s="9" t="s">
        <v>6</v>
      </c>
      <c r="L26" s="9" t="s">
        <v>5</v>
      </c>
      <c r="M26" s="9" t="s">
        <v>6</v>
      </c>
      <c r="N26" s="61"/>
      <c r="O26" s="9" t="s">
        <v>5</v>
      </c>
      <c r="P26" s="9" t="s">
        <v>6</v>
      </c>
    </row>
    <row r="27" spans="1:16" ht="14.25">
      <c r="A27" s="55" t="s">
        <v>20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56">
        <f>SUM(B27,D27,F27,H27,J27)</f>
        <v>0</v>
      </c>
      <c r="M27" s="58">
        <f>SUM(C27,E27,G27,I27,K27)</f>
        <v>0</v>
      </c>
      <c r="N27" s="61" t="s">
        <v>20</v>
      </c>
      <c r="O27" s="62">
        <f>SUM(L8,L13,L18,L23,L28)</f>
        <v>349</v>
      </c>
      <c r="P27" s="57">
        <f>SUM(M8,M13,M18,M23,M28)</f>
        <v>3821.8700000000003</v>
      </c>
    </row>
    <row r="28" spans="1:16" ht="14.25">
      <c r="A28" s="55" t="s">
        <v>7</v>
      </c>
      <c r="B28" s="56">
        <f>SUM(B27)</f>
        <v>0</v>
      </c>
      <c r="C28" s="58">
        <f>SUM(C27)</f>
        <v>0</v>
      </c>
      <c r="D28" s="56">
        <f>SUM(D27)</f>
        <v>0</v>
      </c>
      <c r="E28" s="58">
        <f>SUM(E27)</f>
        <v>0</v>
      </c>
      <c r="F28" s="56">
        <f>SUM(F27)</f>
        <v>0</v>
      </c>
      <c r="G28" s="58">
        <f>SUM(G27)</f>
        <v>0</v>
      </c>
      <c r="H28" s="56">
        <f>SUM(H27)</f>
        <v>0</v>
      </c>
      <c r="I28" s="58">
        <f>SUM(I27)</f>
        <v>0</v>
      </c>
      <c r="J28" s="56">
        <f>SUM(J27)</f>
        <v>0</v>
      </c>
      <c r="K28" s="58">
        <f>SUM(K27)</f>
        <v>0</v>
      </c>
      <c r="L28" s="56">
        <f>SUM(B28,D28,F28,H28,J28)</f>
        <v>0</v>
      </c>
      <c r="M28" s="58">
        <f>SUM(C28,E28,G28,I28,K28)</f>
        <v>0</v>
      </c>
      <c r="N28" s="61" t="s">
        <v>9</v>
      </c>
      <c r="O28" s="62">
        <f>SUM(O27:O27)</f>
        <v>349</v>
      </c>
      <c r="P28" s="57">
        <f>SUM(P27:P27)</f>
        <v>3821.8700000000003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87" right="0.787" top="0.984" bottom="0.984" header="0.512" footer="0.512"/>
  <pageSetup horizontalDpi="300" verticalDpi="3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3.5"/>
  <cols>
    <col min="16" max="16" width="11.125" style="0" bestFit="1" customWidth="1"/>
  </cols>
  <sheetData>
    <row r="1" spans="1:16" ht="18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>
        <v>39083</v>
      </c>
      <c r="C4" s="20"/>
      <c r="D4" s="21">
        <v>39084</v>
      </c>
      <c r="E4" s="20"/>
      <c r="F4" s="21">
        <v>39085</v>
      </c>
      <c r="G4" s="20"/>
      <c r="H4" s="21">
        <v>39086</v>
      </c>
      <c r="I4" s="20"/>
      <c r="J4" s="21">
        <v>39087</v>
      </c>
      <c r="K4" s="20"/>
      <c r="L4" s="21" t="s">
        <v>16</v>
      </c>
      <c r="M4" s="22"/>
      <c r="N4" s="4"/>
      <c r="O4" s="4"/>
      <c r="P4" s="4"/>
    </row>
    <row r="5" spans="1:16" ht="14.25">
      <c r="A5" s="6" t="s">
        <v>17</v>
      </c>
      <c r="B5" s="23"/>
      <c r="C5" s="24"/>
      <c r="D5" s="25"/>
      <c r="E5" s="24"/>
      <c r="F5" s="25"/>
      <c r="G5" s="24"/>
      <c r="H5" s="25"/>
      <c r="I5" s="24"/>
      <c r="J5" s="25"/>
      <c r="K5" s="24"/>
      <c r="L5" s="25">
        <f>COUNTA(B5:J5)</f>
        <v>0</v>
      </c>
      <c r="M5" s="26"/>
      <c r="N5" s="4"/>
      <c r="O5" s="4"/>
      <c r="P5" s="4"/>
    </row>
    <row r="6" spans="1:16" ht="14.25">
      <c r="A6" s="6"/>
      <c r="B6" s="7" t="s">
        <v>18</v>
      </c>
      <c r="C6" s="9" t="s">
        <v>19</v>
      </c>
      <c r="D6" s="9" t="s">
        <v>18</v>
      </c>
      <c r="E6" s="9" t="s">
        <v>19</v>
      </c>
      <c r="F6" s="9" t="s">
        <v>18</v>
      </c>
      <c r="G6" s="8" t="s">
        <v>19</v>
      </c>
      <c r="H6" s="7" t="s">
        <v>18</v>
      </c>
      <c r="I6" s="9" t="s">
        <v>19</v>
      </c>
      <c r="J6" s="9" t="s">
        <v>18</v>
      </c>
      <c r="K6" s="9" t="s">
        <v>19</v>
      </c>
      <c r="L6" s="9" t="s">
        <v>18</v>
      </c>
      <c r="M6" s="10" t="s">
        <v>19</v>
      </c>
      <c r="N6" s="4"/>
      <c r="O6" s="4"/>
      <c r="P6" s="4"/>
    </row>
    <row r="7" spans="1:16" ht="14.25">
      <c r="A7" s="6" t="s">
        <v>21</v>
      </c>
      <c r="B7" s="42"/>
      <c r="C7" s="43"/>
      <c r="D7" s="44"/>
      <c r="E7" s="45"/>
      <c r="F7" s="42"/>
      <c r="G7" s="45"/>
      <c r="H7" s="42"/>
      <c r="I7" s="45"/>
      <c r="J7" s="42"/>
      <c r="K7" s="43"/>
      <c r="L7" s="34">
        <f>SUM(D7,F7,H7,J7,B7)</f>
        <v>0</v>
      </c>
      <c r="M7" s="33">
        <f>SUM(E7,G7,I7,K7,C7)</f>
        <v>0</v>
      </c>
      <c r="N7" s="4"/>
      <c r="O7" s="4"/>
      <c r="P7" s="4"/>
    </row>
    <row r="8" spans="1:16" ht="15" thickBot="1">
      <c r="A8" s="13" t="s">
        <v>22</v>
      </c>
      <c r="B8" s="35">
        <f>SUM(B7:B7)</f>
        <v>0</v>
      </c>
      <c r="C8" s="37">
        <f>SUM(C7:C7)</f>
        <v>0</v>
      </c>
      <c r="D8" s="38">
        <f>SUM(D7:D7)</f>
        <v>0</v>
      </c>
      <c r="E8" s="37">
        <f>SUM(E7:E7)</f>
        <v>0</v>
      </c>
      <c r="F8" s="38">
        <f>SUM(F7:F7)</f>
        <v>0</v>
      </c>
      <c r="G8" s="37">
        <f>SUM(G7:G7)</f>
        <v>0</v>
      </c>
      <c r="H8" s="38">
        <f>SUM(H7:H7)</f>
        <v>0</v>
      </c>
      <c r="I8" s="37">
        <f>SUM(I7:I7)</f>
        <v>0</v>
      </c>
      <c r="J8" s="38">
        <f>SUM(J7:J7)</f>
        <v>0</v>
      </c>
      <c r="K8" s="37">
        <f>SUM(K7:K7)</f>
        <v>0</v>
      </c>
      <c r="L8" s="38">
        <f>SUM(L7:L7)</f>
        <v>0</v>
      </c>
      <c r="M8" s="39">
        <f>SUM(M7:M7)</f>
        <v>0</v>
      </c>
      <c r="N8" s="4"/>
      <c r="O8" s="4"/>
      <c r="P8" s="4"/>
    </row>
    <row r="9" spans="1:16" ht="14.25">
      <c r="A9" s="14"/>
      <c r="B9" s="19">
        <v>39090</v>
      </c>
      <c r="C9" s="20"/>
      <c r="D9" s="21">
        <v>39091</v>
      </c>
      <c r="E9" s="20"/>
      <c r="F9" s="21">
        <v>39092</v>
      </c>
      <c r="G9" s="20"/>
      <c r="H9" s="21">
        <v>39093</v>
      </c>
      <c r="I9" s="20"/>
      <c r="J9" s="21">
        <v>39094</v>
      </c>
      <c r="K9" s="20"/>
      <c r="L9" s="21" t="s">
        <v>16</v>
      </c>
      <c r="M9" s="22"/>
      <c r="N9" s="4"/>
      <c r="O9" s="4"/>
      <c r="P9" s="4"/>
    </row>
    <row r="10" spans="1:16" ht="14.25">
      <c r="A10" s="6" t="s">
        <v>17</v>
      </c>
      <c r="B10" s="23"/>
      <c r="C10" s="24"/>
      <c r="D10" s="25" t="s">
        <v>4</v>
      </c>
      <c r="E10" s="24"/>
      <c r="F10" s="25" t="s">
        <v>4</v>
      </c>
      <c r="G10" s="24"/>
      <c r="H10" s="25" t="s">
        <v>4</v>
      </c>
      <c r="I10" s="24"/>
      <c r="J10" s="25" t="s">
        <v>4</v>
      </c>
      <c r="K10" s="24"/>
      <c r="L10" s="25">
        <f>COUNTA(B10:J10)</f>
        <v>4</v>
      </c>
      <c r="M10" s="26"/>
      <c r="N10" s="4"/>
      <c r="O10" s="4"/>
      <c r="P10" s="4"/>
    </row>
    <row r="11" spans="1:16" ht="14.25">
      <c r="A11" s="6"/>
      <c r="B11" s="7" t="s">
        <v>18</v>
      </c>
      <c r="C11" s="9" t="s">
        <v>19</v>
      </c>
      <c r="D11" s="9" t="s">
        <v>18</v>
      </c>
      <c r="E11" s="9" t="s">
        <v>19</v>
      </c>
      <c r="F11" s="9" t="s">
        <v>18</v>
      </c>
      <c r="G11" s="8" t="s">
        <v>19</v>
      </c>
      <c r="H11" s="7" t="s">
        <v>18</v>
      </c>
      <c r="I11" s="9" t="s">
        <v>19</v>
      </c>
      <c r="J11" s="9" t="s">
        <v>18</v>
      </c>
      <c r="K11" s="9" t="s">
        <v>19</v>
      </c>
      <c r="L11" s="9" t="s">
        <v>18</v>
      </c>
      <c r="M11" s="10" t="s">
        <v>19</v>
      </c>
      <c r="N11" s="4"/>
      <c r="O11" s="4"/>
      <c r="P11" s="4"/>
    </row>
    <row r="12" spans="1:16" ht="14.25">
      <c r="A12" s="6" t="s">
        <v>21</v>
      </c>
      <c r="B12" s="42"/>
      <c r="C12" s="43"/>
      <c r="D12" s="44">
        <v>30</v>
      </c>
      <c r="E12" s="45">
        <v>332.77</v>
      </c>
      <c r="F12" s="42">
        <v>30</v>
      </c>
      <c r="G12" s="45">
        <v>320.1</v>
      </c>
      <c r="H12" s="42">
        <v>28</v>
      </c>
      <c r="I12" s="45">
        <v>310.32</v>
      </c>
      <c r="J12" s="42">
        <v>29</v>
      </c>
      <c r="K12" s="43">
        <v>311.93</v>
      </c>
      <c r="L12" s="34">
        <f>SUM(B12,D12,F12,H12,J12)</f>
        <v>117</v>
      </c>
      <c r="M12" s="33">
        <f>SUM(C12,E12,G12,I12,K12)</f>
        <v>1275.1200000000001</v>
      </c>
      <c r="N12" s="4"/>
      <c r="O12" s="4"/>
      <c r="P12" s="4"/>
    </row>
    <row r="13" spans="1:16" ht="15" thickBot="1">
      <c r="A13" s="13" t="s">
        <v>22</v>
      </c>
      <c r="B13" s="32">
        <f>SUM(B12)</f>
        <v>0</v>
      </c>
      <c r="C13" s="46">
        <f>SUM(C12)</f>
        <v>0</v>
      </c>
      <c r="D13" s="34">
        <f>SUM(D12)</f>
        <v>30</v>
      </c>
      <c r="E13" s="46">
        <f>SUM(E12)</f>
        <v>332.77</v>
      </c>
      <c r="F13" s="34">
        <f>SUM(F12)</f>
        <v>30</v>
      </c>
      <c r="G13" s="46">
        <f>SUM(G12)</f>
        <v>320.1</v>
      </c>
      <c r="H13" s="34">
        <f>SUM(H12)</f>
        <v>28</v>
      </c>
      <c r="I13" s="46">
        <f>SUM(I12)</f>
        <v>310.32</v>
      </c>
      <c r="J13" s="34">
        <f>SUM(J12)</f>
        <v>29</v>
      </c>
      <c r="K13" s="46">
        <f>SUM(K12)</f>
        <v>311.93</v>
      </c>
      <c r="L13" s="38">
        <f>SUM(L12)</f>
        <v>117</v>
      </c>
      <c r="M13" s="39">
        <f>SUM(M12)</f>
        <v>1275.1200000000001</v>
      </c>
      <c r="N13" s="4"/>
      <c r="O13" s="4"/>
      <c r="P13" s="4"/>
    </row>
    <row r="14" spans="1:16" ht="14.25">
      <c r="A14" s="14"/>
      <c r="B14" s="19">
        <v>39097</v>
      </c>
      <c r="C14" s="20"/>
      <c r="D14" s="21">
        <v>39098</v>
      </c>
      <c r="E14" s="20"/>
      <c r="F14" s="21">
        <v>39099</v>
      </c>
      <c r="G14" s="20"/>
      <c r="H14" s="21">
        <v>39100</v>
      </c>
      <c r="I14" s="20"/>
      <c r="J14" s="21">
        <v>39101</v>
      </c>
      <c r="K14" s="20"/>
      <c r="L14" s="21" t="s">
        <v>16</v>
      </c>
      <c r="M14" s="22"/>
      <c r="N14" s="4"/>
      <c r="O14" s="4"/>
      <c r="P14" s="4"/>
    </row>
    <row r="15" spans="1:16" ht="14.25">
      <c r="A15" s="6" t="s">
        <v>17</v>
      </c>
      <c r="B15" s="23" t="s">
        <v>4</v>
      </c>
      <c r="C15" s="24"/>
      <c r="D15" s="25" t="s">
        <v>4</v>
      </c>
      <c r="E15" s="24"/>
      <c r="F15" s="25" t="s">
        <v>4</v>
      </c>
      <c r="G15" s="24"/>
      <c r="H15" s="25" t="s">
        <v>4</v>
      </c>
      <c r="I15" s="24"/>
      <c r="J15" s="25" t="s">
        <v>4</v>
      </c>
      <c r="K15" s="24"/>
      <c r="L15" s="25">
        <f>COUNTA(B15:J15)</f>
        <v>5</v>
      </c>
      <c r="M15" s="26"/>
      <c r="N15" s="4"/>
      <c r="O15" s="4"/>
      <c r="P15" s="4"/>
    </row>
    <row r="16" spans="1:16" ht="14.25">
      <c r="A16" s="6"/>
      <c r="B16" s="7" t="s">
        <v>18</v>
      </c>
      <c r="C16" s="9" t="s">
        <v>19</v>
      </c>
      <c r="D16" s="9" t="s">
        <v>18</v>
      </c>
      <c r="E16" s="9" t="s">
        <v>19</v>
      </c>
      <c r="F16" s="9" t="s">
        <v>18</v>
      </c>
      <c r="G16" s="8" t="s">
        <v>19</v>
      </c>
      <c r="H16" s="7" t="s">
        <v>18</v>
      </c>
      <c r="I16" s="9" t="s">
        <v>19</v>
      </c>
      <c r="J16" s="9" t="s">
        <v>18</v>
      </c>
      <c r="K16" s="9" t="s">
        <v>19</v>
      </c>
      <c r="L16" s="9" t="s">
        <v>18</v>
      </c>
      <c r="M16" s="10" t="s">
        <v>19</v>
      </c>
      <c r="N16" s="4"/>
      <c r="O16" s="4"/>
      <c r="P16" s="4"/>
    </row>
    <row r="17" spans="1:16" ht="14.25">
      <c r="A17" s="6" t="s">
        <v>21</v>
      </c>
      <c r="B17" s="42">
        <v>30</v>
      </c>
      <c r="C17" s="43">
        <v>323.54</v>
      </c>
      <c r="D17" s="44">
        <v>31</v>
      </c>
      <c r="E17" s="45">
        <v>322.5</v>
      </c>
      <c r="F17" s="42">
        <v>22</v>
      </c>
      <c r="G17" s="45">
        <v>242.49</v>
      </c>
      <c r="H17" s="42">
        <v>22</v>
      </c>
      <c r="I17" s="45">
        <v>239.88</v>
      </c>
      <c r="J17" s="42">
        <v>23</v>
      </c>
      <c r="K17" s="43">
        <v>239.87</v>
      </c>
      <c r="L17" s="34">
        <f>SUM(B17,D17,F17,H17,J17)</f>
        <v>128</v>
      </c>
      <c r="M17" s="33">
        <f>SUM(C17,E17,G17,I17,K17)</f>
        <v>1368.2799999999997</v>
      </c>
      <c r="N17" s="4"/>
      <c r="O17" s="4"/>
      <c r="P17" s="4"/>
    </row>
    <row r="18" spans="1:16" ht="15" thickBot="1">
      <c r="A18" s="13" t="s">
        <v>22</v>
      </c>
      <c r="B18" s="32">
        <f>SUM(B17)</f>
        <v>30</v>
      </c>
      <c r="C18" s="46">
        <f>SUM(C17)</f>
        <v>323.54</v>
      </c>
      <c r="D18" s="34">
        <f>SUM(D17)</f>
        <v>31</v>
      </c>
      <c r="E18" s="46">
        <f>SUM(E17)</f>
        <v>322.5</v>
      </c>
      <c r="F18" s="34">
        <f>SUM(F17)</f>
        <v>22</v>
      </c>
      <c r="G18" s="46">
        <f>SUM(G17)</f>
        <v>242.49</v>
      </c>
      <c r="H18" s="34">
        <f>SUM(H17)</f>
        <v>22</v>
      </c>
      <c r="I18" s="46">
        <f>SUM(I17)</f>
        <v>239.88</v>
      </c>
      <c r="J18" s="34">
        <f>SUM(J17)</f>
        <v>23</v>
      </c>
      <c r="K18" s="46">
        <f>SUM(K17)</f>
        <v>239.87</v>
      </c>
      <c r="L18" s="34">
        <f>SUM(L17)</f>
        <v>128</v>
      </c>
      <c r="M18" s="39">
        <f>SUM(M17)</f>
        <v>1368.2799999999997</v>
      </c>
      <c r="N18" s="4"/>
      <c r="O18" s="4"/>
      <c r="P18" s="4"/>
    </row>
    <row r="19" spans="1:16" ht="14.25">
      <c r="A19" s="14"/>
      <c r="B19" s="19">
        <v>39104</v>
      </c>
      <c r="C19" s="20"/>
      <c r="D19" s="21">
        <v>39105</v>
      </c>
      <c r="E19" s="20"/>
      <c r="F19" s="21">
        <v>39106</v>
      </c>
      <c r="G19" s="20"/>
      <c r="H19" s="21">
        <v>39107</v>
      </c>
      <c r="I19" s="20"/>
      <c r="J19" s="21">
        <v>39108</v>
      </c>
      <c r="K19" s="20"/>
      <c r="L19" s="21" t="s">
        <v>16</v>
      </c>
      <c r="M19" s="22"/>
      <c r="N19" s="4"/>
      <c r="O19" s="4"/>
      <c r="P19" s="4"/>
    </row>
    <row r="20" spans="1:16" ht="14.25">
      <c r="A20" s="6" t="s">
        <v>17</v>
      </c>
      <c r="B20" s="23" t="s">
        <v>4</v>
      </c>
      <c r="C20" s="24"/>
      <c r="D20" s="25" t="s">
        <v>4</v>
      </c>
      <c r="E20" s="24"/>
      <c r="F20" s="25" t="s">
        <v>4</v>
      </c>
      <c r="G20" s="24"/>
      <c r="H20" s="25" t="s">
        <v>4</v>
      </c>
      <c r="I20" s="24"/>
      <c r="J20" s="25" t="s">
        <v>4</v>
      </c>
      <c r="K20" s="24"/>
      <c r="L20" s="25">
        <f>COUNTA(B20:J20)</f>
        <v>5</v>
      </c>
      <c r="M20" s="26"/>
      <c r="N20" s="4"/>
      <c r="O20" s="4"/>
      <c r="P20" s="4"/>
    </row>
    <row r="21" spans="1:16" ht="14.25">
      <c r="A21" s="6"/>
      <c r="B21" s="7" t="s">
        <v>18</v>
      </c>
      <c r="C21" s="9" t="s">
        <v>19</v>
      </c>
      <c r="D21" s="9" t="s">
        <v>18</v>
      </c>
      <c r="E21" s="9" t="s">
        <v>19</v>
      </c>
      <c r="F21" s="9" t="s">
        <v>18</v>
      </c>
      <c r="G21" s="8" t="s">
        <v>19</v>
      </c>
      <c r="H21" s="7" t="s">
        <v>18</v>
      </c>
      <c r="I21" s="9" t="s">
        <v>19</v>
      </c>
      <c r="J21" s="9" t="s">
        <v>18</v>
      </c>
      <c r="K21" s="9" t="s">
        <v>19</v>
      </c>
      <c r="L21" s="9" t="s">
        <v>18</v>
      </c>
      <c r="M21" s="10" t="s">
        <v>19</v>
      </c>
      <c r="N21" s="4"/>
      <c r="O21" s="4"/>
      <c r="P21" s="4"/>
    </row>
    <row r="22" spans="1:16" ht="14.25">
      <c r="A22" s="6" t="s">
        <v>21</v>
      </c>
      <c r="B22" s="42">
        <v>23</v>
      </c>
      <c r="C22" s="43">
        <v>242.93</v>
      </c>
      <c r="D22" s="44">
        <v>22</v>
      </c>
      <c r="E22" s="45">
        <v>239.22</v>
      </c>
      <c r="F22" s="42">
        <v>23</v>
      </c>
      <c r="G22" s="45">
        <v>244.43</v>
      </c>
      <c r="H22" s="42">
        <v>22</v>
      </c>
      <c r="I22" s="45">
        <v>236.15</v>
      </c>
      <c r="J22" s="42">
        <v>23</v>
      </c>
      <c r="K22" s="43">
        <v>243.65</v>
      </c>
      <c r="L22" s="34">
        <f>SUM(B22,D22,F22,H22,J22)</f>
        <v>113</v>
      </c>
      <c r="M22" s="33">
        <f>SUM(C22,E22,G22,I22,K22)</f>
        <v>1206.3799999999999</v>
      </c>
      <c r="N22" s="4"/>
      <c r="O22" s="4"/>
      <c r="P22" s="4"/>
    </row>
    <row r="23" spans="1:16" ht="15" thickBot="1">
      <c r="A23" s="13" t="s">
        <v>22</v>
      </c>
      <c r="B23" s="32">
        <f>SUM(B22)</f>
        <v>23</v>
      </c>
      <c r="C23" s="46">
        <f>SUM(C22)</f>
        <v>242.93</v>
      </c>
      <c r="D23" s="34">
        <f>SUM(D22)</f>
        <v>22</v>
      </c>
      <c r="E23" s="46">
        <f>SUM(E22)</f>
        <v>239.22</v>
      </c>
      <c r="F23" s="34">
        <f>SUM(F22)</f>
        <v>23</v>
      </c>
      <c r="G23" s="46">
        <f>SUM(G22)</f>
        <v>244.43</v>
      </c>
      <c r="H23" s="34">
        <f>SUM(H22)</f>
        <v>22</v>
      </c>
      <c r="I23" s="46">
        <f>SUM(I22)</f>
        <v>236.15</v>
      </c>
      <c r="J23" s="34">
        <f>SUM(J22)</f>
        <v>23</v>
      </c>
      <c r="K23" s="46">
        <f>SUM(K22)</f>
        <v>243.65</v>
      </c>
      <c r="L23" s="34">
        <f>SUM(L22)</f>
        <v>113</v>
      </c>
      <c r="M23" s="39">
        <f>SUM(M22)</f>
        <v>1206.3799999999999</v>
      </c>
      <c r="N23" s="4"/>
      <c r="O23" s="27" t="s">
        <v>23</v>
      </c>
      <c r="P23" s="27"/>
    </row>
    <row r="24" spans="1:16" ht="15" thickBot="1">
      <c r="A24" s="14"/>
      <c r="B24" s="19">
        <v>39111</v>
      </c>
      <c r="C24" s="20"/>
      <c r="D24" s="21">
        <v>39112</v>
      </c>
      <c r="E24" s="20"/>
      <c r="F24" s="21">
        <v>39113</v>
      </c>
      <c r="G24" s="20"/>
      <c r="H24" s="21"/>
      <c r="I24" s="20"/>
      <c r="J24" s="21"/>
      <c r="K24" s="20"/>
      <c r="L24" s="21" t="s">
        <v>16</v>
      </c>
      <c r="M24" s="22"/>
      <c r="N24" s="15"/>
      <c r="O24" s="28" t="s">
        <v>24</v>
      </c>
      <c r="P24" s="29"/>
    </row>
    <row r="25" spans="1:16" ht="15" thickBot="1">
      <c r="A25" s="6" t="s">
        <v>17</v>
      </c>
      <c r="B25" s="23" t="s">
        <v>4</v>
      </c>
      <c r="C25" s="24"/>
      <c r="D25" s="25" t="s">
        <v>4</v>
      </c>
      <c r="E25" s="24"/>
      <c r="F25" s="25" t="s">
        <v>4</v>
      </c>
      <c r="G25" s="24"/>
      <c r="H25" s="25"/>
      <c r="I25" s="24"/>
      <c r="J25" s="25"/>
      <c r="K25" s="24"/>
      <c r="L25" s="25">
        <f>COUNTA(B25:J25)</f>
        <v>3</v>
      </c>
      <c r="M25" s="26"/>
      <c r="N25" s="16" t="s">
        <v>17</v>
      </c>
      <c r="O25" s="30">
        <f>SUM(L5,L10,L15,L20,L25)</f>
        <v>17</v>
      </c>
      <c r="P25" s="31"/>
    </row>
    <row r="26" spans="1:16" ht="15" thickBot="1">
      <c r="A26" s="6"/>
      <c r="B26" s="7" t="s">
        <v>18</v>
      </c>
      <c r="C26" s="9" t="s">
        <v>19</v>
      </c>
      <c r="D26" s="9" t="s">
        <v>18</v>
      </c>
      <c r="E26" s="9" t="s">
        <v>19</v>
      </c>
      <c r="F26" s="9" t="s">
        <v>18</v>
      </c>
      <c r="G26" s="8" t="s">
        <v>19</v>
      </c>
      <c r="H26" s="7" t="s">
        <v>18</v>
      </c>
      <c r="I26" s="9" t="s">
        <v>19</v>
      </c>
      <c r="J26" s="9" t="s">
        <v>18</v>
      </c>
      <c r="K26" s="9" t="s">
        <v>19</v>
      </c>
      <c r="L26" s="9" t="s">
        <v>18</v>
      </c>
      <c r="M26" s="10" t="s">
        <v>19</v>
      </c>
      <c r="N26" s="16"/>
      <c r="O26" s="17" t="s">
        <v>18</v>
      </c>
      <c r="P26" s="17" t="s">
        <v>19</v>
      </c>
    </row>
    <row r="27" spans="1:16" ht="15" thickBot="1">
      <c r="A27" s="6" t="s">
        <v>21</v>
      </c>
      <c r="B27" s="42">
        <v>13</v>
      </c>
      <c r="C27" s="43">
        <v>140.85</v>
      </c>
      <c r="D27" s="44">
        <v>12</v>
      </c>
      <c r="E27" s="45">
        <v>137.6</v>
      </c>
      <c r="F27" s="42">
        <v>23</v>
      </c>
      <c r="G27" s="45">
        <v>242.93</v>
      </c>
      <c r="H27" s="42"/>
      <c r="I27" s="45"/>
      <c r="J27" s="42"/>
      <c r="K27" s="43"/>
      <c r="L27" s="34">
        <f>SUM(B27,D27,F27,H27,J27)</f>
        <v>48</v>
      </c>
      <c r="M27" s="33">
        <f>SUM(C27,E27,G27,I27,K27)</f>
        <v>521.38</v>
      </c>
      <c r="N27" s="16" t="s">
        <v>21</v>
      </c>
      <c r="O27" s="47">
        <f>SUM(L8,L13,L18,L23,L28)</f>
        <v>406</v>
      </c>
      <c r="P27" s="40">
        <f>SUM(M8,M13,M18,M23,M28)</f>
        <v>4371.16</v>
      </c>
    </row>
    <row r="28" spans="1:16" ht="15" thickBot="1">
      <c r="A28" s="13" t="s">
        <v>22</v>
      </c>
      <c r="B28" s="35">
        <f>SUM(B27)</f>
        <v>13</v>
      </c>
      <c r="C28" s="37">
        <f>SUM(C27)</f>
        <v>140.85</v>
      </c>
      <c r="D28" s="38">
        <f>SUM(D27)</f>
        <v>12</v>
      </c>
      <c r="E28" s="37">
        <f>SUM(E27)</f>
        <v>137.6</v>
      </c>
      <c r="F28" s="38">
        <f>SUM(F27)</f>
        <v>23</v>
      </c>
      <c r="G28" s="37">
        <f>SUM(G27)</f>
        <v>242.93</v>
      </c>
      <c r="H28" s="38">
        <f>SUM(H27)</f>
        <v>0</v>
      </c>
      <c r="I28" s="37">
        <f>SUM(I27)</f>
        <v>0</v>
      </c>
      <c r="J28" s="38">
        <f>SUM(J27)</f>
        <v>0</v>
      </c>
      <c r="K28" s="37">
        <f>SUM(K27)</f>
        <v>0</v>
      </c>
      <c r="L28" s="38">
        <f>SUM(L27)</f>
        <v>48</v>
      </c>
      <c r="M28" s="39">
        <f>SUM(M27)</f>
        <v>521.38</v>
      </c>
      <c r="N28" s="16" t="s">
        <v>24</v>
      </c>
      <c r="O28" s="47">
        <f>SUM(O27:O27)</f>
        <v>406</v>
      </c>
      <c r="P28" s="40">
        <f>SUM(P27:P27)</f>
        <v>4371.16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N21" sqref="N21"/>
    </sheetView>
  </sheetViews>
  <sheetFormatPr defaultColWidth="9.00390625" defaultRowHeight="13.5"/>
  <cols>
    <col min="16" max="16" width="11.125" style="0" bestFit="1" customWidth="1"/>
  </cols>
  <sheetData>
    <row r="1" spans="1:16" ht="18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/>
      <c r="C4" s="20"/>
      <c r="D4" s="21"/>
      <c r="E4" s="20"/>
      <c r="F4" s="21"/>
      <c r="G4" s="20"/>
      <c r="H4" s="21">
        <v>39114</v>
      </c>
      <c r="I4" s="20"/>
      <c r="J4" s="21">
        <v>39115</v>
      </c>
      <c r="K4" s="20"/>
      <c r="L4" s="21" t="s">
        <v>16</v>
      </c>
      <c r="M4" s="22"/>
      <c r="N4" s="4"/>
      <c r="O4" s="4"/>
      <c r="P4" s="4"/>
    </row>
    <row r="5" spans="1:16" ht="14.25">
      <c r="A5" s="6" t="s">
        <v>17</v>
      </c>
      <c r="B5" s="23"/>
      <c r="C5" s="24"/>
      <c r="D5" s="25"/>
      <c r="E5" s="24"/>
      <c r="F5" s="25"/>
      <c r="G5" s="24"/>
      <c r="H5" s="25" t="s">
        <v>4</v>
      </c>
      <c r="I5" s="24"/>
      <c r="J5" s="25"/>
      <c r="K5" s="24"/>
      <c r="L5" s="25">
        <f>COUNTA(B5:J5)</f>
        <v>1</v>
      </c>
      <c r="M5" s="26"/>
      <c r="N5" s="4"/>
      <c r="O5" s="4"/>
      <c r="P5" s="4"/>
    </row>
    <row r="6" spans="1:16" ht="14.25">
      <c r="A6" s="6"/>
      <c r="B6" s="7" t="s">
        <v>18</v>
      </c>
      <c r="C6" s="9" t="s">
        <v>19</v>
      </c>
      <c r="D6" s="9" t="s">
        <v>18</v>
      </c>
      <c r="E6" s="9" t="s">
        <v>19</v>
      </c>
      <c r="F6" s="9" t="s">
        <v>18</v>
      </c>
      <c r="G6" s="8" t="s">
        <v>19</v>
      </c>
      <c r="H6" s="7" t="s">
        <v>18</v>
      </c>
      <c r="I6" s="9" t="s">
        <v>19</v>
      </c>
      <c r="J6" s="9" t="s">
        <v>18</v>
      </c>
      <c r="K6" s="9" t="s">
        <v>19</v>
      </c>
      <c r="L6" s="9" t="s">
        <v>18</v>
      </c>
      <c r="M6" s="10" t="s">
        <v>19</v>
      </c>
      <c r="N6" s="4"/>
      <c r="O6" s="4"/>
      <c r="P6" s="4"/>
    </row>
    <row r="7" spans="1:16" ht="14.25">
      <c r="A7" s="6" t="s">
        <v>21</v>
      </c>
      <c r="B7" s="42"/>
      <c r="C7" s="43"/>
      <c r="D7" s="44"/>
      <c r="E7" s="45"/>
      <c r="F7" s="42"/>
      <c r="G7" s="45"/>
      <c r="H7" s="42">
        <v>22</v>
      </c>
      <c r="I7" s="45">
        <v>235.9</v>
      </c>
      <c r="J7" s="42"/>
      <c r="K7" s="43"/>
      <c r="L7" s="34">
        <f>SUM(D7,F7,H7,J7,B7)</f>
        <v>22</v>
      </c>
      <c r="M7" s="33">
        <f>SUM(E7,G7,I7,K7,C7)</f>
        <v>235.9</v>
      </c>
      <c r="N7" s="4"/>
      <c r="O7" s="4"/>
      <c r="P7" s="4"/>
    </row>
    <row r="8" spans="1:16" ht="15" thickBot="1">
      <c r="A8" s="13" t="s">
        <v>22</v>
      </c>
      <c r="B8" s="35">
        <f>SUM(B7:B7)</f>
        <v>0</v>
      </c>
      <c r="C8" s="37">
        <f>SUM(C7:C7)</f>
        <v>0</v>
      </c>
      <c r="D8" s="38">
        <f>SUM(D7:D7)</f>
        <v>0</v>
      </c>
      <c r="E8" s="37">
        <f>SUM(E7:E7)</f>
        <v>0</v>
      </c>
      <c r="F8" s="38">
        <f>SUM(F7:F7)</f>
        <v>0</v>
      </c>
      <c r="G8" s="37">
        <f>SUM(G7:G7)</f>
        <v>0</v>
      </c>
      <c r="H8" s="38">
        <f>SUM(H7:H7)</f>
        <v>22</v>
      </c>
      <c r="I8" s="37">
        <f>SUM(I7:I7)</f>
        <v>235.9</v>
      </c>
      <c r="J8" s="38">
        <f>SUM(J7:J7)</f>
        <v>0</v>
      </c>
      <c r="K8" s="37">
        <f>SUM(K7:K7)</f>
        <v>0</v>
      </c>
      <c r="L8" s="38">
        <f>SUM(L7:L7)</f>
        <v>22</v>
      </c>
      <c r="M8" s="39">
        <f>SUM(M7:M7)</f>
        <v>235.9</v>
      </c>
      <c r="N8" s="4"/>
      <c r="O8" s="4"/>
      <c r="P8" s="4"/>
    </row>
    <row r="9" spans="1:16" ht="14.25">
      <c r="A9" s="14"/>
      <c r="B9" s="19">
        <v>39118</v>
      </c>
      <c r="C9" s="20"/>
      <c r="D9" s="21">
        <v>39119</v>
      </c>
      <c r="E9" s="20"/>
      <c r="F9" s="21">
        <v>39120</v>
      </c>
      <c r="G9" s="20"/>
      <c r="H9" s="21">
        <v>39121</v>
      </c>
      <c r="I9" s="20"/>
      <c r="J9" s="21">
        <v>39122</v>
      </c>
      <c r="K9" s="20"/>
      <c r="L9" s="21" t="s">
        <v>16</v>
      </c>
      <c r="M9" s="22"/>
      <c r="N9" s="4"/>
      <c r="O9" s="4"/>
      <c r="P9" s="4"/>
    </row>
    <row r="10" spans="1:16" ht="14.25">
      <c r="A10" s="6" t="s">
        <v>17</v>
      </c>
      <c r="B10" s="23" t="s">
        <v>4</v>
      </c>
      <c r="C10" s="24"/>
      <c r="D10" s="25" t="s">
        <v>4</v>
      </c>
      <c r="E10" s="24"/>
      <c r="F10" s="25" t="s">
        <v>4</v>
      </c>
      <c r="G10" s="24"/>
      <c r="H10" s="25" t="s">
        <v>4</v>
      </c>
      <c r="I10" s="24"/>
      <c r="J10" s="25" t="s">
        <v>4</v>
      </c>
      <c r="K10" s="24"/>
      <c r="L10" s="25">
        <f>COUNTA(B10:J10)</f>
        <v>5</v>
      </c>
      <c r="M10" s="26"/>
      <c r="N10" s="4"/>
      <c r="O10" s="4"/>
      <c r="P10" s="4"/>
    </row>
    <row r="11" spans="1:16" ht="14.25">
      <c r="A11" s="6"/>
      <c r="B11" s="7" t="s">
        <v>18</v>
      </c>
      <c r="C11" s="9" t="s">
        <v>19</v>
      </c>
      <c r="D11" s="9" t="s">
        <v>18</v>
      </c>
      <c r="E11" s="9" t="s">
        <v>19</v>
      </c>
      <c r="F11" s="9" t="s">
        <v>18</v>
      </c>
      <c r="G11" s="8" t="s">
        <v>19</v>
      </c>
      <c r="H11" s="7" t="s">
        <v>18</v>
      </c>
      <c r="I11" s="9" t="s">
        <v>19</v>
      </c>
      <c r="J11" s="9" t="s">
        <v>18</v>
      </c>
      <c r="K11" s="9" t="s">
        <v>19</v>
      </c>
      <c r="L11" s="9" t="s">
        <v>18</v>
      </c>
      <c r="M11" s="10" t="s">
        <v>19</v>
      </c>
      <c r="N11" s="4"/>
      <c r="O11" s="4"/>
      <c r="P11" s="4"/>
    </row>
    <row r="12" spans="1:16" ht="14.25">
      <c r="A12" s="6" t="s">
        <v>21</v>
      </c>
      <c r="B12" s="42">
        <v>25</v>
      </c>
      <c r="C12" s="43">
        <v>252.55</v>
      </c>
      <c r="D12" s="44">
        <v>25</v>
      </c>
      <c r="E12" s="45">
        <v>272.17</v>
      </c>
      <c r="F12" s="42">
        <v>26</v>
      </c>
      <c r="G12" s="45">
        <v>272.02</v>
      </c>
      <c r="H12" s="42">
        <v>19</v>
      </c>
      <c r="I12" s="45">
        <v>220.22</v>
      </c>
      <c r="J12" s="42">
        <v>16</v>
      </c>
      <c r="K12" s="43">
        <v>173.55</v>
      </c>
      <c r="L12" s="34">
        <f>SUM(B12,D12,F12,H12,J12)</f>
        <v>111</v>
      </c>
      <c r="M12" s="33">
        <f>SUM(C12,E12,G12,I12,K12)</f>
        <v>1190.51</v>
      </c>
      <c r="N12" s="4"/>
      <c r="O12" s="4"/>
      <c r="P12" s="4"/>
    </row>
    <row r="13" spans="1:16" ht="15" thickBot="1">
      <c r="A13" s="13" t="s">
        <v>22</v>
      </c>
      <c r="B13" s="32">
        <f>SUM(B12)</f>
        <v>25</v>
      </c>
      <c r="C13" s="46">
        <f>SUM(C12)</f>
        <v>252.55</v>
      </c>
      <c r="D13" s="34">
        <f>SUM(D12)</f>
        <v>25</v>
      </c>
      <c r="E13" s="46">
        <f>SUM(E12)</f>
        <v>272.17</v>
      </c>
      <c r="F13" s="34">
        <f>SUM(F12)</f>
        <v>26</v>
      </c>
      <c r="G13" s="46">
        <f>SUM(G12)</f>
        <v>272.02</v>
      </c>
      <c r="H13" s="34">
        <f>SUM(H12)</f>
        <v>19</v>
      </c>
      <c r="I13" s="46">
        <f>SUM(I12)</f>
        <v>220.22</v>
      </c>
      <c r="J13" s="34">
        <f>SUM(J12)</f>
        <v>16</v>
      </c>
      <c r="K13" s="46">
        <f>SUM(K12)</f>
        <v>173.55</v>
      </c>
      <c r="L13" s="38">
        <f>SUM(L12)</f>
        <v>111</v>
      </c>
      <c r="M13" s="39">
        <f>SUM(M12)</f>
        <v>1190.51</v>
      </c>
      <c r="N13" s="4"/>
      <c r="O13" s="4"/>
      <c r="P13" s="4"/>
    </row>
    <row r="14" spans="1:16" ht="14.25">
      <c r="A14" s="14"/>
      <c r="B14" s="19">
        <v>39125</v>
      </c>
      <c r="C14" s="20"/>
      <c r="D14" s="21">
        <v>39126</v>
      </c>
      <c r="E14" s="20"/>
      <c r="F14" s="21">
        <v>39127</v>
      </c>
      <c r="G14" s="20"/>
      <c r="H14" s="21">
        <v>39128</v>
      </c>
      <c r="I14" s="20"/>
      <c r="J14" s="21">
        <v>39129</v>
      </c>
      <c r="K14" s="20"/>
      <c r="L14" s="21" t="s">
        <v>16</v>
      </c>
      <c r="M14" s="22"/>
      <c r="N14" s="4"/>
      <c r="O14" s="4"/>
      <c r="P14" s="4"/>
    </row>
    <row r="15" spans="1:16" ht="14.25">
      <c r="A15" s="6" t="s">
        <v>17</v>
      </c>
      <c r="B15" s="23"/>
      <c r="C15" s="24"/>
      <c r="D15" s="25" t="s">
        <v>4</v>
      </c>
      <c r="E15" s="24"/>
      <c r="F15" s="25" t="s">
        <v>4</v>
      </c>
      <c r="G15" s="24"/>
      <c r="H15" s="25"/>
      <c r="I15" s="24"/>
      <c r="J15" s="25"/>
      <c r="K15" s="24"/>
      <c r="L15" s="25">
        <f>COUNTA(B15:J15)</f>
        <v>2</v>
      </c>
      <c r="M15" s="26"/>
      <c r="N15" s="4"/>
      <c r="O15" s="4"/>
      <c r="P15" s="4"/>
    </row>
    <row r="16" spans="1:16" ht="14.25">
      <c r="A16" s="6"/>
      <c r="B16" s="7" t="s">
        <v>18</v>
      </c>
      <c r="C16" s="9" t="s">
        <v>19</v>
      </c>
      <c r="D16" s="9" t="s">
        <v>18</v>
      </c>
      <c r="E16" s="9" t="s">
        <v>19</v>
      </c>
      <c r="F16" s="9" t="s">
        <v>18</v>
      </c>
      <c r="G16" s="8" t="s">
        <v>19</v>
      </c>
      <c r="H16" s="7" t="s">
        <v>18</v>
      </c>
      <c r="I16" s="9" t="s">
        <v>19</v>
      </c>
      <c r="J16" s="9" t="s">
        <v>18</v>
      </c>
      <c r="K16" s="9" t="s">
        <v>19</v>
      </c>
      <c r="L16" s="9" t="s">
        <v>18</v>
      </c>
      <c r="M16" s="10" t="s">
        <v>19</v>
      </c>
      <c r="N16" s="4"/>
      <c r="O16" s="4"/>
      <c r="P16" s="4"/>
    </row>
    <row r="17" spans="1:16" ht="14.25">
      <c r="A17" s="6" t="s">
        <v>21</v>
      </c>
      <c r="B17" s="42"/>
      <c r="C17" s="43"/>
      <c r="D17" s="44">
        <v>22</v>
      </c>
      <c r="E17" s="45">
        <v>240.78</v>
      </c>
      <c r="F17" s="42">
        <v>22</v>
      </c>
      <c r="G17" s="45">
        <v>247.5</v>
      </c>
      <c r="H17" s="42"/>
      <c r="I17" s="45"/>
      <c r="J17" s="42"/>
      <c r="K17" s="43"/>
      <c r="L17" s="34">
        <f>SUM(B17,D17,F17,H17,J17)</f>
        <v>44</v>
      </c>
      <c r="M17" s="33">
        <f>SUM(C17,E17,G17,I17,K17)</f>
        <v>488.28</v>
      </c>
      <c r="N17" s="4"/>
      <c r="O17" s="4"/>
      <c r="P17" s="4"/>
    </row>
    <row r="18" spans="1:16" ht="15" thickBot="1">
      <c r="A18" s="13" t="s">
        <v>22</v>
      </c>
      <c r="B18" s="32">
        <f>SUM(B17)</f>
        <v>0</v>
      </c>
      <c r="C18" s="46">
        <f>SUM(C17)</f>
        <v>0</v>
      </c>
      <c r="D18" s="34">
        <f>SUM(D17)</f>
        <v>22</v>
      </c>
      <c r="E18" s="46">
        <f>SUM(E17)</f>
        <v>240.78</v>
      </c>
      <c r="F18" s="34">
        <f>SUM(F17)</f>
        <v>22</v>
      </c>
      <c r="G18" s="46">
        <f>SUM(G17)</f>
        <v>247.5</v>
      </c>
      <c r="H18" s="34">
        <f>SUM(H17)</f>
        <v>0</v>
      </c>
      <c r="I18" s="46">
        <f>SUM(I17)</f>
        <v>0</v>
      </c>
      <c r="J18" s="34">
        <f>SUM(J17)</f>
        <v>0</v>
      </c>
      <c r="K18" s="46">
        <f>SUM(K17)</f>
        <v>0</v>
      </c>
      <c r="L18" s="34">
        <f>SUM(L17)</f>
        <v>44</v>
      </c>
      <c r="M18" s="39">
        <f>SUM(M17)</f>
        <v>488.28</v>
      </c>
      <c r="N18" s="4"/>
      <c r="O18" s="4"/>
      <c r="P18" s="4"/>
    </row>
    <row r="19" spans="1:16" ht="14.25">
      <c r="A19" s="14"/>
      <c r="B19" s="19">
        <v>39132</v>
      </c>
      <c r="C19" s="20"/>
      <c r="D19" s="21">
        <v>39133</v>
      </c>
      <c r="E19" s="20"/>
      <c r="F19" s="21">
        <v>39134</v>
      </c>
      <c r="G19" s="20"/>
      <c r="H19" s="21">
        <v>39135</v>
      </c>
      <c r="I19" s="20"/>
      <c r="J19" s="21">
        <v>39136</v>
      </c>
      <c r="K19" s="20"/>
      <c r="L19" s="21" t="s">
        <v>16</v>
      </c>
      <c r="M19" s="22"/>
      <c r="N19" s="4"/>
      <c r="O19" s="4"/>
      <c r="P19" s="4"/>
    </row>
    <row r="20" spans="1:16" ht="14.25">
      <c r="A20" s="6" t="s">
        <v>17</v>
      </c>
      <c r="B20" s="23" t="s">
        <v>4</v>
      </c>
      <c r="C20" s="48"/>
      <c r="D20" s="23" t="s">
        <v>4</v>
      </c>
      <c r="E20" s="48"/>
      <c r="F20" s="23" t="s">
        <v>4</v>
      </c>
      <c r="G20" s="48"/>
      <c r="H20" s="23" t="s">
        <v>4</v>
      </c>
      <c r="I20" s="48"/>
      <c r="J20" s="23" t="s">
        <v>4</v>
      </c>
      <c r="K20" s="24"/>
      <c r="L20" s="25">
        <f>COUNTA(B20:J20)</f>
        <v>5</v>
      </c>
      <c r="M20" s="26"/>
      <c r="N20" s="4"/>
      <c r="O20" s="4"/>
      <c r="P20" s="4"/>
    </row>
    <row r="21" spans="1:16" ht="14.25">
      <c r="A21" s="6"/>
      <c r="B21" s="7" t="s">
        <v>18</v>
      </c>
      <c r="C21" s="9" t="s">
        <v>19</v>
      </c>
      <c r="D21" s="9" t="s">
        <v>18</v>
      </c>
      <c r="E21" s="9" t="s">
        <v>19</v>
      </c>
      <c r="F21" s="9" t="s">
        <v>18</v>
      </c>
      <c r="G21" s="8" t="s">
        <v>19</v>
      </c>
      <c r="H21" s="7" t="s">
        <v>18</v>
      </c>
      <c r="I21" s="9" t="s">
        <v>19</v>
      </c>
      <c r="J21" s="9" t="s">
        <v>18</v>
      </c>
      <c r="K21" s="9" t="s">
        <v>19</v>
      </c>
      <c r="L21" s="9" t="s">
        <v>18</v>
      </c>
      <c r="M21" s="10" t="s">
        <v>19</v>
      </c>
      <c r="N21" s="4"/>
      <c r="O21" s="4"/>
      <c r="P21" s="4"/>
    </row>
    <row r="22" spans="1:16" ht="14.25">
      <c r="A22" s="6" t="s">
        <v>21</v>
      </c>
      <c r="B22" s="42">
        <v>22</v>
      </c>
      <c r="C22" s="43">
        <v>252.58</v>
      </c>
      <c r="D22" s="44">
        <v>21</v>
      </c>
      <c r="E22" s="45">
        <v>248.1</v>
      </c>
      <c r="F22" s="42">
        <v>22</v>
      </c>
      <c r="G22" s="45">
        <v>238.03</v>
      </c>
      <c r="H22" s="42">
        <v>18</v>
      </c>
      <c r="I22" s="45">
        <v>207.66</v>
      </c>
      <c r="J22" s="42">
        <v>19</v>
      </c>
      <c r="K22" s="43">
        <v>212.65</v>
      </c>
      <c r="L22" s="34">
        <f>SUM(B22,D22,F22,H22,J22)</f>
        <v>102</v>
      </c>
      <c r="M22" s="33">
        <f>SUM(C22,E22,G22,I22,K22)</f>
        <v>1159.02</v>
      </c>
      <c r="N22" s="4"/>
      <c r="O22" s="4"/>
      <c r="P22" s="4"/>
    </row>
    <row r="23" spans="1:16" ht="15" thickBot="1">
      <c r="A23" s="13" t="s">
        <v>22</v>
      </c>
      <c r="B23" s="32">
        <f>SUM(B22)</f>
        <v>22</v>
      </c>
      <c r="C23" s="46">
        <f>SUM(C22)</f>
        <v>252.58</v>
      </c>
      <c r="D23" s="34">
        <f>SUM(D22)</f>
        <v>21</v>
      </c>
      <c r="E23" s="46">
        <f>SUM(E22)</f>
        <v>248.1</v>
      </c>
      <c r="F23" s="34">
        <f>SUM(F22)</f>
        <v>22</v>
      </c>
      <c r="G23" s="46">
        <f>SUM(G22)</f>
        <v>238.03</v>
      </c>
      <c r="H23" s="34">
        <f>SUM(H22)</f>
        <v>18</v>
      </c>
      <c r="I23" s="46">
        <f>SUM(I22)</f>
        <v>207.66</v>
      </c>
      <c r="J23" s="34">
        <f>SUM(J22)</f>
        <v>19</v>
      </c>
      <c r="K23" s="46">
        <f>SUM(K22)</f>
        <v>212.65</v>
      </c>
      <c r="L23" s="34">
        <f>SUM(L22)</f>
        <v>102</v>
      </c>
      <c r="M23" s="39">
        <f>SUM(M22)</f>
        <v>1159.02</v>
      </c>
      <c r="N23" s="4"/>
      <c r="O23" s="27" t="s">
        <v>23</v>
      </c>
      <c r="P23" s="27"/>
    </row>
    <row r="24" spans="1:16" ht="15" thickBot="1">
      <c r="A24" s="14"/>
      <c r="B24" s="19">
        <v>39139</v>
      </c>
      <c r="C24" s="20"/>
      <c r="D24" s="21">
        <v>39140</v>
      </c>
      <c r="E24" s="20"/>
      <c r="F24" s="21">
        <v>39141</v>
      </c>
      <c r="G24" s="20"/>
      <c r="H24" s="21"/>
      <c r="I24" s="20"/>
      <c r="J24" s="21"/>
      <c r="K24" s="20"/>
      <c r="L24" s="21" t="s">
        <v>16</v>
      </c>
      <c r="M24" s="22"/>
      <c r="N24" s="15"/>
      <c r="O24" s="28" t="s">
        <v>24</v>
      </c>
      <c r="P24" s="29"/>
    </row>
    <row r="25" spans="1:16" ht="15" thickBot="1">
      <c r="A25" s="6" t="s">
        <v>17</v>
      </c>
      <c r="B25" s="23" t="s">
        <v>4</v>
      </c>
      <c r="C25" s="48"/>
      <c r="D25" s="23" t="s">
        <v>4</v>
      </c>
      <c r="E25" s="48"/>
      <c r="F25" s="23" t="s">
        <v>4</v>
      </c>
      <c r="G25" s="24"/>
      <c r="H25" s="25"/>
      <c r="I25" s="24"/>
      <c r="J25" s="25"/>
      <c r="K25" s="24"/>
      <c r="L25" s="25">
        <f>COUNTA(B25:J25)</f>
        <v>3</v>
      </c>
      <c r="M25" s="26"/>
      <c r="N25" s="16" t="s">
        <v>17</v>
      </c>
      <c r="O25" s="30">
        <f>SUM(L5,L10,L15,L20,L25)</f>
        <v>16</v>
      </c>
      <c r="P25" s="31"/>
    </row>
    <row r="26" spans="1:16" ht="15" thickBot="1">
      <c r="A26" s="6"/>
      <c r="B26" s="7" t="s">
        <v>18</v>
      </c>
      <c r="C26" s="9" t="s">
        <v>19</v>
      </c>
      <c r="D26" s="9" t="s">
        <v>18</v>
      </c>
      <c r="E26" s="9" t="s">
        <v>19</v>
      </c>
      <c r="F26" s="9" t="s">
        <v>18</v>
      </c>
      <c r="G26" s="8" t="s">
        <v>19</v>
      </c>
      <c r="H26" s="7" t="s">
        <v>18</v>
      </c>
      <c r="I26" s="9" t="s">
        <v>19</v>
      </c>
      <c r="J26" s="9" t="s">
        <v>18</v>
      </c>
      <c r="K26" s="9" t="s">
        <v>19</v>
      </c>
      <c r="L26" s="9" t="s">
        <v>18</v>
      </c>
      <c r="M26" s="10" t="s">
        <v>19</v>
      </c>
      <c r="N26" s="16"/>
      <c r="O26" s="17" t="s">
        <v>18</v>
      </c>
      <c r="P26" s="17" t="s">
        <v>19</v>
      </c>
    </row>
    <row r="27" spans="1:16" ht="15" thickBot="1">
      <c r="A27" s="6" t="s">
        <v>21</v>
      </c>
      <c r="B27" s="42">
        <v>19</v>
      </c>
      <c r="C27" s="43">
        <v>206.65</v>
      </c>
      <c r="D27" s="44">
        <v>19</v>
      </c>
      <c r="E27" s="45">
        <v>214.09</v>
      </c>
      <c r="F27" s="42">
        <v>19</v>
      </c>
      <c r="G27" s="45">
        <v>218.33</v>
      </c>
      <c r="H27" s="42"/>
      <c r="I27" s="45"/>
      <c r="J27" s="42"/>
      <c r="K27" s="43"/>
      <c r="L27" s="34">
        <f>SUM(B27,D27,F27,H27,J27)</f>
        <v>57</v>
      </c>
      <c r="M27" s="33">
        <f>SUM(C27,E27,G27,I27,K27)</f>
        <v>639.07</v>
      </c>
      <c r="N27" s="16" t="s">
        <v>21</v>
      </c>
      <c r="O27" s="47">
        <f>SUM(L8,L13,L18,L23,L28)</f>
        <v>336</v>
      </c>
      <c r="P27" s="40">
        <f>SUM(M8,M13,M18,M23,M28)</f>
        <v>3712.78</v>
      </c>
    </row>
    <row r="28" spans="1:16" ht="15" thickBot="1">
      <c r="A28" s="13" t="s">
        <v>22</v>
      </c>
      <c r="B28" s="35">
        <f>SUM(B27)</f>
        <v>19</v>
      </c>
      <c r="C28" s="37">
        <f>SUM(C27)</f>
        <v>206.65</v>
      </c>
      <c r="D28" s="38">
        <f>SUM(D27)</f>
        <v>19</v>
      </c>
      <c r="E28" s="37">
        <f>SUM(E27)</f>
        <v>214.09</v>
      </c>
      <c r="F28" s="38">
        <f>SUM(F27)</f>
        <v>19</v>
      </c>
      <c r="G28" s="37">
        <f>SUM(G27)</f>
        <v>218.33</v>
      </c>
      <c r="H28" s="38">
        <f>SUM(H27)</f>
        <v>0</v>
      </c>
      <c r="I28" s="37">
        <f>SUM(I27)</f>
        <v>0</v>
      </c>
      <c r="J28" s="38">
        <f>SUM(J27)</f>
        <v>0</v>
      </c>
      <c r="K28" s="37">
        <f>SUM(K27)</f>
        <v>0</v>
      </c>
      <c r="L28" s="38">
        <f>SUM(L27)</f>
        <v>57</v>
      </c>
      <c r="M28" s="39">
        <f>SUM(M27)</f>
        <v>639.07</v>
      </c>
      <c r="N28" s="16" t="s">
        <v>24</v>
      </c>
      <c r="O28" s="47">
        <f>SUM(O27:O27)</f>
        <v>336</v>
      </c>
      <c r="P28" s="40">
        <f>SUM(P27:P27)</f>
        <v>3712.78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13.5"/>
  <sheetData>
    <row r="1" spans="1:16" ht="18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/>
      <c r="C4" s="20"/>
      <c r="D4" s="21"/>
      <c r="E4" s="20"/>
      <c r="F4" s="21"/>
      <c r="G4" s="20"/>
      <c r="H4" s="21">
        <v>39142</v>
      </c>
      <c r="I4" s="20"/>
      <c r="J4" s="21">
        <v>39143</v>
      </c>
      <c r="K4" s="20"/>
      <c r="L4" s="21" t="s">
        <v>16</v>
      </c>
      <c r="M4" s="22"/>
      <c r="N4" s="4"/>
      <c r="O4" s="4"/>
      <c r="P4" s="4"/>
    </row>
    <row r="5" spans="1:16" ht="14.25">
      <c r="A5" s="6" t="s">
        <v>17</v>
      </c>
      <c r="B5" s="23"/>
      <c r="C5" s="24"/>
      <c r="D5" s="25"/>
      <c r="E5" s="24"/>
      <c r="F5" s="25"/>
      <c r="G5" s="24"/>
      <c r="H5" s="25" t="s">
        <v>4</v>
      </c>
      <c r="I5" s="24"/>
      <c r="J5" s="25" t="s">
        <v>4</v>
      </c>
      <c r="K5" s="24"/>
      <c r="L5" s="25">
        <f>COUNTA(B5:J5)</f>
        <v>2</v>
      </c>
      <c r="M5" s="26"/>
      <c r="N5" s="4"/>
      <c r="O5" s="4"/>
      <c r="P5" s="4"/>
    </row>
    <row r="6" spans="1:16" ht="14.25">
      <c r="A6" s="6"/>
      <c r="B6" s="7" t="s">
        <v>18</v>
      </c>
      <c r="C6" s="9" t="s">
        <v>19</v>
      </c>
      <c r="D6" s="9" t="s">
        <v>18</v>
      </c>
      <c r="E6" s="9" t="s">
        <v>19</v>
      </c>
      <c r="F6" s="9" t="s">
        <v>18</v>
      </c>
      <c r="G6" s="8" t="s">
        <v>19</v>
      </c>
      <c r="H6" s="7" t="s">
        <v>18</v>
      </c>
      <c r="I6" s="9" t="s">
        <v>19</v>
      </c>
      <c r="J6" s="9" t="s">
        <v>18</v>
      </c>
      <c r="K6" s="9" t="s">
        <v>19</v>
      </c>
      <c r="L6" s="9" t="s">
        <v>18</v>
      </c>
      <c r="M6" s="10" t="s">
        <v>19</v>
      </c>
      <c r="N6" s="4"/>
      <c r="O6" s="4"/>
      <c r="P6" s="4"/>
    </row>
    <row r="7" spans="1:16" ht="14.25">
      <c r="A7" s="6" t="s">
        <v>21</v>
      </c>
      <c r="B7" s="42"/>
      <c r="C7" s="43"/>
      <c r="D7" s="44"/>
      <c r="E7" s="45"/>
      <c r="F7" s="42"/>
      <c r="G7" s="45"/>
      <c r="H7" s="42">
        <v>19</v>
      </c>
      <c r="I7" s="45">
        <v>210.27</v>
      </c>
      <c r="J7" s="42">
        <v>19</v>
      </c>
      <c r="K7" s="43">
        <v>209.77</v>
      </c>
      <c r="L7" s="34">
        <f>SUM(D7,F7,H7,J7,B7)</f>
        <v>38</v>
      </c>
      <c r="M7" s="33">
        <f>SUM(E7,G7,I7,K7,C7)</f>
        <v>420.04</v>
      </c>
      <c r="N7" s="4"/>
      <c r="O7" s="4"/>
      <c r="P7" s="4"/>
    </row>
    <row r="8" spans="1:16" ht="15" thickBot="1">
      <c r="A8" s="13" t="s">
        <v>22</v>
      </c>
      <c r="B8" s="35">
        <f>SUM(B7:B7)</f>
        <v>0</v>
      </c>
      <c r="C8" s="37">
        <f>SUM(C7:C7)</f>
        <v>0</v>
      </c>
      <c r="D8" s="38">
        <f>SUM(D7:D7)</f>
        <v>0</v>
      </c>
      <c r="E8" s="37">
        <f>SUM(E7:E7)</f>
        <v>0</v>
      </c>
      <c r="F8" s="38">
        <f>SUM(F7:F7)</f>
        <v>0</v>
      </c>
      <c r="G8" s="37">
        <f>SUM(G7:G7)</f>
        <v>0</v>
      </c>
      <c r="H8" s="38">
        <f>SUM(H7:H7)</f>
        <v>19</v>
      </c>
      <c r="I8" s="37">
        <f>SUM(I7:I7)</f>
        <v>210.27</v>
      </c>
      <c r="J8" s="38">
        <f>SUM(J7:J7)</f>
        <v>19</v>
      </c>
      <c r="K8" s="37">
        <f>SUM(K7:K7)</f>
        <v>209.77</v>
      </c>
      <c r="L8" s="38">
        <f>SUM(L7:L7)</f>
        <v>38</v>
      </c>
      <c r="M8" s="39">
        <f>SUM(M7:M7)</f>
        <v>420.04</v>
      </c>
      <c r="N8" s="4"/>
      <c r="O8" s="4"/>
      <c r="P8" s="4"/>
    </row>
    <row r="9" spans="1:16" ht="14.25">
      <c r="A9" s="14"/>
      <c r="B9" s="19">
        <v>39146</v>
      </c>
      <c r="C9" s="20"/>
      <c r="D9" s="21">
        <v>39147</v>
      </c>
      <c r="E9" s="20"/>
      <c r="F9" s="21">
        <v>39148</v>
      </c>
      <c r="G9" s="20"/>
      <c r="H9" s="21">
        <v>39149</v>
      </c>
      <c r="I9" s="20"/>
      <c r="J9" s="21">
        <v>39150</v>
      </c>
      <c r="K9" s="20"/>
      <c r="L9" s="21" t="s">
        <v>16</v>
      </c>
      <c r="M9" s="22"/>
      <c r="N9" s="4"/>
      <c r="O9" s="4"/>
      <c r="P9" s="4"/>
    </row>
    <row r="10" spans="1:16" ht="14.25">
      <c r="A10" s="6" t="s">
        <v>17</v>
      </c>
      <c r="B10" s="23" t="s">
        <v>4</v>
      </c>
      <c r="C10" s="24"/>
      <c r="D10" s="25" t="s">
        <v>4</v>
      </c>
      <c r="E10" s="24"/>
      <c r="F10" s="25"/>
      <c r="G10" s="24"/>
      <c r="H10" s="25" t="s">
        <v>4</v>
      </c>
      <c r="I10" s="24"/>
      <c r="J10" s="25" t="s">
        <v>4</v>
      </c>
      <c r="K10" s="24"/>
      <c r="L10" s="25">
        <f>COUNTA(B10:J10)</f>
        <v>4</v>
      </c>
      <c r="M10" s="26"/>
      <c r="N10" s="4"/>
      <c r="O10" s="4"/>
      <c r="P10" s="4"/>
    </row>
    <row r="11" spans="1:16" ht="14.25">
      <c r="A11" s="6"/>
      <c r="B11" s="7" t="s">
        <v>18</v>
      </c>
      <c r="C11" s="9" t="s">
        <v>19</v>
      </c>
      <c r="D11" s="9" t="s">
        <v>18</v>
      </c>
      <c r="E11" s="9" t="s">
        <v>19</v>
      </c>
      <c r="F11" s="9" t="s">
        <v>18</v>
      </c>
      <c r="G11" s="8" t="s">
        <v>19</v>
      </c>
      <c r="H11" s="7" t="s">
        <v>18</v>
      </c>
      <c r="I11" s="9" t="s">
        <v>19</v>
      </c>
      <c r="J11" s="9" t="s">
        <v>18</v>
      </c>
      <c r="K11" s="9" t="s">
        <v>19</v>
      </c>
      <c r="L11" s="9" t="s">
        <v>18</v>
      </c>
      <c r="M11" s="10" t="s">
        <v>19</v>
      </c>
      <c r="N11" s="4"/>
      <c r="O11" s="4"/>
      <c r="P11" s="4"/>
    </row>
    <row r="12" spans="1:16" ht="14.25">
      <c r="A12" s="6" t="s">
        <v>21</v>
      </c>
      <c r="B12" s="42">
        <v>18</v>
      </c>
      <c r="C12" s="43">
        <v>206.28</v>
      </c>
      <c r="D12" s="44">
        <v>18</v>
      </c>
      <c r="E12" s="45">
        <v>203.17</v>
      </c>
      <c r="F12" s="42"/>
      <c r="G12" s="45"/>
      <c r="H12" s="42">
        <v>19</v>
      </c>
      <c r="I12" s="45">
        <v>216.37</v>
      </c>
      <c r="J12" s="42">
        <v>30</v>
      </c>
      <c r="K12" s="43">
        <v>323.37</v>
      </c>
      <c r="L12" s="34">
        <f>SUM(B12,D12,F12,H12,J12)</f>
        <v>85</v>
      </c>
      <c r="M12" s="33">
        <f>SUM(C12,E12,G12,I12,K12)</f>
        <v>949.1899999999999</v>
      </c>
      <c r="N12" s="4"/>
      <c r="O12" s="4"/>
      <c r="P12" s="4"/>
    </row>
    <row r="13" spans="1:16" ht="15" thickBot="1">
      <c r="A13" s="13" t="s">
        <v>22</v>
      </c>
      <c r="B13" s="32">
        <f>SUM(B12)</f>
        <v>18</v>
      </c>
      <c r="C13" s="46">
        <f>SUM(C12)</f>
        <v>206.28</v>
      </c>
      <c r="D13" s="34">
        <f>SUM(D12)</f>
        <v>18</v>
      </c>
      <c r="E13" s="46">
        <f>SUM(E12)</f>
        <v>203.17</v>
      </c>
      <c r="F13" s="34">
        <f>SUM(F12)</f>
        <v>0</v>
      </c>
      <c r="G13" s="46">
        <f>SUM(G12)</f>
        <v>0</v>
      </c>
      <c r="H13" s="34">
        <f>SUM(H12)</f>
        <v>19</v>
      </c>
      <c r="I13" s="46">
        <f>SUM(I12)</f>
        <v>216.37</v>
      </c>
      <c r="J13" s="34">
        <f>SUM(J12)</f>
        <v>30</v>
      </c>
      <c r="K13" s="46">
        <f>SUM(K12)</f>
        <v>323.37</v>
      </c>
      <c r="L13" s="38">
        <f>SUM(L12)</f>
        <v>85</v>
      </c>
      <c r="M13" s="39">
        <f>SUM(M12)</f>
        <v>949.1899999999999</v>
      </c>
      <c r="N13" s="4"/>
      <c r="O13" s="4"/>
      <c r="P13" s="4"/>
    </row>
    <row r="14" spans="1:16" ht="14.25">
      <c r="A14" s="14"/>
      <c r="B14" s="19">
        <v>39153</v>
      </c>
      <c r="C14" s="20"/>
      <c r="D14" s="21">
        <v>39154</v>
      </c>
      <c r="E14" s="20"/>
      <c r="F14" s="21">
        <v>39155</v>
      </c>
      <c r="G14" s="20"/>
      <c r="H14" s="21">
        <v>39156</v>
      </c>
      <c r="I14" s="20"/>
      <c r="J14" s="21">
        <v>39157</v>
      </c>
      <c r="K14" s="20"/>
      <c r="L14" s="21" t="s">
        <v>16</v>
      </c>
      <c r="M14" s="22"/>
      <c r="N14" s="4"/>
      <c r="O14" s="4"/>
      <c r="P14" s="4"/>
    </row>
    <row r="15" spans="1:16" ht="14.25">
      <c r="A15" s="6" t="s">
        <v>17</v>
      </c>
      <c r="B15" s="23"/>
      <c r="C15" s="24"/>
      <c r="D15" s="25"/>
      <c r="E15" s="24"/>
      <c r="F15" s="25" t="s">
        <v>4</v>
      </c>
      <c r="G15" s="24"/>
      <c r="H15" s="25" t="s">
        <v>4</v>
      </c>
      <c r="I15" s="24"/>
      <c r="J15" s="25" t="s">
        <v>4</v>
      </c>
      <c r="K15" s="24"/>
      <c r="L15" s="25">
        <f>COUNTA(B15:J15)</f>
        <v>3</v>
      </c>
      <c r="M15" s="26"/>
      <c r="N15" s="4"/>
      <c r="O15" s="4"/>
      <c r="P15" s="4"/>
    </row>
    <row r="16" spans="1:16" ht="14.25">
      <c r="A16" s="6"/>
      <c r="B16" s="7" t="s">
        <v>18</v>
      </c>
      <c r="C16" s="9" t="s">
        <v>19</v>
      </c>
      <c r="D16" s="9" t="s">
        <v>18</v>
      </c>
      <c r="E16" s="9" t="s">
        <v>19</v>
      </c>
      <c r="F16" s="9" t="s">
        <v>18</v>
      </c>
      <c r="G16" s="8" t="s">
        <v>19</v>
      </c>
      <c r="H16" s="7" t="s">
        <v>18</v>
      </c>
      <c r="I16" s="9" t="s">
        <v>19</v>
      </c>
      <c r="J16" s="9" t="s">
        <v>18</v>
      </c>
      <c r="K16" s="9" t="s">
        <v>19</v>
      </c>
      <c r="L16" s="9" t="s">
        <v>18</v>
      </c>
      <c r="M16" s="10" t="s">
        <v>19</v>
      </c>
      <c r="N16" s="4"/>
      <c r="O16" s="4"/>
      <c r="P16" s="4"/>
    </row>
    <row r="17" spans="1:16" ht="14.25">
      <c r="A17" s="6" t="s">
        <v>21</v>
      </c>
      <c r="B17" s="42"/>
      <c r="C17" s="43"/>
      <c r="D17" s="44"/>
      <c r="E17" s="45"/>
      <c r="F17" s="42">
        <v>29</v>
      </c>
      <c r="G17" s="45">
        <v>310.28</v>
      </c>
      <c r="H17" s="42">
        <v>30</v>
      </c>
      <c r="I17" s="45">
        <v>329.03</v>
      </c>
      <c r="J17" s="42">
        <v>31</v>
      </c>
      <c r="K17" s="43">
        <v>332.19</v>
      </c>
      <c r="L17" s="34">
        <f>SUM(B17,D17,F17,H17,J17)</f>
        <v>90</v>
      </c>
      <c r="M17" s="33">
        <f>SUM(C17,E17,G17,I17,K17)</f>
        <v>971.5</v>
      </c>
      <c r="N17" s="4"/>
      <c r="O17" s="4"/>
      <c r="P17" s="4"/>
    </row>
    <row r="18" spans="1:16" ht="15" thickBot="1">
      <c r="A18" s="13" t="s">
        <v>22</v>
      </c>
      <c r="B18" s="32">
        <f>SUM(B17)</f>
        <v>0</v>
      </c>
      <c r="C18" s="46">
        <f>SUM(C17)</f>
        <v>0</v>
      </c>
      <c r="D18" s="34">
        <f>SUM(D17)</f>
        <v>0</v>
      </c>
      <c r="E18" s="46">
        <f>SUM(E17)</f>
        <v>0</v>
      </c>
      <c r="F18" s="34">
        <f>SUM(F17)</f>
        <v>29</v>
      </c>
      <c r="G18" s="46">
        <f>SUM(G17)</f>
        <v>310.28</v>
      </c>
      <c r="H18" s="34">
        <f>SUM(H17)</f>
        <v>30</v>
      </c>
      <c r="I18" s="46">
        <f>SUM(I17)</f>
        <v>329.03</v>
      </c>
      <c r="J18" s="34">
        <f>SUM(J17)</f>
        <v>31</v>
      </c>
      <c r="K18" s="46">
        <f>SUM(K17)</f>
        <v>332.19</v>
      </c>
      <c r="L18" s="34">
        <f>SUM(L17)</f>
        <v>90</v>
      </c>
      <c r="M18" s="39">
        <f>SUM(M17)</f>
        <v>971.5</v>
      </c>
      <c r="N18" s="4"/>
      <c r="O18" s="4"/>
      <c r="P18" s="4"/>
    </row>
    <row r="19" spans="1:16" ht="14.25">
      <c r="A19" s="14"/>
      <c r="B19" s="19">
        <v>39160</v>
      </c>
      <c r="C19" s="20"/>
      <c r="D19" s="21">
        <v>39161</v>
      </c>
      <c r="E19" s="20"/>
      <c r="F19" s="21">
        <v>39162</v>
      </c>
      <c r="G19" s="20"/>
      <c r="H19" s="21">
        <v>39163</v>
      </c>
      <c r="I19" s="20"/>
      <c r="J19" s="21">
        <v>39164</v>
      </c>
      <c r="K19" s="20"/>
      <c r="L19" s="21" t="s">
        <v>16</v>
      </c>
      <c r="M19" s="22"/>
      <c r="N19" s="4"/>
      <c r="O19" s="4"/>
      <c r="P19" s="4"/>
    </row>
    <row r="20" spans="1:16" ht="14.25">
      <c r="A20" s="6" t="s">
        <v>17</v>
      </c>
      <c r="B20" s="23" t="s">
        <v>4</v>
      </c>
      <c r="C20" s="24"/>
      <c r="D20" s="25" t="s">
        <v>4</v>
      </c>
      <c r="E20" s="24"/>
      <c r="F20" s="25"/>
      <c r="G20" s="24"/>
      <c r="H20" s="25" t="s">
        <v>4</v>
      </c>
      <c r="I20" s="24"/>
      <c r="J20" s="25" t="s">
        <v>4</v>
      </c>
      <c r="K20" s="24"/>
      <c r="L20" s="25">
        <f>COUNTA(B20:J20)</f>
        <v>4</v>
      </c>
      <c r="M20" s="26"/>
      <c r="N20" s="4"/>
      <c r="O20" s="4"/>
      <c r="P20" s="4"/>
    </row>
    <row r="21" spans="1:16" ht="14.25">
      <c r="A21" s="6"/>
      <c r="B21" s="7" t="s">
        <v>18</v>
      </c>
      <c r="C21" s="9" t="s">
        <v>19</v>
      </c>
      <c r="D21" s="9" t="s">
        <v>18</v>
      </c>
      <c r="E21" s="9" t="s">
        <v>19</v>
      </c>
      <c r="F21" s="9" t="s">
        <v>18</v>
      </c>
      <c r="G21" s="8" t="s">
        <v>19</v>
      </c>
      <c r="H21" s="7" t="s">
        <v>18</v>
      </c>
      <c r="I21" s="9" t="s">
        <v>19</v>
      </c>
      <c r="J21" s="9" t="s">
        <v>18</v>
      </c>
      <c r="K21" s="9" t="s">
        <v>19</v>
      </c>
      <c r="L21" s="9" t="s">
        <v>18</v>
      </c>
      <c r="M21" s="10" t="s">
        <v>19</v>
      </c>
      <c r="N21" s="4"/>
      <c r="O21" s="4"/>
      <c r="P21" s="4"/>
    </row>
    <row r="22" spans="1:16" ht="14.25">
      <c r="A22" s="6" t="s">
        <v>21</v>
      </c>
      <c r="B22" s="42">
        <v>30</v>
      </c>
      <c r="C22" s="43">
        <v>317.43</v>
      </c>
      <c r="D22" s="44">
        <v>30</v>
      </c>
      <c r="E22" s="45">
        <v>315.97</v>
      </c>
      <c r="F22" s="42"/>
      <c r="G22" s="45"/>
      <c r="H22" s="42">
        <v>31</v>
      </c>
      <c r="I22" s="45">
        <v>333.48</v>
      </c>
      <c r="J22" s="42">
        <v>31</v>
      </c>
      <c r="K22" s="43">
        <v>334.28</v>
      </c>
      <c r="L22" s="34">
        <f>SUM(B22,D22,F22,H22,J22)</f>
        <v>122</v>
      </c>
      <c r="M22" s="33">
        <f>SUM(C22,E22,G22,I22,K22)</f>
        <v>1301.16</v>
      </c>
      <c r="N22" s="4"/>
      <c r="O22" s="4"/>
      <c r="P22" s="4"/>
    </row>
    <row r="23" spans="1:16" ht="15" thickBot="1">
      <c r="A23" s="13" t="s">
        <v>22</v>
      </c>
      <c r="B23" s="32">
        <f>SUM(B22)</f>
        <v>30</v>
      </c>
      <c r="C23" s="46">
        <f>SUM(C22)</f>
        <v>317.43</v>
      </c>
      <c r="D23" s="34">
        <f>SUM(D22)</f>
        <v>30</v>
      </c>
      <c r="E23" s="46">
        <f>SUM(E22)</f>
        <v>315.97</v>
      </c>
      <c r="F23" s="34">
        <f>SUM(F22)</f>
        <v>0</v>
      </c>
      <c r="G23" s="46">
        <f>SUM(G22)</f>
        <v>0</v>
      </c>
      <c r="H23" s="34">
        <f>SUM(H22)</f>
        <v>31</v>
      </c>
      <c r="I23" s="46">
        <f>SUM(I22)</f>
        <v>333.48</v>
      </c>
      <c r="J23" s="34">
        <f>SUM(J22)</f>
        <v>31</v>
      </c>
      <c r="K23" s="46">
        <f>SUM(K22)</f>
        <v>334.28</v>
      </c>
      <c r="L23" s="34">
        <f>SUM(L22)</f>
        <v>122</v>
      </c>
      <c r="M23" s="39">
        <f>SUM(M22)</f>
        <v>1301.16</v>
      </c>
      <c r="N23" s="4"/>
      <c r="O23" s="27" t="s">
        <v>23</v>
      </c>
      <c r="P23" s="27"/>
    </row>
    <row r="24" spans="1:16" ht="15" thickBot="1">
      <c r="A24" s="14"/>
      <c r="B24" s="19">
        <v>39167</v>
      </c>
      <c r="C24" s="20"/>
      <c r="D24" s="21">
        <v>39168</v>
      </c>
      <c r="E24" s="20"/>
      <c r="F24" s="21">
        <v>39169</v>
      </c>
      <c r="G24" s="20"/>
      <c r="H24" s="21">
        <v>39170</v>
      </c>
      <c r="I24" s="20"/>
      <c r="J24" s="21">
        <v>39171</v>
      </c>
      <c r="K24" s="20"/>
      <c r="L24" s="21" t="s">
        <v>16</v>
      </c>
      <c r="M24" s="22"/>
      <c r="N24" s="15"/>
      <c r="O24" s="28" t="s">
        <v>24</v>
      </c>
      <c r="P24" s="29"/>
    </row>
    <row r="25" spans="1:16" ht="15" thickBot="1">
      <c r="A25" s="6" t="s">
        <v>17</v>
      </c>
      <c r="B25" s="23" t="s">
        <v>4</v>
      </c>
      <c r="C25" s="24"/>
      <c r="D25" s="25" t="s">
        <v>4</v>
      </c>
      <c r="E25" s="24"/>
      <c r="F25" s="25" t="s">
        <v>4</v>
      </c>
      <c r="G25" s="24"/>
      <c r="H25" s="25" t="s">
        <v>4</v>
      </c>
      <c r="I25" s="24"/>
      <c r="J25" s="25"/>
      <c r="K25" s="24"/>
      <c r="L25" s="25">
        <f>COUNTA(B25:J25)</f>
        <v>4</v>
      </c>
      <c r="M25" s="26"/>
      <c r="N25" s="16" t="s">
        <v>17</v>
      </c>
      <c r="O25" s="30">
        <f>SUM(L5,L10,L15,L20,L25)</f>
        <v>17</v>
      </c>
      <c r="P25" s="31"/>
    </row>
    <row r="26" spans="1:16" ht="15" thickBot="1">
      <c r="A26" s="6"/>
      <c r="B26" s="7" t="s">
        <v>18</v>
      </c>
      <c r="C26" s="9" t="s">
        <v>19</v>
      </c>
      <c r="D26" s="9" t="s">
        <v>18</v>
      </c>
      <c r="E26" s="9" t="s">
        <v>19</v>
      </c>
      <c r="F26" s="9" t="s">
        <v>18</v>
      </c>
      <c r="G26" s="8" t="s">
        <v>19</v>
      </c>
      <c r="H26" s="7" t="s">
        <v>18</v>
      </c>
      <c r="I26" s="9" t="s">
        <v>19</v>
      </c>
      <c r="J26" s="9" t="s">
        <v>18</v>
      </c>
      <c r="K26" s="9" t="s">
        <v>19</v>
      </c>
      <c r="L26" s="9" t="s">
        <v>18</v>
      </c>
      <c r="M26" s="10" t="s">
        <v>19</v>
      </c>
      <c r="N26" s="16"/>
      <c r="O26" s="17" t="s">
        <v>18</v>
      </c>
      <c r="P26" s="17" t="s">
        <v>19</v>
      </c>
    </row>
    <row r="27" spans="1:16" ht="15" thickBot="1">
      <c r="A27" s="6" t="s">
        <v>21</v>
      </c>
      <c r="B27" s="42">
        <v>31</v>
      </c>
      <c r="C27" s="43">
        <v>318.37</v>
      </c>
      <c r="D27" s="44">
        <v>31</v>
      </c>
      <c r="E27" s="45">
        <v>327.18</v>
      </c>
      <c r="F27" s="42">
        <v>1</v>
      </c>
      <c r="G27" s="45">
        <v>2.73</v>
      </c>
      <c r="H27" s="42">
        <v>1</v>
      </c>
      <c r="I27" s="45">
        <v>2.71</v>
      </c>
      <c r="J27" s="42"/>
      <c r="K27" s="43"/>
      <c r="L27" s="34">
        <f>SUM(B27,D27,F27,H27,J27)</f>
        <v>64</v>
      </c>
      <c r="M27" s="33">
        <f>SUM(C27,E27,G27,I27,K27)</f>
        <v>650.99</v>
      </c>
      <c r="N27" s="16" t="s">
        <v>21</v>
      </c>
      <c r="O27" s="47">
        <f>SUM(L8,L13,L18,L23,L28)</f>
        <v>399</v>
      </c>
      <c r="P27" s="40">
        <f>SUM(M8,M13,M18,M23,M28)</f>
        <v>4292.88</v>
      </c>
    </row>
    <row r="28" spans="1:16" ht="15" thickBot="1">
      <c r="A28" s="13" t="s">
        <v>22</v>
      </c>
      <c r="B28" s="35">
        <f>SUM(B27)</f>
        <v>31</v>
      </c>
      <c r="C28" s="37">
        <f>SUM(C27)</f>
        <v>318.37</v>
      </c>
      <c r="D28" s="38">
        <f>SUM(D27)</f>
        <v>31</v>
      </c>
      <c r="E28" s="37">
        <f>SUM(E27)</f>
        <v>327.18</v>
      </c>
      <c r="F28" s="38">
        <f>SUM(F27)</f>
        <v>1</v>
      </c>
      <c r="G28" s="37">
        <f>SUM(G27)</f>
        <v>2.73</v>
      </c>
      <c r="H28" s="38">
        <f>SUM(H27)</f>
        <v>1</v>
      </c>
      <c r="I28" s="37">
        <f>SUM(I27)</f>
        <v>2.71</v>
      </c>
      <c r="J28" s="38">
        <f>SUM(J27)</f>
        <v>0</v>
      </c>
      <c r="K28" s="37">
        <f>SUM(K27)</f>
        <v>0</v>
      </c>
      <c r="L28" s="38">
        <f>SUM(L27)</f>
        <v>64</v>
      </c>
      <c r="M28" s="39">
        <f>SUM(M27)</f>
        <v>650.99</v>
      </c>
      <c r="N28" s="16" t="s">
        <v>24</v>
      </c>
      <c r="O28" s="47">
        <f>SUM(O27:O27)</f>
        <v>399</v>
      </c>
      <c r="P28" s="40">
        <f>SUM(P27:P27)</f>
        <v>4292.88</v>
      </c>
    </row>
  </sheetData>
  <sheetProtection/>
  <mergeCells count="64">
    <mergeCell ref="B9:C9"/>
    <mergeCell ref="D9:E9"/>
    <mergeCell ref="F9:G9"/>
    <mergeCell ref="H9:I9"/>
    <mergeCell ref="J9:K9"/>
    <mergeCell ref="L9:M9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10:C10"/>
    <mergeCell ref="D10:E10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B5:C5"/>
    <mergeCell ref="D5:E5"/>
    <mergeCell ref="F5:G5"/>
    <mergeCell ref="H5:I5"/>
    <mergeCell ref="J5:K5"/>
    <mergeCell ref="L5:M5"/>
    <mergeCell ref="L15:M15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4:C24"/>
    <mergeCell ref="D24:E24"/>
    <mergeCell ref="F24:G24"/>
    <mergeCell ref="H24:I24"/>
    <mergeCell ref="J24:K24"/>
    <mergeCell ref="L24:M24"/>
    <mergeCell ref="B25:C25"/>
    <mergeCell ref="D25:E25"/>
    <mergeCell ref="F25:G25"/>
    <mergeCell ref="H25:I25"/>
    <mergeCell ref="J25:K25"/>
    <mergeCell ref="L25:M25"/>
    <mergeCell ref="O23:P23"/>
    <mergeCell ref="O24:P24"/>
    <mergeCell ref="O25:P25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K37" sqref="K37"/>
    </sheetView>
  </sheetViews>
  <sheetFormatPr defaultColWidth="9.00390625" defaultRowHeight="13.5"/>
  <sheetData>
    <row r="1" spans="1:16" ht="18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4"/>
      <c r="B4" s="50">
        <v>38838</v>
      </c>
      <c r="C4" s="52"/>
      <c r="D4" s="53">
        <v>38839</v>
      </c>
      <c r="E4" s="52"/>
      <c r="F4" s="53">
        <v>38840</v>
      </c>
      <c r="G4" s="52"/>
      <c r="H4" s="53">
        <v>38841</v>
      </c>
      <c r="I4" s="52"/>
      <c r="J4" s="53">
        <v>38842</v>
      </c>
      <c r="K4" s="52"/>
      <c r="L4" s="53" t="s">
        <v>2</v>
      </c>
      <c r="M4" s="52"/>
      <c r="N4" s="4"/>
      <c r="O4" s="4"/>
      <c r="P4" s="4"/>
    </row>
    <row r="5" spans="1:16" ht="14.25">
      <c r="A5" s="55" t="s">
        <v>3</v>
      </c>
      <c r="B5" s="23"/>
      <c r="C5" s="24"/>
      <c r="D5" s="25"/>
      <c r="E5" s="24"/>
      <c r="F5" s="25"/>
      <c r="G5" s="24"/>
      <c r="H5" s="25"/>
      <c r="I5" s="24"/>
      <c r="J5" s="25"/>
      <c r="K5" s="24"/>
      <c r="L5" s="25">
        <f>COUNTA(B5:J5)</f>
        <v>0</v>
      </c>
      <c r="M5" s="24"/>
      <c r="N5" s="4"/>
      <c r="O5" s="4"/>
      <c r="P5" s="4"/>
    </row>
    <row r="6" spans="1:16" ht="14.25">
      <c r="A6" s="55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9" t="s">
        <v>5</v>
      </c>
      <c r="K6" s="9" t="s">
        <v>6</v>
      </c>
      <c r="L6" s="9" t="s">
        <v>5</v>
      </c>
      <c r="M6" s="9" t="s">
        <v>6</v>
      </c>
      <c r="N6" s="4"/>
      <c r="O6" s="4"/>
      <c r="P6" s="4"/>
    </row>
    <row r="7" spans="1:16" ht="14.25">
      <c r="A7" s="55" t="s">
        <v>20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56">
        <f>SUM(D7,F7,H7,J7)</f>
        <v>0</v>
      </c>
      <c r="M7" s="57">
        <f>SUM(E7,G7,I7,K7)</f>
        <v>0</v>
      </c>
      <c r="N7" s="4"/>
      <c r="O7" s="4"/>
      <c r="P7" s="4"/>
    </row>
    <row r="8" spans="1:16" ht="14.25">
      <c r="A8" s="55" t="s">
        <v>7</v>
      </c>
      <c r="B8" s="56">
        <f>SUM(B7)</f>
        <v>0</v>
      </c>
      <c r="C8" s="58">
        <f>SUM(C7)</f>
        <v>0</v>
      </c>
      <c r="D8" s="56">
        <f>SUM(D7)</f>
        <v>0</v>
      </c>
      <c r="E8" s="58">
        <f>SUM(E7)</f>
        <v>0</v>
      </c>
      <c r="F8" s="56">
        <f>SUM(F7)</f>
        <v>0</v>
      </c>
      <c r="G8" s="58">
        <f>SUM(G7)</f>
        <v>0</v>
      </c>
      <c r="H8" s="56">
        <f>SUM(H7)</f>
        <v>0</v>
      </c>
      <c r="I8" s="58">
        <f>SUM(I7)</f>
        <v>0</v>
      </c>
      <c r="J8" s="56">
        <f>SUM(J7)</f>
        <v>0</v>
      </c>
      <c r="K8" s="58">
        <f>SUM(K7)</f>
        <v>0</v>
      </c>
      <c r="L8" s="56">
        <f>SUM(L7:L7)</f>
        <v>0</v>
      </c>
      <c r="M8" s="57">
        <f>SUM(M7:M7)</f>
        <v>0</v>
      </c>
      <c r="N8" s="4"/>
      <c r="O8" s="4"/>
      <c r="P8" s="4"/>
    </row>
    <row r="9" spans="1:16" ht="14.25">
      <c r="A9" s="59"/>
      <c r="B9" s="50">
        <v>38845</v>
      </c>
      <c r="C9" s="52"/>
      <c r="D9" s="53">
        <v>38846</v>
      </c>
      <c r="E9" s="52"/>
      <c r="F9" s="53">
        <v>38847</v>
      </c>
      <c r="G9" s="52"/>
      <c r="H9" s="53">
        <v>38848</v>
      </c>
      <c r="I9" s="52"/>
      <c r="J9" s="53">
        <v>38849</v>
      </c>
      <c r="K9" s="52"/>
      <c r="L9" s="53" t="s">
        <v>2</v>
      </c>
      <c r="M9" s="52"/>
      <c r="N9" s="4"/>
      <c r="O9" s="4"/>
      <c r="P9" s="4"/>
    </row>
    <row r="10" spans="1:16" ht="14.25">
      <c r="A10" s="55" t="s">
        <v>3</v>
      </c>
      <c r="B10" s="50" t="s">
        <v>4</v>
      </c>
      <c r="C10" s="52"/>
      <c r="D10" s="53" t="s">
        <v>4</v>
      </c>
      <c r="E10" s="52"/>
      <c r="F10" s="53" t="s">
        <v>4</v>
      </c>
      <c r="G10" s="52"/>
      <c r="H10" s="53" t="s">
        <v>4</v>
      </c>
      <c r="I10" s="52"/>
      <c r="J10" s="53" t="s">
        <v>4</v>
      </c>
      <c r="K10" s="52"/>
      <c r="L10" s="25">
        <f>COUNTA(B10:J10)</f>
        <v>5</v>
      </c>
      <c r="M10" s="24"/>
      <c r="N10" s="4"/>
      <c r="O10" s="4"/>
      <c r="P10" s="4"/>
    </row>
    <row r="11" spans="1:16" ht="14.25">
      <c r="A11" s="55"/>
      <c r="B11" s="9" t="s">
        <v>5</v>
      </c>
      <c r="C11" s="9" t="s">
        <v>6</v>
      </c>
      <c r="D11" s="9" t="s">
        <v>5</v>
      </c>
      <c r="E11" s="9" t="s">
        <v>6</v>
      </c>
      <c r="F11" s="9" t="s">
        <v>5</v>
      </c>
      <c r="G11" s="9" t="s">
        <v>6</v>
      </c>
      <c r="H11" s="9" t="s">
        <v>5</v>
      </c>
      <c r="I11" s="9" t="s">
        <v>6</v>
      </c>
      <c r="J11" s="9" t="s">
        <v>5</v>
      </c>
      <c r="K11" s="9" t="s">
        <v>6</v>
      </c>
      <c r="L11" s="9" t="s">
        <v>5</v>
      </c>
      <c r="M11" s="9" t="s">
        <v>6</v>
      </c>
      <c r="N11" s="4"/>
      <c r="O11" s="4"/>
      <c r="P11" s="4"/>
    </row>
    <row r="12" spans="1:16" ht="14.25">
      <c r="A12" s="55" t="s">
        <v>20</v>
      </c>
      <c r="B12" s="11">
        <v>16</v>
      </c>
      <c r="C12" s="12">
        <v>173.01</v>
      </c>
      <c r="D12" s="11">
        <v>16</v>
      </c>
      <c r="E12" s="12">
        <v>170.09</v>
      </c>
      <c r="F12" s="11">
        <v>16</v>
      </c>
      <c r="G12" s="12">
        <v>171.05</v>
      </c>
      <c r="H12" s="11">
        <v>16</v>
      </c>
      <c r="I12" s="12">
        <v>171.52</v>
      </c>
      <c r="J12" s="11">
        <v>16</v>
      </c>
      <c r="K12" s="12">
        <v>171.44</v>
      </c>
      <c r="L12" s="56">
        <f>SUM(B12,D12,F12,H12,J12)</f>
        <v>80</v>
      </c>
      <c r="M12" s="57">
        <f>SUM(C12,E12,G12,I12,K12)</f>
        <v>857.1100000000001</v>
      </c>
      <c r="N12" s="4"/>
      <c r="O12" s="4"/>
      <c r="P12" s="4"/>
    </row>
    <row r="13" spans="1:16" ht="14.25">
      <c r="A13" s="55" t="s">
        <v>7</v>
      </c>
      <c r="B13" s="56">
        <f>SUM(B12)</f>
        <v>16</v>
      </c>
      <c r="C13" s="58">
        <f>SUM(C12)</f>
        <v>173.01</v>
      </c>
      <c r="D13" s="56">
        <f>SUM(D12)</f>
        <v>16</v>
      </c>
      <c r="E13" s="58">
        <f>SUM(E12)</f>
        <v>170.09</v>
      </c>
      <c r="F13" s="56">
        <f>SUM(F12)</f>
        <v>16</v>
      </c>
      <c r="G13" s="58">
        <f>SUM(G12)</f>
        <v>171.05</v>
      </c>
      <c r="H13" s="56">
        <f>SUM(H12)</f>
        <v>16</v>
      </c>
      <c r="I13" s="58">
        <f>SUM(I12)</f>
        <v>171.52</v>
      </c>
      <c r="J13" s="56">
        <f>SUM(J12)</f>
        <v>16</v>
      </c>
      <c r="K13" s="58">
        <f>SUM(K12)</f>
        <v>171.44</v>
      </c>
      <c r="L13" s="56">
        <f>SUM(L12)</f>
        <v>80</v>
      </c>
      <c r="M13" s="58">
        <f>SUM(M12)</f>
        <v>857.1100000000001</v>
      </c>
      <c r="N13" s="4"/>
      <c r="O13" s="4"/>
      <c r="P13" s="4"/>
    </row>
    <row r="14" spans="1:16" ht="14.25">
      <c r="A14" s="59"/>
      <c r="B14" s="50">
        <v>38852</v>
      </c>
      <c r="C14" s="52"/>
      <c r="D14" s="53">
        <v>38853</v>
      </c>
      <c r="E14" s="52"/>
      <c r="F14" s="53">
        <v>38854</v>
      </c>
      <c r="G14" s="52"/>
      <c r="H14" s="53">
        <v>38855</v>
      </c>
      <c r="I14" s="52"/>
      <c r="J14" s="53">
        <v>38856</v>
      </c>
      <c r="K14" s="52"/>
      <c r="L14" s="53" t="s">
        <v>2</v>
      </c>
      <c r="M14" s="52"/>
      <c r="N14" s="4"/>
      <c r="O14" s="4"/>
      <c r="P14" s="4"/>
    </row>
    <row r="15" spans="1:16" ht="14.25">
      <c r="A15" s="55" t="s">
        <v>3</v>
      </c>
      <c r="B15" s="50" t="s">
        <v>4</v>
      </c>
      <c r="C15" s="52"/>
      <c r="D15" s="53" t="s">
        <v>4</v>
      </c>
      <c r="E15" s="52"/>
      <c r="F15" s="53" t="s">
        <v>4</v>
      </c>
      <c r="G15" s="52"/>
      <c r="H15" s="53" t="s">
        <v>4</v>
      </c>
      <c r="I15" s="52"/>
      <c r="J15" s="53" t="s">
        <v>4</v>
      </c>
      <c r="K15" s="52"/>
      <c r="L15" s="25">
        <f>COUNTA(B15:J15)</f>
        <v>5</v>
      </c>
      <c r="M15" s="24"/>
      <c r="N15" s="4"/>
      <c r="O15" s="4"/>
      <c r="P15" s="4"/>
    </row>
    <row r="16" spans="1:16" ht="14.25">
      <c r="A16" s="55"/>
      <c r="B16" s="9" t="s">
        <v>5</v>
      </c>
      <c r="C16" s="9" t="s">
        <v>6</v>
      </c>
      <c r="D16" s="9" t="s">
        <v>5</v>
      </c>
      <c r="E16" s="9" t="s">
        <v>6</v>
      </c>
      <c r="F16" s="9" t="s">
        <v>5</v>
      </c>
      <c r="G16" s="9" t="s">
        <v>6</v>
      </c>
      <c r="H16" s="9" t="s">
        <v>5</v>
      </c>
      <c r="I16" s="9" t="s">
        <v>6</v>
      </c>
      <c r="J16" s="9" t="s">
        <v>5</v>
      </c>
      <c r="K16" s="9" t="s">
        <v>6</v>
      </c>
      <c r="L16" s="9" t="s">
        <v>5</v>
      </c>
      <c r="M16" s="9" t="s">
        <v>6</v>
      </c>
      <c r="N16" s="4"/>
      <c r="O16" s="4"/>
      <c r="P16" s="4"/>
    </row>
    <row r="17" spans="1:16" ht="14.25">
      <c r="A17" s="55" t="s">
        <v>20</v>
      </c>
      <c r="B17" s="11">
        <v>14</v>
      </c>
      <c r="C17" s="12">
        <v>154.07</v>
      </c>
      <c r="D17" s="11">
        <v>14</v>
      </c>
      <c r="E17" s="12">
        <v>154.39</v>
      </c>
      <c r="F17" s="11">
        <v>14</v>
      </c>
      <c r="G17" s="12">
        <v>155.81</v>
      </c>
      <c r="H17" s="11">
        <v>20</v>
      </c>
      <c r="I17" s="12">
        <v>228.73</v>
      </c>
      <c r="J17" s="11">
        <v>20</v>
      </c>
      <c r="K17" s="12">
        <v>224.77</v>
      </c>
      <c r="L17" s="56">
        <f>SUM(B17,D17,F17,H17,J17)</f>
        <v>82</v>
      </c>
      <c r="M17" s="57">
        <f>SUM(C17,E17,G17,I17,K17)</f>
        <v>917.77</v>
      </c>
      <c r="N17" s="4"/>
      <c r="O17" s="4"/>
      <c r="P17" s="4"/>
    </row>
    <row r="18" spans="1:16" ht="14.25">
      <c r="A18" s="55" t="s">
        <v>7</v>
      </c>
      <c r="B18" s="56">
        <f>SUM(B17)</f>
        <v>14</v>
      </c>
      <c r="C18" s="58">
        <f>SUM(C17)</f>
        <v>154.07</v>
      </c>
      <c r="D18" s="56">
        <f>SUM(D17)</f>
        <v>14</v>
      </c>
      <c r="E18" s="58">
        <f>SUM(E17)</f>
        <v>154.39</v>
      </c>
      <c r="F18" s="56">
        <f>SUM(F17)</f>
        <v>14</v>
      </c>
      <c r="G18" s="58">
        <f>SUM(G17)</f>
        <v>155.81</v>
      </c>
      <c r="H18" s="56">
        <f>SUM(H17)</f>
        <v>20</v>
      </c>
      <c r="I18" s="58">
        <f>SUM(I17)</f>
        <v>228.73</v>
      </c>
      <c r="J18" s="56">
        <f>SUM(J17)</f>
        <v>20</v>
      </c>
      <c r="K18" s="58">
        <f>SUM(K17)</f>
        <v>224.77</v>
      </c>
      <c r="L18" s="56">
        <f>SUM(L17)</f>
        <v>82</v>
      </c>
      <c r="M18" s="58">
        <f>SUM(M17)</f>
        <v>917.77</v>
      </c>
      <c r="N18" s="4"/>
      <c r="O18" s="4"/>
      <c r="P18" s="4"/>
    </row>
    <row r="19" spans="1:16" ht="14.25">
      <c r="A19" s="59"/>
      <c r="B19" s="50">
        <v>38859</v>
      </c>
      <c r="C19" s="52"/>
      <c r="D19" s="53">
        <v>38860</v>
      </c>
      <c r="E19" s="52"/>
      <c r="F19" s="53">
        <v>38861</v>
      </c>
      <c r="G19" s="52"/>
      <c r="H19" s="53">
        <v>38862</v>
      </c>
      <c r="I19" s="52"/>
      <c r="J19" s="53">
        <v>38863</v>
      </c>
      <c r="K19" s="52"/>
      <c r="L19" s="53" t="s">
        <v>2</v>
      </c>
      <c r="M19" s="52"/>
      <c r="N19" s="4"/>
      <c r="O19" s="4"/>
      <c r="P19" s="4"/>
    </row>
    <row r="20" spans="1:16" ht="14.25">
      <c r="A20" s="55" t="s">
        <v>3</v>
      </c>
      <c r="B20" s="50" t="s">
        <v>4</v>
      </c>
      <c r="C20" s="52"/>
      <c r="D20" s="53" t="s">
        <v>4</v>
      </c>
      <c r="E20" s="52"/>
      <c r="F20" s="53" t="s">
        <v>4</v>
      </c>
      <c r="G20" s="52"/>
      <c r="H20" s="53" t="s">
        <v>4</v>
      </c>
      <c r="I20" s="52"/>
      <c r="J20" s="53" t="s">
        <v>4</v>
      </c>
      <c r="K20" s="52"/>
      <c r="L20" s="25">
        <f>COUNTA(B20:J20)</f>
        <v>5</v>
      </c>
      <c r="M20" s="24"/>
      <c r="N20" s="4"/>
      <c r="O20" s="4"/>
      <c r="P20" s="4"/>
    </row>
    <row r="21" spans="1:16" ht="14.25">
      <c r="A21" s="55"/>
      <c r="B21" s="9" t="s">
        <v>5</v>
      </c>
      <c r="C21" s="9" t="s">
        <v>6</v>
      </c>
      <c r="D21" s="9" t="s">
        <v>5</v>
      </c>
      <c r="E21" s="9" t="s">
        <v>6</v>
      </c>
      <c r="F21" s="9" t="s">
        <v>5</v>
      </c>
      <c r="G21" s="9" t="s">
        <v>6</v>
      </c>
      <c r="H21" s="9" t="s">
        <v>5</v>
      </c>
      <c r="I21" s="9" t="s">
        <v>6</v>
      </c>
      <c r="J21" s="9" t="s">
        <v>5</v>
      </c>
      <c r="K21" s="9" t="s">
        <v>6</v>
      </c>
      <c r="L21" s="9" t="s">
        <v>5</v>
      </c>
      <c r="M21" s="9" t="s">
        <v>6</v>
      </c>
      <c r="N21" s="4"/>
      <c r="O21" s="4"/>
      <c r="P21" s="4"/>
    </row>
    <row r="22" spans="1:16" ht="14.25">
      <c r="A22" s="55" t="s">
        <v>20</v>
      </c>
      <c r="B22" s="11">
        <v>20</v>
      </c>
      <c r="C22" s="12">
        <v>225.72</v>
      </c>
      <c r="D22" s="11">
        <v>20</v>
      </c>
      <c r="E22" s="12">
        <v>224.94</v>
      </c>
      <c r="F22" s="11">
        <v>20</v>
      </c>
      <c r="G22" s="12">
        <v>222.63</v>
      </c>
      <c r="H22" s="11">
        <v>20</v>
      </c>
      <c r="I22" s="12">
        <v>225.19</v>
      </c>
      <c r="J22" s="11">
        <v>20</v>
      </c>
      <c r="K22" s="12">
        <v>226.96</v>
      </c>
      <c r="L22" s="56">
        <f>SUM(B22,D22,F22,H22,J22)</f>
        <v>100</v>
      </c>
      <c r="M22" s="57">
        <f>SUM(C22,E22,G22,I22,K22)</f>
        <v>1125.44</v>
      </c>
      <c r="N22" s="4"/>
      <c r="O22" s="4"/>
      <c r="P22" s="4"/>
    </row>
    <row r="23" spans="1:16" ht="14.25">
      <c r="A23" s="55" t="s">
        <v>7</v>
      </c>
      <c r="B23" s="56">
        <f>SUM(B22)</f>
        <v>20</v>
      </c>
      <c r="C23" s="58">
        <f>SUM(C22)</f>
        <v>225.72</v>
      </c>
      <c r="D23" s="56">
        <f>SUM(D22)</f>
        <v>20</v>
      </c>
      <c r="E23" s="58">
        <f>SUM(E22)</f>
        <v>224.94</v>
      </c>
      <c r="F23" s="56">
        <f>SUM(F22)</f>
        <v>20</v>
      </c>
      <c r="G23" s="58">
        <f>SUM(G22)</f>
        <v>222.63</v>
      </c>
      <c r="H23" s="56">
        <f>SUM(H22)</f>
        <v>20</v>
      </c>
      <c r="I23" s="58">
        <f>SUM(I22)</f>
        <v>225.19</v>
      </c>
      <c r="J23" s="56">
        <f>SUM(J22)</f>
        <v>20</v>
      </c>
      <c r="K23" s="58">
        <f>SUM(K22)</f>
        <v>226.96</v>
      </c>
      <c r="L23" s="56">
        <f>SUM(L22)</f>
        <v>100</v>
      </c>
      <c r="M23" s="58">
        <f>SUM(M22)</f>
        <v>1125.44</v>
      </c>
      <c r="N23" s="4"/>
      <c r="O23" s="63" t="s">
        <v>8</v>
      </c>
      <c r="P23" s="63"/>
    </row>
    <row r="24" spans="1:16" ht="14.25">
      <c r="A24" s="59"/>
      <c r="B24" s="50">
        <v>38866</v>
      </c>
      <c r="C24" s="52"/>
      <c r="D24" s="53">
        <v>38867</v>
      </c>
      <c r="E24" s="52"/>
      <c r="F24" s="53">
        <v>38868</v>
      </c>
      <c r="G24" s="52"/>
      <c r="H24" s="53"/>
      <c r="I24" s="52"/>
      <c r="J24" s="53"/>
      <c r="K24" s="52"/>
      <c r="L24" s="53" t="s">
        <v>2</v>
      </c>
      <c r="M24" s="52"/>
      <c r="N24" s="60"/>
      <c r="O24" s="50" t="s">
        <v>9</v>
      </c>
      <c r="P24" s="52"/>
    </row>
    <row r="25" spans="1:16" ht="14.25">
      <c r="A25" s="55" t="s">
        <v>3</v>
      </c>
      <c r="B25" s="50" t="s">
        <v>4</v>
      </c>
      <c r="C25" s="52"/>
      <c r="D25" s="53" t="s">
        <v>4</v>
      </c>
      <c r="E25" s="52"/>
      <c r="F25" s="53" t="s">
        <v>4</v>
      </c>
      <c r="G25" s="52"/>
      <c r="H25" s="53"/>
      <c r="I25" s="52"/>
      <c r="J25" s="53"/>
      <c r="K25" s="52"/>
      <c r="L25" s="25">
        <f>COUNTA(B25:J25)</f>
        <v>3</v>
      </c>
      <c r="M25" s="24"/>
      <c r="N25" s="61" t="s">
        <v>3</v>
      </c>
      <c r="O25" s="23">
        <f>SUM(L5,L10,L15,L20,L25)</f>
        <v>18</v>
      </c>
      <c r="P25" s="24"/>
    </row>
    <row r="26" spans="1:16" ht="14.25">
      <c r="A26" s="55"/>
      <c r="B26" s="9" t="s">
        <v>5</v>
      </c>
      <c r="C26" s="9" t="s">
        <v>6</v>
      </c>
      <c r="D26" s="9" t="s">
        <v>5</v>
      </c>
      <c r="E26" s="9" t="s">
        <v>6</v>
      </c>
      <c r="F26" s="9" t="s">
        <v>5</v>
      </c>
      <c r="G26" s="9" t="s">
        <v>6</v>
      </c>
      <c r="H26" s="9" t="s">
        <v>5</v>
      </c>
      <c r="I26" s="9" t="s">
        <v>6</v>
      </c>
      <c r="J26" s="9" t="s">
        <v>5</v>
      </c>
      <c r="K26" s="9" t="s">
        <v>6</v>
      </c>
      <c r="L26" s="9" t="s">
        <v>5</v>
      </c>
      <c r="M26" s="9" t="s">
        <v>6</v>
      </c>
      <c r="N26" s="61"/>
      <c r="O26" s="9" t="s">
        <v>5</v>
      </c>
      <c r="P26" s="9" t="s">
        <v>6</v>
      </c>
    </row>
    <row r="27" spans="1:16" ht="14.25">
      <c r="A27" s="55" t="s">
        <v>20</v>
      </c>
      <c r="B27" s="11">
        <v>20</v>
      </c>
      <c r="C27" s="12">
        <v>226.21</v>
      </c>
      <c r="D27" s="11">
        <v>10</v>
      </c>
      <c r="E27" s="12">
        <v>118.75</v>
      </c>
      <c r="F27" s="11">
        <v>10</v>
      </c>
      <c r="G27" s="12">
        <v>119.08</v>
      </c>
      <c r="H27" s="11"/>
      <c r="I27" s="12"/>
      <c r="J27" s="11"/>
      <c r="K27" s="12"/>
      <c r="L27" s="56">
        <f>SUM(B27,D27,F27,H27,J27)</f>
        <v>40</v>
      </c>
      <c r="M27" s="57">
        <f>SUM(C27,E27,G27,I27,K27)</f>
        <v>464.04</v>
      </c>
      <c r="N27" s="61" t="s">
        <v>20</v>
      </c>
      <c r="O27" s="62">
        <f>SUM(L8,L13,L18,L23,L28)</f>
        <v>302</v>
      </c>
      <c r="P27" s="57">
        <f>SUM(M8,M13,M18,M23,M28)</f>
        <v>3364.36</v>
      </c>
    </row>
    <row r="28" spans="1:16" ht="14.25">
      <c r="A28" s="55" t="s">
        <v>7</v>
      </c>
      <c r="B28" s="56">
        <f>SUM(B27)</f>
        <v>20</v>
      </c>
      <c r="C28" s="58">
        <f>SUM(C27)</f>
        <v>226.21</v>
      </c>
      <c r="D28" s="56">
        <f>SUM(D27)</f>
        <v>10</v>
      </c>
      <c r="E28" s="58">
        <f>SUM(E27)</f>
        <v>118.75</v>
      </c>
      <c r="F28" s="56">
        <f>SUM(F27)</f>
        <v>10</v>
      </c>
      <c r="G28" s="58">
        <f>SUM(G27)</f>
        <v>119.08</v>
      </c>
      <c r="H28" s="56">
        <f>SUM(H27)</f>
        <v>0</v>
      </c>
      <c r="I28" s="58">
        <f>SUM(I27)</f>
        <v>0</v>
      </c>
      <c r="J28" s="56">
        <f>SUM(J27)</f>
        <v>0</v>
      </c>
      <c r="K28" s="58">
        <f>SUM(K27)</f>
        <v>0</v>
      </c>
      <c r="L28" s="56">
        <f>SUM(L27)</f>
        <v>40</v>
      </c>
      <c r="M28" s="58">
        <f>SUM(M27)</f>
        <v>464.04</v>
      </c>
      <c r="N28" s="61" t="s">
        <v>9</v>
      </c>
      <c r="O28" s="62">
        <f>SUM(O27:O27)</f>
        <v>302</v>
      </c>
      <c r="P28" s="57">
        <f>SUM(P27:P27)</f>
        <v>3364.36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87" right="0.787" top="0.984" bottom="0.984" header="0.512" footer="0.512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L40" sqref="L40"/>
    </sheetView>
  </sheetViews>
  <sheetFormatPr defaultColWidth="9.00390625" defaultRowHeight="13.5"/>
  <cols>
    <col min="2" max="3" width="8.50390625" style="0" customWidth="1"/>
  </cols>
  <sheetData>
    <row r="1" spans="1:16" ht="18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/>
      <c r="C4" s="20"/>
      <c r="D4" s="21"/>
      <c r="E4" s="20"/>
      <c r="F4" s="21"/>
      <c r="G4" s="20"/>
      <c r="H4" s="21">
        <v>38869</v>
      </c>
      <c r="I4" s="20"/>
      <c r="J4" s="21">
        <v>38870</v>
      </c>
      <c r="K4" s="20"/>
      <c r="L4" s="21" t="s">
        <v>16</v>
      </c>
      <c r="M4" s="22"/>
      <c r="N4" s="4"/>
      <c r="O4" s="4"/>
      <c r="P4" s="4"/>
    </row>
    <row r="5" spans="1:16" ht="14.25">
      <c r="A5" s="6" t="s">
        <v>17</v>
      </c>
      <c r="B5" s="23"/>
      <c r="C5" s="24"/>
      <c r="D5" s="25"/>
      <c r="E5" s="24"/>
      <c r="F5" s="25"/>
      <c r="G5" s="24"/>
      <c r="H5" s="25" t="s">
        <v>4</v>
      </c>
      <c r="I5" s="24"/>
      <c r="J5" s="25" t="s">
        <v>4</v>
      </c>
      <c r="K5" s="24"/>
      <c r="L5" s="25">
        <f>COUNTA(B5:J5)</f>
        <v>2</v>
      </c>
      <c r="M5" s="26"/>
      <c r="N5" s="4"/>
      <c r="O5" s="4"/>
      <c r="P5" s="4"/>
    </row>
    <row r="6" spans="1:16" ht="14.25">
      <c r="A6" s="6"/>
      <c r="B6" s="7" t="s">
        <v>18</v>
      </c>
      <c r="C6" s="9" t="s">
        <v>19</v>
      </c>
      <c r="D6" s="9" t="s">
        <v>18</v>
      </c>
      <c r="E6" s="9" t="s">
        <v>19</v>
      </c>
      <c r="F6" s="9" t="s">
        <v>18</v>
      </c>
      <c r="G6" s="8" t="s">
        <v>19</v>
      </c>
      <c r="H6" s="7" t="s">
        <v>18</v>
      </c>
      <c r="I6" s="9" t="s">
        <v>19</v>
      </c>
      <c r="J6" s="9" t="s">
        <v>18</v>
      </c>
      <c r="K6" s="9" t="s">
        <v>19</v>
      </c>
      <c r="L6" s="9" t="s">
        <v>18</v>
      </c>
      <c r="M6" s="10" t="s">
        <v>19</v>
      </c>
      <c r="N6" s="4"/>
      <c r="O6" s="4"/>
      <c r="P6" s="4"/>
    </row>
    <row r="7" spans="1:16" ht="14.25">
      <c r="A7" s="6" t="s">
        <v>21</v>
      </c>
      <c r="B7" s="42"/>
      <c r="C7" s="43"/>
      <c r="D7" s="44"/>
      <c r="E7" s="45"/>
      <c r="F7" s="42"/>
      <c r="G7" s="45"/>
      <c r="H7" s="42">
        <v>20</v>
      </c>
      <c r="I7" s="45">
        <v>227.03</v>
      </c>
      <c r="J7" s="42">
        <v>20</v>
      </c>
      <c r="K7" s="43">
        <v>225.25</v>
      </c>
      <c r="L7" s="34">
        <f>SUM(D7,F7,H7,J7)</f>
        <v>40</v>
      </c>
      <c r="M7" s="33">
        <f>SUM(E7,G7,I7,K7)</f>
        <v>452.28</v>
      </c>
      <c r="N7" s="4"/>
      <c r="O7" s="4"/>
      <c r="P7" s="4"/>
    </row>
    <row r="8" spans="1:16" ht="15" thickBot="1">
      <c r="A8" s="13" t="s">
        <v>22</v>
      </c>
      <c r="B8" s="32"/>
      <c r="C8" s="37"/>
      <c r="D8" s="38"/>
      <c r="E8" s="36"/>
      <c r="F8" s="35"/>
      <c r="G8" s="36"/>
      <c r="H8" s="35">
        <f>SUM(H7:H7)</f>
        <v>20</v>
      </c>
      <c r="I8" s="37">
        <f>SUM(I7:I7)</f>
        <v>227.03</v>
      </c>
      <c r="J8" s="38">
        <f>SUM(J7:J7)</f>
        <v>20</v>
      </c>
      <c r="K8" s="37">
        <f>SUM(K7:K7)</f>
        <v>225.25</v>
      </c>
      <c r="L8" s="38">
        <f>SUM(L7:L7)</f>
        <v>40</v>
      </c>
      <c r="M8" s="39">
        <f>SUM(M7:M7)</f>
        <v>452.28</v>
      </c>
      <c r="N8" s="4"/>
      <c r="O8" s="4"/>
      <c r="P8" s="4"/>
    </row>
    <row r="9" spans="1:16" ht="14.25">
      <c r="A9" s="14"/>
      <c r="B9" s="19">
        <v>38873</v>
      </c>
      <c r="C9" s="20"/>
      <c r="D9" s="21">
        <v>38874</v>
      </c>
      <c r="E9" s="20"/>
      <c r="F9" s="21">
        <v>38875</v>
      </c>
      <c r="G9" s="20"/>
      <c r="H9" s="21">
        <v>38876</v>
      </c>
      <c r="I9" s="20"/>
      <c r="J9" s="21">
        <v>38877</v>
      </c>
      <c r="K9" s="20"/>
      <c r="L9" s="21" t="s">
        <v>16</v>
      </c>
      <c r="M9" s="22"/>
      <c r="N9" s="4"/>
      <c r="O9" s="4"/>
      <c r="P9" s="4"/>
    </row>
    <row r="10" spans="1:16" ht="14.25">
      <c r="A10" s="6" t="s">
        <v>17</v>
      </c>
      <c r="B10" s="50" t="s">
        <v>4</v>
      </c>
      <c r="C10" s="52"/>
      <c r="D10" s="53" t="s">
        <v>4</v>
      </c>
      <c r="E10" s="52"/>
      <c r="F10" s="53" t="s">
        <v>4</v>
      </c>
      <c r="G10" s="52"/>
      <c r="H10" s="53" t="s">
        <v>4</v>
      </c>
      <c r="I10" s="52"/>
      <c r="J10" s="53" t="s">
        <v>4</v>
      </c>
      <c r="K10" s="52"/>
      <c r="L10" s="25">
        <f>COUNTA(B10:J10)</f>
        <v>5</v>
      </c>
      <c r="M10" s="26"/>
      <c r="N10" s="4"/>
      <c r="O10" s="4"/>
      <c r="P10" s="4"/>
    </row>
    <row r="11" spans="1:16" ht="14.25">
      <c r="A11" s="6"/>
      <c r="B11" s="7" t="s">
        <v>18</v>
      </c>
      <c r="C11" s="9" t="s">
        <v>19</v>
      </c>
      <c r="D11" s="9" t="s">
        <v>18</v>
      </c>
      <c r="E11" s="9" t="s">
        <v>19</v>
      </c>
      <c r="F11" s="9" t="s">
        <v>18</v>
      </c>
      <c r="G11" s="8" t="s">
        <v>19</v>
      </c>
      <c r="H11" s="7" t="s">
        <v>18</v>
      </c>
      <c r="I11" s="9" t="s">
        <v>19</v>
      </c>
      <c r="J11" s="9" t="s">
        <v>18</v>
      </c>
      <c r="K11" s="9" t="s">
        <v>19</v>
      </c>
      <c r="L11" s="9" t="s">
        <v>18</v>
      </c>
      <c r="M11" s="10" t="s">
        <v>19</v>
      </c>
      <c r="N11" s="4"/>
      <c r="O11" s="4"/>
      <c r="P11" s="4"/>
    </row>
    <row r="12" spans="1:16" ht="14.25">
      <c r="A12" s="6" t="s">
        <v>21</v>
      </c>
      <c r="B12" s="42">
        <v>22</v>
      </c>
      <c r="C12" s="43">
        <v>243.9</v>
      </c>
      <c r="D12" s="44">
        <v>22</v>
      </c>
      <c r="E12" s="45">
        <v>243.74</v>
      </c>
      <c r="F12" s="42">
        <v>22</v>
      </c>
      <c r="G12" s="45">
        <v>243.38</v>
      </c>
      <c r="H12" s="42">
        <v>22</v>
      </c>
      <c r="I12" s="45">
        <v>241.89</v>
      </c>
      <c r="J12" s="42">
        <v>22</v>
      </c>
      <c r="K12" s="43">
        <v>248.29</v>
      </c>
      <c r="L12" s="34">
        <f>SUM(B12,D12,F12,H12,J12)</f>
        <v>110</v>
      </c>
      <c r="M12" s="33">
        <f>SUM(C12,E12,G12,I12,K12)</f>
        <v>1221.2</v>
      </c>
      <c r="N12" s="4"/>
      <c r="O12" s="4"/>
      <c r="P12" s="4"/>
    </row>
    <row r="13" spans="1:16" ht="15" thickBot="1">
      <c r="A13" s="13" t="s">
        <v>22</v>
      </c>
      <c r="B13" s="32">
        <f>SUM(B12)</f>
        <v>22</v>
      </c>
      <c r="C13" s="46">
        <f>SUM(C12)</f>
        <v>243.9</v>
      </c>
      <c r="D13" s="34">
        <f>SUM(D12)</f>
        <v>22</v>
      </c>
      <c r="E13" s="46">
        <f>SUM(E12)</f>
        <v>243.74</v>
      </c>
      <c r="F13" s="34">
        <f>SUM(F12)</f>
        <v>22</v>
      </c>
      <c r="G13" s="46">
        <f>SUM(G12)</f>
        <v>243.38</v>
      </c>
      <c r="H13" s="34">
        <f>SUM(H12)</f>
        <v>22</v>
      </c>
      <c r="I13" s="46">
        <f>SUM(I12)</f>
        <v>241.89</v>
      </c>
      <c r="J13" s="34">
        <f>SUM(J12)</f>
        <v>22</v>
      </c>
      <c r="K13" s="46">
        <f>SUM(K12)</f>
        <v>248.29</v>
      </c>
      <c r="L13" s="38">
        <f>SUM(L12)</f>
        <v>110</v>
      </c>
      <c r="M13" s="39">
        <f>SUM(M12)</f>
        <v>1221.2</v>
      </c>
      <c r="N13" s="4"/>
      <c r="O13" s="4"/>
      <c r="P13" s="4"/>
    </row>
    <row r="14" spans="1:16" ht="14.25">
      <c r="A14" s="14"/>
      <c r="B14" s="19">
        <v>38880</v>
      </c>
      <c r="C14" s="20"/>
      <c r="D14" s="21">
        <v>38881</v>
      </c>
      <c r="E14" s="20"/>
      <c r="F14" s="21">
        <v>38882</v>
      </c>
      <c r="G14" s="20"/>
      <c r="H14" s="21">
        <v>38883</v>
      </c>
      <c r="I14" s="20"/>
      <c r="J14" s="21">
        <v>38884</v>
      </c>
      <c r="K14" s="20"/>
      <c r="L14" s="21" t="s">
        <v>16</v>
      </c>
      <c r="M14" s="22"/>
      <c r="N14" s="4"/>
      <c r="O14" s="4"/>
      <c r="P14" s="4"/>
    </row>
    <row r="15" spans="1:16" ht="14.25">
      <c r="A15" s="6" t="s">
        <v>17</v>
      </c>
      <c r="B15" s="50" t="s">
        <v>4</v>
      </c>
      <c r="C15" s="52"/>
      <c r="D15" s="53" t="s">
        <v>4</v>
      </c>
      <c r="E15" s="52"/>
      <c r="F15" s="53" t="s">
        <v>4</v>
      </c>
      <c r="G15" s="52"/>
      <c r="H15" s="53" t="s">
        <v>4</v>
      </c>
      <c r="I15" s="52"/>
      <c r="J15" s="53" t="s">
        <v>4</v>
      </c>
      <c r="K15" s="52"/>
      <c r="L15" s="25">
        <f>COUNTA(B15:J15)</f>
        <v>5</v>
      </c>
      <c r="M15" s="26"/>
      <c r="N15" s="4"/>
      <c r="O15" s="4"/>
      <c r="P15" s="4"/>
    </row>
    <row r="16" spans="1:16" ht="14.25">
      <c r="A16" s="6"/>
      <c r="B16" s="7" t="s">
        <v>18</v>
      </c>
      <c r="C16" s="9" t="s">
        <v>19</v>
      </c>
      <c r="D16" s="9" t="s">
        <v>18</v>
      </c>
      <c r="E16" s="9" t="s">
        <v>19</v>
      </c>
      <c r="F16" s="9" t="s">
        <v>18</v>
      </c>
      <c r="G16" s="8" t="s">
        <v>19</v>
      </c>
      <c r="H16" s="7" t="s">
        <v>18</v>
      </c>
      <c r="I16" s="9" t="s">
        <v>19</v>
      </c>
      <c r="J16" s="9" t="s">
        <v>18</v>
      </c>
      <c r="K16" s="9" t="s">
        <v>19</v>
      </c>
      <c r="L16" s="9" t="s">
        <v>18</v>
      </c>
      <c r="M16" s="10" t="s">
        <v>19</v>
      </c>
      <c r="N16" s="4"/>
      <c r="O16" s="4"/>
      <c r="P16" s="4"/>
    </row>
    <row r="17" spans="1:16" ht="14.25">
      <c r="A17" s="6" t="s">
        <v>21</v>
      </c>
      <c r="B17" s="42">
        <v>22</v>
      </c>
      <c r="C17" s="43">
        <v>244.6</v>
      </c>
      <c r="D17" s="44">
        <v>22</v>
      </c>
      <c r="E17" s="45">
        <v>246.31</v>
      </c>
      <c r="F17" s="42">
        <v>22</v>
      </c>
      <c r="G17" s="45">
        <v>245.33</v>
      </c>
      <c r="H17" s="42">
        <v>22</v>
      </c>
      <c r="I17" s="45">
        <v>245.25</v>
      </c>
      <c r="J17" s="42">
        <v>22</v>
      </c>
      <c r="K17" s="43">
        <v>245.53</v>
      </c>
      <c r="L17" s="34">
        <f>SUM(B17,D17,F17,H17,J17)</f>
        <v>110</v>
      </c>
      <c r="M17" s="33">
        <f>SUM(C17,E17,G17,I17,K17)</f>
        <v>1227.02</v>
      </c>
      <c r="N17" s="4"/>
      <c r="O17" s="4"/>
      <c r="P17" s="4"/>
    </row>
    <row r="18" spans="1:16" ht="15" thickBot="1">
      <c r="A18" s="13" t="s">
        <v>22</v>
      </c>
      <c r="B18" s="32">
        <f>SUM(B17)</f>
        <v>22</v>
      </c>
      <c r="C18" s="46">
        <f>SUM(C17)</f>
        <v>244.6</v>
      </c>
      <c r="D18" s="34">
        <f>SUM(D17)</f>
        <v>22</v>
      </c>
      <c r="E18" s="46">
        <f>SUM(E17)</f>
        <v>246.31</v>
      </c>
      <c r="F18" s="34">
        <f>SUM(F17)</f>
        <v>22</v>
      </c>
      <c r="G18" s="46">
        <f>SUM(G17)</f>
        <v>245.33</v>
      </c>
      <c r="H18" s="34">
        <f>SUM(H17)</f>
        <v>22</v>
      </c>
      <c r="I18" s="46">
        <f>SUM(I17)</f>
        <v>245.25</v>
      </c>
      <c r="J18" s="34">
        <f>SUM(J17)</f>
        <v>22</v>
      </c>
      <c r="K18" s="46">
        <f>SUM(K17)</f>
        <v>245.53</v>
      </c>
      <c r="L18" s="34">
        <f>SUM(L17)</f>
        <v>110</v>
      </c>
      <c r="M18" s="39">
        <f>SUM(M17)</f>
        <v>1227.02</v>
      </c>
      <c r="N18" s="4"/>
      <c r="O18" s="4"/>
      <c r="P18" s="4"/>
    </row>
    <row r="19" spans="1:16" ht="14.25">
      <c r="A19" s="14"/>
      <c r="B19" s="19">
        <v>38887</v>
      </c>
      <c r="C19" s="20"/>
      <c r="D19" s="21">
        <v>38888</v>
      </c>
      <c r="E19" s="20"/>
      <c r="F19" s="21">
        <v>38889</v>
      </c>
      <c r="G19" s="20"/>
      <c r="H19" s="21">
        <v>38890</v>
      </c>
      <c r="I19" s="20"/>
      <c r="J19" s="21">
        <v>38891</v>
      </c>
      <c r="K19" s="20"/>
      <c r="L19" s="21" t="s">
        <v>16</v>
      </c>
      <c r="M19" s="22"/>
      <c r="N19" s="4"/>
      <c r="O19" s="4"/>
      <c r="P19" s="4"/>
    </row>
    <row r="20" spans="1:16" ht="14.25">
      <c r="A20" s="6" t="s">
        <v>17</v>
      </c>
      <c r="B20" s="50" t="s">
        <v>4</v>
      </c>
      <c r="C20" s="52"/>
      <c r="D20" s="53" t="s">
        <v>4</v>
      </c>
      <c r="E20" s="52"/>
      <c r="F20" s="53" t="s">
        <v>4</v>
      </c>
      <c r="G20" s="52"/>
      <c r="H20" s="53" t="s">
        <v>4</v>
      </c>
      <c r="I20" s="52"/>
      <c r="J20" s="53" t="s">
        <v>4</v>
      </c>
      <c r="K20" s="52"/>
      <c r="L20" s="25">
        <f>COUNTA(B20:J20)</f>
        <v>5</v>
      </c>
      <c r="M20" s="26"/>
      <c r="N20" s="4"/>
      <c r="O20" s="4"/>
      <c r="P20" s="4"/>
    </row>
    <row r="21" spans="1:16" ht="14.25">
      <c r="A21" s="6"/>
      <c r="B21" s="7" t="s">
        <v>18</v>
      </c>
      <c r="C21" s="9" t="s">
        <v>19</v>
      </c>
      <c r="D21" s="9" t="s">
        <v>18</v>
      </c>
      <c r="E21" s="9" t="s">
        <v>19</v>
      </c>
      <c r="F21" s="9" t="s">
        <v>18</v>
      </c>
      <c r="G21" s="8" t="s">
        <v>19</v>
      </c>
      <c r="H21" s="7" t="s">
        <v>18</v>
      </c>
      <c r="I21" s="9" t="s">
        <v>19</v>
      </c>
      <c r="J21" s="9" t="s">
        <v>18</v>
      </c>
      <c r="K21" s="9" t="s">
        <v>19</v>
      </c>
      <c r="L21" s="9" t="s">
        <v>18</v>
      </c>
      <c r="M21" s="10" t="s">
        <v>19</v>
      </c>
      <c r="N21" s="4"/>
      <c r="O21" s="4"/>
      <c r="P21" s="4"/>
    </row>
    <row r="22" spans="1:16" ht="14.25">
      <c r="A22" s="6" t="s">
        <v>21</v>
      </c>
      <c r="B22" s="42">
        <v>16</v>
      </c>
      <c r="C22" s="43">
        <v>191.38</v>
      </c>
      <c r="D22" s="44">
        <v>12</v>
      </c>
      <c r="E22" s="45">
        <v>146.52</v>
      </c>
      <c r="F22" s="42">
        <v>12</v>
      </c>
      <c r="G22" s="45">
        <v>145.06</v>
      </c>
      <c r="H22" s="42">
        <v>12</v>
      </c>
      <c r="I22" s="45">
        <v>144.44</v>
      </c>
      <c r="J22" s="42">
        <v>16</v>
      </c>
      <c r="K22" s="43">
        <v>191.14</v>
      </c>
      <c r="L22" s="34">
        <f>SUM(B22,D22,F22,H22,J22)</f>
        <v>68</v>
      </c>
      <c r="M22" s="33">
        <f>SUM(C22,E22,G22,I22,K22)</f>
        <v>818.54</v>
      </c>
      <c r="N22" s="4"/>
      <c r="O22" s="4"/>
      <c r="P22" s="4"/>
    </row>
    <row r="23" spans="1:16" ht="15" thickBot="1">
      <c r="A23" s="13" t="s">
        <v>22</v>
      </c>
      <c r="B23" s="32">
        <f>SUM(B22)</f>
        <v>16</v>
      </c>
      <c r="C23" s="46">
        <f>SUM(C22)</f>
        <v>191.38</v>
      </c>
      <c r="D23" s="34">
        <f>SUM(D22)</f>
        <v>12</v>
      </c>
      <c r="E23" s="46">
        <f>SUM(E22)</f>
        <v>146.52</v>
      </c>
      <c r="F23" s="34">
        <f>SUM(F22)</f>
        <v>12</v>
      </c>
      <c r="G23" s="46">
        <f>SUM(G22)</f>
        <v>145.06</v>
      </c>
      <c r="H23" s="34">
        <f>SUM(H22)</f>
        <v>12</v>
      </c>
      <c r="I23" s="46">
        <f>SUM(I22)</f>
        <v>144.44</v>
      </c>
      <c r="J23" s="34">
        <f>SUM(J22)</f>
        <v>16</v>
      </c>
      <c r="K23" s="46">
        <f>SUM(K22)</f>
        <v>191.14</v>
      </c>
      <c r="L23" s="34">
        <f>SUM(L22)</f>
        <v>68</v>
      </c>
      <c r="M23" s="49">
        <f>SUM(M22)</f>
        <v>818.54</v>
      </c>
      <c r="N23" s="4"/>
      <c r="O23" s="27" t="s">
        <v>23</v>
      </c>
      <c r="P23" s="27"/>
    </row>
    <row r="24" spans="1:16" ht="15" thickBot="1">
      <c r="A24" s="14"/>
      <c r="B24" s="19">
        <v>38894</v>
      </c>
      <c r="C24" s="20"/>
      <c r="D24" s="21">
        <v>38895</v>
      </c>
      <c r="E24" s="20"/>
      <c r="F24" s="21">
        <v>38896</v>
      </c>
      <c r="G24" s="20"/>
      <c r="H24" s="21">
        <v>38897</v>
      </c>
      <c r="I24" s="20"/>
      <c r="J24" s="21">
        <v>38898</v>
      </c>
      <c r="K24" s="20"/>
      <c r="L24" s="21" t="s">
        <v>16</v>
      </c>
      <c r="M24" s="22"/>
      <c r="N24" s="15"/>
      <c r="O24" s="28" t="s">
        <v>24</v>
      </c>
      <c r="P24" s="29"/>
    </row>
    <row r="25" spans="1:16" ht="15" thickBot="1">
      <c r="A25" s="6" t="s">
        <v>17</v>
      </c>
      <c r="B25" s="50" t="s">
        <v>4</v>
      </c>
      <c r="C25" s="52"/>
      <c r="D25" s="53" t="s">
        <v>4</v>
      </c>
      <c r="E25" s="52"/>
      <c r="F25" s="53" t="s">
        <v>4</v>
      </c>
      <c r="G25" s="52"/>
      <c r="H25" s="53" t="s">
        <v>4</v>
      </c>
      <c r="I25" s="52"/>
      <c r="J25" s="53" t="s">
        <v>4</v>
      </c>
      <c r="K25" s="52"/>
      <c r="L25" s="25">
        <f>COUNTA(B25:J25)</f>
        <v>5</v>
      </c>
      <c r="M25" s="26"/>
      <c r="N25" s="16" t="s">
        <v>17</v>
      </c>
      <c r="O25" s="30">
        <f>SUM(L5,L10,L15,L20,L25)</f>
        <v>22</v>
      </c>
      <c r="P25" s="31"/>
    </row>
    <row r="26" spans="1:16" ht="15" thickBot="1">
      <c r="A26" s="6"/>
      <c r="B26" s="7" t="s">
        <v>18</v>
      </c>
      <c r="C26" s="9" t="s">
        <v>19</v>
      </c>
      <c r="D26" s="9" t="s">
        <v>18</v>
      </c>
      <c r="E26" s="9" t="s">
        <v>19</v>
      </c>
      <c r="F26" s="9" t="s">
        <v>18</v>
      </c>
      <c r="G26" s="8" t="s">
        <v>19</v>
      </c>
      <c r="H26" s="7" t="s">
        <v>18</v>
      </c>
      <c r="I26" s="9" t="s">
        <v>19</v>
      </c>
      <c r="J26" s="9" t="s">
        <v>18</v>
      </c>
      <c r="K26" s="9" t="s">
        <v>19</v>
      </c>
      <c r="L26" s="9" t="s">
        <v>18</v>
      </c>
      <c r="M26" s="10" t="s">
        <v>19</v>
      </c>
      <c r="N26" s="16"/>
      <c r="O26" s="17" t="s">
        <v>18</v>
      </c>
      <c r="P26" s="17" t="s">
        <v>19</v>
      </c>
    </row>
    <row r="27" spans="1:16" ht="15" thickBot="1">
      <c r="A27" s="6" t="s">
        <v>21</v>
      </c>
      <c r="B27" s="42">
        <v>16</v>
      </c>
      <c r="C27" s="43">
        <v>169.39</v>
      </c>
      <c r="D27" s="44">
        <v>16</v>
      </c>
      <c r="E27" s="45">
        <v>169.09</v>
      </c>
      <c r="F27" s="42">
        <v>16</v>
      </c>
      <c r="G27" s="45">
        <v>172.79</v>
      </c>
      <c r="H27" s="42">
        <v>10</v>
      </c>
      <c r="I27" s="45">
        <v>115.2</v>
      </c>
      <c r="J27" s="42">
        <v>10</v>
      </c>
      <c r="K27" s="43">
        <v>117.14</v>
      </c>
      <c r="L27" s="34">
        <f>SUM(B27,D27,F27,H27,J27)</f>
        <v>68</v>
      </c>
      <c r="M27" s="33">
        <f>SUM(C27,E27,G27,I27,K27)</f>
        <v>743.61</v>
      </c>
      <c r="N27" s="16" t="s">
        <v>21</v>
      </c>
      <c r="O27" s="47">
        <f>SUM(L8,L13,L18,L23,L28)</f>
        <v>396</v>
      </c>
      <c r="P27" s="40">
        <f>SUM(M8,M13,M18,M23,M28)</f>
        <v>4462.65</v>
      </c>
    </row>
    <row r="28" spans="1:16" ht="15" thickBot="1">
      <c r="A28" s="13" t="s">
        <v>22</v>
      </c>
      <c r="B28" s="35">
        <f>SUM(B27)</f>
        <v>16</v>
      </c>
      <c r="C28" s="37">
        <f>SUM(C27)</f>
        <v>169.39</v>
      </c>
      <c r="D28" s="38">
        <f>SUM(D27)</f>
        <v>16</v>
      </c>
      <c r="E28" s="37">
        <f>SUM(E27)</f>
        <v>169.09</v>
      </c>
      <c r="F28" s="38">
        <f>SUM(F27)</f>
        <v>16</v>
      </c>
      <c r="G28" s="37">
        <f>SUM(G27)</f>
        <v>172.79</v>
      </c>
      <c r="H28" s="38">
        <f>SUM(H27)</f>
        <v>10</v>
      </c>
      <c r="I28" s="37">
        <f>SUM(I27)</f>
        <v>115.2</v>
      </c>
      <c r="J28" s="38">
        <f>SUM(J27)</f>
        <v>10</v>
      </c>
      <c r="K28" s="37">
        <f>SUM(K27)</f>
        <v>117.14</v>
      </c>
      <c r="L28" s="38">
        <f>SUM(L27)</f>
        <v>68</v>
      </c>
      <c r="M28" s="49">
        <f>SUM(M27)</f>
        <v>743.61</v>
      </c>
      <c r="N28" s="16" t="s">
        <v>24</v>
      </c>
      <c r="O28" s="47">
        <f>SUM(O27:O27)</f>
        <v>396</v>
      </c>
      <c r="P28" s="40">
        <f>SUM(P27:P27)</f>
        <v>4462.65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87" right="0.787" top="0.984" bottom="0.984" header="0.512" footer="0.512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6" max="16" width="11.125" style="0" bestFit="1" customWidth="1"/>
  </cols>
  <sheetData>
    <row r="1" spans="1:16" ht="18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>
        <v>38901</v>
      </c>
      <c r="C4" s="20"/>
      <c r="D4" s="21">
        <v>38902</v>
      </c>
      <c r="E4" s="20"/>
      <c r="F4" s="21">
        <v>38903</v>
      </c>
      <c r="G4" s="20"/>
      <c r="H4" s="21">
        <v>38904</v>
      </c>
      <c r="I4" s="20"/>
      <c r="J4" s="21">
        <v>38905</v>
      </c>
      <c r="K4" s="20"/>
      <c r="L4" s="21" t="s">
        <v>2</v>
      </c>
      <c r="M4" s="22"/>
      <c r="N4" s="4"/>
      <c r="O4" s="4"/>
      <c r="P4" s="4"/>
    </row>
    <row r="5" spans="1:16" ht="14.25">
      <c r="A5" s="6" t="s">
        <v>3</v>
      </c>
      <c r="B5" s="23" t="s">
        <v>4</v>
      </c>
      <c r="C5" s="24"/>
      <c r="D5" s="25" t="s">
        <v>4</v>
      </c>
      <c r="E5" s="24"/>
      <c r="F5" s="25" t="s">
        <v>4</v>
      </c>
      <c r="G5" s="24"/>
      <c r="H5" s="25" t="s">
        <v>4</v>
      </c>
      <c r="I5" s="24"/>
      <c r="J5" s="25" t="s">
        <v>4</v>
      </c>
      <c r="K5" s="24"/>
      <c r="L5" s="25">
        <f>COUNTA(B5:J5)</f>
        <v>5</v>
      </c>
      <c r="M5" s="26"/>
      <c r="N5" s="4"/>
      <c r="O5" s="4"/>
      <c r="P5" s="4"/>
    </row>
    <row r="6" spans="1:16" ht="14.25">
      <c r="A6" s="6"/>
      <c r="B6" s="7" t="s">
        <v>5</v>
      </c>
      <c r="C6" s="9" t="s">
        <v>6</v>
      </c>
      <c r="D6" s="7" t="s">
        <v>5</v>
      </c>
      <c r="E6" s="9" t="s">
        <v>6</v>
      </c>
      <c r="F6" s="7" t="s">
        <v>5</v>
      </c>
      <c r="G6" s="9" t="s">
        <v>6</v>
      </c>
      <c r="H6" s="7" t="s">
        <v>5</v>
      </c>
      <c r="I6" s="9" t="s">
        <v>6</v>
      </c>
      <c r="J6" s="7" t="s">
        <v>5</v>
      </c>
      <c r="K6" s="9" t="s">
        <v>6</v>
      </c>
      <c r="L6" s="9" t="s">
        <v>5</v>
      </c>
      <c r="M6" s="10" t="s">
        <v>6</v>
      </c>
      <c r="N6" s="4"/>
      <c r="O6" s="4"/>
      <c r="P6" s="4"/>
    </row>
    <row r="7" spans="1:16" ht="14.25">
      <c r="A7" s="6" t="s">
        <v>20</v>
      </c>
      <c r="B7" s="42">
        <v>20</v>
      </c>
      <c r="C7" s="43">
        <v>226.47</v>
      </c>
      <c r="D7" s="44">
        <v>20</v>
      </c>
      <c r="E7" s="45">
        <v>223.91</v>
      </c>
      <c r="F7" s="42">
        <v>20</v>
      </c>
      <c r="G7" s="45">
        <v>225.08</v>
      </c>
      <c r="H7" s="42">
        <v>20</v>
      </c>
      <c r="I7" s="45">
        <v>224.05</v>
      </c>
      <c r="J7" s="42">
        <v>20</v>
      </c>
      <c r="K7" s="43">
        <v>226.01</v>
      </c>
      <c r="L7" s="34">
        <f>SUM(D7,F7,H7,J7,B7)</f>
        <v>100</v>
      </c>
      <c r="M7" s="33">
        <f>SUM(E7,G7,I7,K7,C7)</f>
        <v>1125.52</v>
      </c>
      <c r="N7" s="4"/>
      <c r="O7" s="4"/>
      <c r="P7" s="4"/>
    </row>
    <row r="8" spans="1:16" ht="15" thickBot="1">
      <c r="A8" s="13" t="s">
        <v>7</v>
      </c>
      <c r="B8" s="35">
        <f>SUM(B7:B7)</f>
        <v>20</v>
      </c>
      <c r="C8" s="37">
        <f>SUM(C7:C7)</f>
        <v>226.47</v>
      </c>
      <c r="D8" s="38">
        <f>SUM(D7:D7)</f>
        <v>20</v>
      </c>
      <c r="E8" s="37">
        <f>SUM(E7:E7)</f>
        <v>223.91</v>
      </c>
      <c r="F8" s="38">
        <f>SUM(F7:F7)</f>
        <v>20</v>
      </c>
      <c r="G8" s="37">
        <f>SUM(G7:G7)</f>
        <v>225.08</v>
      </c>
      <c r="H8" s="38">
        <f>SUM(H7:H7)</f>
        <v>20</v>
      </c>
      <c r="I8" s="37">
        <f>SUM(I7:I7)</f>
        <v>224.05</v>
      </c>
      <c r="J8" s="38">
        <f>SUM(J7:J7)</f>
        <v>20</v>
      </c>
      <c r="K8" s="37">
        <f>SUM(K7:K7)</f>
        <v>226.01</v>
      </c>
      <c r="L8" s="38">
        <f>SUM(L7:L7)</f>
        <v>100</v>
      </c>
      <c r="M8" s="39">
        <f>SUM(M7:M7)</f>
        <v>1125.52</v>
      </c>
      <c r="N8" s="4"/>
      <c r="O8" s="4"/>
      <c r="P8" s="4"/>
    </row>
    <row r="9" spans="1:16" ht="14.25">
      <c r="A9" s="14"/>
      <c r="B9" s="19">
        <v>38908</v>
      </c>
      <c r="C9" s="20"/>
      <c r="D9" s="21">
        <v>38909</v>
      </c>
      <c r="E9" s="20"/>
      <c r="F9" s="21">
        <v>38910</v>
      </c>
      <c r="G9" s="20"/>
      <c r="H9" s="21">
        <v>38911</v>
      </c>
      <c r="I9" s="20"/>
      <c r="J9" s="21">
        <v>38912</v>
      </c>
      <c r="K9" s="20"/>
      <c r="L9" s="21" t="s">
        <v>2</v>
      </c>
      <c r="M9" s="22"/>
      <c r="N9" s="4"/>
      <c r="O9" s="4"/>
      <c r="P9" s="4"/>
    </row>
    <row r="10" spans="1:16" ht="14.25">
      <c r="A10" s="6" t="s">
        <v>3</v>
      </c>
      <c r="B10" s="23" t="s">
        <v>4</v>
      </c>
      <c r="C10" s="24"/>
      <c r="D10" s="25" t="s">
        <v>4</v>
      </c>
      <c r="E10" s="24"/>
      <c r="F10" s="25" t="s">
        <v>4</v>
      </c>
      <c r="G10" s="24"/>
      <c r="H10" s="25" t="s">
        <v>4</v>
      </c>
      <c r="I10" s="24"/>
      <c r="J10" s="25" t="s">
        <v>4</v>
      </c>
      <c r="K10" s="24"/>
      <c r="L10" s="25">
        <f>COUNTA(B10:J10)</f>
        <v>5</v>
      </c>
      <c r="M10" s="26"/>
      <c r="N10" s="4"/>
      <c r="O10" s="4"/>
      <c r="P10" s="4"/>
    </row>
    <row r="11" spans="1:16" ht="14.25">
      <c r="A11" s="6"/>
      <c r="B11" s="7" t="s">
        <v>5</v>
      </c>
      <c r="C11" s="9" t="s">
        <v>6</v>
      </c>
      <c r="D11" s="7" t="s">
        <v>5</v>
      </c>
      <c r="E11" s="9" t="s">
        <v>6</v>
      </c>
      <c r="F11" s="7" t="s">
        <v>5</v>
      </c>
      <c r="G11" s="9" t="s">
        <v>6</v>
      </c>
      <c r="H11" s="7" t="s">
        <v>5</v>
      </c>
      <c r="I11" s="9" t="s">
        <v>6</v>
      </c>
      <c r="J11" s="7" t="s">
        <v>5</v>
      </c>
      <c r="K11" s="9" t="s">
        <v>6</v>
      </c>
      <c r="L11" s="9" t="s">
        <v>5</v>
      </c>
      <c r="M11" s="10" t="s">
        <v>6</v>
      </c>
      <c r="N11" s="4"/>
      <c r="O11" s="4"/>
      <c r="P11" s="4"/>
    </row>
    <row r="12" spans="1:16" ht="14.25">
      <c r="A12" s="6" t="s">
        <v>20</v>
      </c>
      <c r="B12" s="42">
        <v>24</v>
      </c>
      <c r="C12" s="43">
        <v>264.63</v>
      </c>
      <c r="D12" s="44">
        <v>24</v>
      </c>
      <c r="E12" s="45">
        <v>260.15</v>
      </c>
      <c r="F12" s="42">
        <v>24</v>
      </c>
      <c r="G12" s="45">
        <v>261.39</v>
      </c>
      <c r="H12" s="42">
        <v>24</v>
      </c>
      <c r="I12" s="45">
        <v>260.57</v>
      </c>
      <c r="J12" s="42">
        <v>24</v>
      </c>
      <c r="K12" s="43">
        <v>260.3</v>
      </c>
      <c r="L12" s="34">
        <f>SUM(B12,D12,F12,H12,J12)</f>
        <v>120</v>
      </c>
      <c r="M12" s="33">
        <f>SUM(C12,E12,G12,I12,K12)</f>
        <v>1307.04</v>
      </c>
      <c r="N12" s="4"/>
      <c r="O12" s="4"/>
      <c r="P12" s="4"/>
    </row>
    <row r="13" spans="1:16" ht="15" thickBot="1">
      <c r="A13" s="13" t="s">
        <v>7</v>
      </c>
      <c r="B13" s="32">
        <f>SUM(B12)</f>
        <v>24</v>
      </c>
      <c r="C13" s="46">
        <f>SUM(C12)</f>
        <v>264.63</v>
      </c>
      <c r="D13" s="34">
        <f>SUM(D12)</f>
        <v>24</v>
      </c>
      <c r="E13" s="46">
        <f>SUM(E12)</f>
        <v>260.15</v>
      </c>
      <c r="F13" s="34">
        <f>SUM(F12)</f>
        <v>24</v>
      </c>
      <c r="G13" s="46">
        <f>SUM(G12)</f>
        <v>261.39</v>
      </c>
      <c r="H13" s="34">
        <f>SUM(H12)</f>
        <v>24</v>
      </c>
      <c r="I13" s="46">
        <f>SUM(I12)</f>
        <v>260.57</v>
      </c>
      <c r="J13" s="34">
        <f>SUM(J12)</f>
        <v>24</v>
      </c>
      <c r="K13" s="46">
        <f>SUM(K12)</f>
        <v>260.3</v>
      </c>
      <c r="L13" s="38">
        <f>SUM(L12)</f>
        <v>120</v>
      </c>
      <c r="M13" s="39">
        <f>SUM(M12)</f>
        <v>1307.04</v>
      </c>
      <c r="N13" s="4"/>
      <c r="O13" s="4"/>
      <c r="P13" s="4"/>
    </row>
    <row r="14" spans="1:16" ht="14.25">
      <c r="A14" s="14"/>
      <c r="B14" s="19">
        <v>38915</v>
      </c>
      <c r="C14" s="20"/>
      <c r="D14" s="21">
        <v>38916</v>
      </c>
      <c r="E14" s="20"/>
      <c r="F14" s="21">
        <v>38917</v>
      </c>
      <c r="G14" s="20"/>
      <c r="H14" s="21">
        <v>38918</v>
      </c>
      <c r="I14" s="20"/>
      <c r="J14" s="21">
        <v>38919</v>
      </c>
      <c r="K14" s="20"/>
      <c r="L14" s="21" t="s">
        <v>2</v>
      </c>
      <c r="M14" s="22"/>
      <c r="N14" s="4"/>
      <c r="O14" s="4"/>
      <c r="P14" s="4"/>
    </row>
    <row r="15" spans="1:16" ht="14.25">
      <c r="A15" s="6" t="s">
        <v>3</v>
      </c>
      <c r="B15" s="50"/>
      <c r="C15" s="52"/>
      <c r="D15" s="53" t="s">
        <v>4</v>
      </c>
      <c r="E15" s="52"/>
      <c r="F15" s="53" t="s">
        <v>4</v>
      </c>
      <c r="G15" s="52"/>
      <c r="H15" s="53" t="s">
        <v>4</v>
      </c>
      <c r="I15" s="52"/>
      <c r="J15" s="53" t="s">
        <v>4</v>
      </c>
      <c r="K15" s="52"/>
      <c r="L15" s="25">
        <f>COUNTA(B15:J15)</f>
        <v>4</v>
      </c>
      <c r="M15" s="26"/>
      <c r="N15" s="4"/>
      <c r="O15" s="4"/>
      <c r="P15" s="4"/>
    </row>
    <row r="16" spans="1:16" ht="14.25">
      <c r="A16" s="6"/>
      <c r="B16" s="7" t="s">
        <v>5</v>
      </c>
      <c r="C16" s="9" t="s">
        <v>6</v>
      </c>
      <c r="D16" s="7" t="s">
        <v>5</v>
      </c>
      <c r="E16" s="9" t="s">
        <v>6</v>
      </c>
      <c r="F16" s="7" t="s">
        <v>5</v>
      </c>
      <c r="G16" s="9" t="s">
        <v>6</v>
      </c>
      <c r="H16" s="7" t="s">
        <v>5</v>
      </c>
      <c r="I16" s="9" t="s">
        <v>6</v>
      </c>
      <c r="J16" s="7" t="s">
        <v>5</v>
      </c>
      <c r="K16" s="9" t="s">
        <v>6</v>
      </c>
      <c r="L16" s="9" t="s">
        <v>5</v>
      </c>
      <c r="M16" s="10" t="s">
        <v>6</v>
      </c>
      <c r="N16" s="4"/>
      <c r="O16" s="4"/>
      <c r="P16" s="4"/>
    </row>
    <row r="17" spans="1:16" ht="14.25">
      <c r="A17" s="6" t="s">
        <v>20</v>
      </c>
      <c r="B17" s="42"/>
      <c r="C17" s="43"/>
      <c r="D17" s="44">
        <v>24</v>
      </c>
      <c r="E17" s="45">
        <v>261.23</v>
      </c>
      <c r="F17" s="42">
        <v>24</v>
      </c>
      <c r="G17" s="45">
        <v>259.99</v>
      </c>
      <c r="H17" s="42">
        <v>24</v>
      </c>
      <c r="I17" s="45">
        <v>261.21</v>
      </c>
      <c r="J17" s="42">
        <v>24</v>
      </c>
      <c r="K17" s="43">
        <v>262.3</v>
      </c>
      <c r="L17" s="34">
        <f>SUM(B17,D17,F17,H17,J17)</f>
        <v>96</v>
      </c>
      <c r="M17" s="33">
        <f>SUM(C17,E17,G17,I17,K17)</f>
        <v>1044.73</v>
      </c>
      <c r="N17" s="4"/>
      <c r="O17" s="4"/>
      <c r="P17" s="4"/>
    </row>
    <row r="18" spans="1:16" ht="15" thickBot="1">
      <c r="A18" s="13" t="s">
        <v>7</v>
      </c>
      <c r="B18" s="32">
        <f>SUM(B17)</f>
        <v>0</v>
      </c>
      <c r="C18" s="46">
        <f>SUM(C17)</f>
        <v>0</v>
      </c>
      <c r="D18" s="34">
        <f>SUM(D17)</f>
        <v>24</v>
      </c>
      <c r="E18" s="46">
        <f>SUM(E17)</f>
        <v>261.23</v>
      </c>
      <c r="F18" s="34">
        <f>SUM(F17)</f>
        <v>24</v>
      </c>
      <c r="G18" s="46">
        <f>SUM(G17)</f>
        <v>259.99</v>
      </c>
      <c r="H18" s="34">
        <f>SUM(H17)</f>
        <v>24</v>
      </c>
      <c r="I18" s="46">
        <f>SUM(I17)</f>
        <v>261.21</v>
      </c>
      <c r="J18" s="34">
        <f>SUM(J17)</f>
        <v>24</v>
      </c>
      <c r="K18" s="46">
        <f>SUM(K17)</f>
        <v>262.3</v>
      </c>
      <c r="L18" s="34">
        <f>SUM(L17)</f>
        <v>96</v>
      </c>
      <c r="M18" s="39">
        <f>SUM(M17)</f>
        <v>1044.73</v>
      </c>
      <c r="N18" s="4"/>
      <c r="O18" s="4"/>
      <c r="P18" s="4"/>
    </row>
    <row r="19" spans="1:16" ht="14.25">
      <c r="A19" s="14"/>
      <c r="B19" s="19">
        <v>38922</v>
      </c>
      <c r="C19" s="20"/>
      <c r="D19" s="21">
        <v>38923</v>
      </c>
      <c r="E19" s="20"/>
      <c r="F19" s="21">
        <v>38924</v>
      </c>
      <c r="G19" s="20"/>
      <c r="H19" s="21">
        <v>38925</v>
      </c>
      <c r="I19" s="20"/>
      <c r="J19" s="21">
        <v>38926</v>
      </c>
      <c r="K19" s="20"/>
      <c r="L19" s="21" t="s">
        <v>2</v>
      </c>
      <c r="M19" s="22"/>
      <c r="N19" s="4"/>
      <c r="O19" s="4"/>
      <c r="P19" s="4"/>
    </row>
    <row r="20" spans="1:16" ht="14.25">
      <c r="A20" s="6" t="s">
        <v>3</v>
      </c>
      <c r="B20" s="50" t="s">
        <v>4</v>
      </c>
      <c r="C20" s="52"/>
      <c r="D20" s="53" t="s">
        <v>4</v>
      </c>
      <c r="E20" s="52"/>
      <c r="F20" s="53" t="s">
        <v>4</v>
      </c>
      <c r="G20" s="52"/>
      <c r="H20" s="53" t="s">
        <v>4</v>
      </c>
      <c r="I20" s="52"/>
      <c r="J20" s="53" t="s">
        <v>4</v>
      </c>
      <c r="K20" s="52"/>
      <c r="L20" s="25">
        <f>COUNTA(B20:J20)</f>
        <v>5</v>
      </c>
      <c r="M20" s="26"/>
      <c r="N20" s="4"/>
      <c r="O20" s="4"/>
      <c r="P20" s="4"/>
    </row>
    <row r="21" spans="1:16" ht="14.25">
      <c r="A21" s="6"/>
      <c r="B21" s="7" t="s">
        <v>5</v>
      </c>
      <c r="C21" s="9" t="s">
        <v>6</v>
      </c>
      <c r="D21" s="7" t="s">
        <v>5</v>
      </c>
      <c r="E21" s="9" t="s">
        <v>6</v>
      </c>
      <c r="F21" s="7" t="s">
        <v>5</v>
      </c>
      <c r="G21" s="9" t="s">
        <v>6</v>
      </c>
      <c r="H21" s="7" t="s">
        <v>5</v>
      </c>
      <c r="I21" s="9" t="s">
        <v>6</v>
      </c>
      <c r="J21" s="7" t="s">
        <v>5</v>
      </c>
      <c r="K21" s="9" t="s">
        <v>6</v>
      </c>
      <c r="L21" s="9" t="s">
        <v>5</v>
      </c>
      <c r="M21" s="10" t="s">
        <v>6</v>
      </c>
      <c r="N21" s="4"/>
      <c r="O21" s="4"/>
      <c r="P21" s="4"/>
    </row>
    <row r="22" spans="1:16" ht="14.25">
      <c r="A22" s="6" t="s">
        <v>20</v>
      </c>
      <c r="B22" s="42">
        <v>24</v>
      </c>
      <c r="C22" s="43">
        <v>260.85</v>
      </c>
      <c r="D22" s="44">
        <v>24</v>
      </c>
      <c r="E22" s="45">
        <v>263.97</v>
      </c>
      <c r="F22" s="42">
        <v>24</v>
      </c>
      <c r="G22" s="45">
        <v>263.47</v>
      </c>
      <c r="H22" s="42">
        <v>10</v>
      </c>
      <c r="I22" s="45">
        <v>118.49</v>
      </c>
      <c r="J22" s="42">
        <v>10</v>
      </c>
      <c r="K22" s="43">
        <v>118.18</v>
      </c>
      <c r="L22" s="34">
        <f>SUM(B22,D22,F22,H22,J22)</f>
        <v>92</v>
      </c>
      <c r="M22" s="33">
        <f>SUM(C22,E22,G22,I22,K22)</f>
        <v>1024.96</v>
      </c>
      <c r="N22" s="4"/>
      <c r="O22" s="4"/>
      <c r="P22" s="4"/>
    </row>
    <row r="23" spans="1:16" ht="15" thickBot="1">
      <c r="A23" s="13" t="s">
        <v>7</v>
      </c>
      <c r="B23" s="32">
        <f>SUM(B22)</f>
        <v>24</v>
      </c>
      <c r="C23" s="46">
        <f>SUM(C22)</f>
        <v>260.85</v>
      </c>
      <c r="D23" s="34">
        <f>SUM(D22)</f>
        <v>24</v>
      </c>
      <c r="E23" s="46">
        <f>SUM(E22)</f>
        <v>263.97</v>
      </c>
      <c r="F23" s="34">
        <f>SUM(F22)</f>
        <v>24</v>
      </c>
      <c r="G23" s="46">
        <f>SUM(G22)</f>
        <v>263.47</v>
      </c>
      <c r="H23" s="34">
        <f>SUM(H22)</f>
        <v>10</v>
      </c>
      <c r="I23" s="46">
        <f>SUM(I22)</f>
        <v>118.49</v>
      </c>
      <c r="J23" s="34">
        <f>SUM(J22)</f>
        <v>10</v>
      </c>
      <c r="K23" s="46">
        <f>SUM(K22)</f>
        <v>118.18</v>
      </c>
      <c r="L23" s="34">
        <f>SUM(L22)</f>
        <v>92</v>
      </c>
      <c r="M23" s="49">
        <f>SUM(M22)</f>
        <v>1024.96</v>
      </c>
      <c r="N23" s="4"/>
      <c r="O23" s="27" t="s">
        <v>8</v>
      </c>
      <c r="P23" s="27"/>
    </row>
    <row r="24" spans="1:16" ht="15" thickBot="1">
      <c r="A24" s="14"/>
      <c r="B24" s="19">
        <v>38929</v>
      </c>
      <c r="C24" s="20"/>
      <c r="D24" s="21"/>
      <c r="E24" s="20"/>
      <c r="F24" s="21"/>
      <c r="G24" s="20"/>
      <c r="H24" s="21"/>
      <c r="I24" s="20"/>
      <c r="J24" s="21"/>
      <c r="K24" s="20"/>
      <c r="L24" s="21" t="s">
        <v>2</v>
      </c>
      <c r="M24" s="22"/>
      <c r="N24" s="15"/>
      <c r="O24" s="28" t="s">
        <v>9</v>
      </c>
      <c r="P24" s="29"/>
    </row>
    <row r="25" spans="1:16" ht="15" thickBot="1">
      <c r="A25" s="6" t="s">
        <v>3</v>
      </c>
      <c r="B25" s="50" t="s">
        <v>4</v>
      </c>
      <c r="C25" s="52"/>
      <c r="D25" s="53"/>
      <c r="E25" s="52"/>
      <c r="F25" s="53"/>
      <c r="G25" s="52"/>
      <c r="H25" s="53"/>
      <c r="I25" s="52"/>
      <c r="J25" s="53"/>
      <c r="K25" s="52"/>
      <c r="L25" s="25">
        <f>COUNTA(B25:J25)</f>
        <v>1</v>
      </c>
      <c r="M25" s="26"/>
      <c r="N25" s="16" t="s">
        <v>3</v>
      </c>
      <c r="O25" s="30">
        <f>SUM(L5,L10,L15,L20,L25)</f>
        <v>20</v>
      </c>
      <c r="P25" s="31"/>
    </row>
    <row r="26" spans="1:16" ht="15" thickBot="1">
      <c r="A26" s="6"/>
      <c r="B26" s="7" t="s">
        <v>5</v>
      </c>
      <c r="C26" s="9" t="s">
        <v>6</v>
      </c>
      <c r="D26" s="7" t="s">
        <v>5</v>
      </c>
      <c r="E26" s="9" t="s">
        <v>6</v>
      </c>
      <c r="F26" s="7" t="s">
        <v>5</v>
      </c>
      <c r="G26" s="9" t="s">
        <v>6</v>
      </c>
      <c r="H26" s="7" t="s">
        <v>5</v>
      </c>
      <c r="I26" s="9" t="s">
        <v>6</v>
      </c>
      <c r="J26" s="7" t="s">
        <v>5</v>
      </c>
      <c r="K26" s="9" t="s">
        <v>6</v>
      </c>
      <c r="L26" s="9" t="s">
        <v>5</v>
      </c>
      <c r="M26" s="10" t="s">
        <v>6</v>
      </c>
      <c r="N26" s="16"/>
      <c r="O26" s="17" t="s">
        <v>5</v>
      </c>
      <c r="P26" s="17" t="s">
        <v>6</v>
      </c>
    </row>
    <row r="27" spans="1:16" ht="15" thickBot="1">
      <c r="A27" s="6" t="s">
        <v>20</v>
      </c>
      <c r="B27" s="42">
        <v>24</v>
      </c>
      <c r="C27" s="43">
        <v>265.82</v>
      </c>
      <c r="D27" s="44"/>
      <c r="E27" s="45"/>
      <c r="F27" s="42"/>
      <c r="G27" s="45"/>
      <c r="H27" s="42"/>
      <c r="I27" s="45"/>
      <c r="J27" s="42"/>
      <c r="K27" s="43"/>
      <c r="L27" s="34">
        <f>SUM(B27,D27,F27,H27,J27)</f>
        <v>24</v>
      </c>
      <c r="M27" s="33">
        <f>SUM(C27,E27,G27,I27,K27)</f>
        <v>265.82</v>
      </c>
      <c r="N27" s="16" t="s">
        <v>20</v>
      </c>
      <c r="O27" s="47">
        <f>SUM(L8,L13,L18,L23,L28)</f>
        <v>432</v>
      </c>
      <c r="P27" s="40">
        <f>SUM(M8,M13,M18,M23,M28)</f>
        <v>4768.07</v>
      </c>
    </row>
    <row r="28" spans="1:16" ht="15" thickBot="1">
      <c r="A28" s="13" t="s">
        <v>7</v>
      </c>
      <c r="B28" s="35">
        <f>SUM(B27)</f>
        <v>24</v>
      </c>
      <c r="C28" s="37">
        <f>SUM(C27)</f>
        <v>265.82</v>
      </c>
      <c r="D28" s="38">
        <f>SUM(D27)</f>
        <v>0</v>
      </c>
      <c r="E28" s="37">
        <f>SUM(E27)</f>
        <v>0</v>
      </c>
      <c r="F28" s="38">
        <f>SUM(F27)</f>
        <v>0</v>
      </c>
      <c r="G28" s="37">
        <f>SUM(G27)</f>
        <v>0</v>
      </c>
      <c r="H28" s="38">
        <f>SUM(H27)</f>
        <v>0</v>
      </c>
      <c r="I28" s="37">
        <f>SUM(I27)</f>
        <v>0</v>
      </c>
      <c r="J28" s="38">
        <f>SUM(J27)</f>
        <v>0</v>
      </c>
      <c r="K28" s="37">
        <f>SUM(K27)</f>
        <v>0</v>
      </c>
      <c r="L28" s="38">
        <f>SUM(L27)</f>
        <v>24</v>
      </c>
      <c r="M28" s="49">
        <f>SUM(M27)</f>
        <v>265.82</v>
      </c>
      <c r="N28" s="16" t="s">
        <v>9</v>
      </c>
      <c r="O28" s="47">
        <f>SUM(O27:O27)</f>
        <v>432</v>
      </c>
      <c r="P28" s="40">
        <f>SUM(P27:P27)</f>
        <v>4768.07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K32" sqref="K32"/>
    </sheetView>
  </sheetViews>
  <sheetFormatPr defaultColWidth="9.00390625" defaultRowHeight="13.5"/>
  <sheetData>
    <row r="1" spans="1:16" ht="18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/>
      <c r="C4" s="20"/>
      <c r="D4" s="21">
        <v>38930</v>
      </c>
      <c r="E4" s="20"/>
      <c r="F4" s="21">
        <v>38931</v>
      </c>
      <c r="G4" s="20"/>
      <c r="H4" s="21">
        <v>38932</v>
      </c>
      <c r="I4" s="20"/>
      <c r="J4" s="21">
        <v>38933</v>
      </c>
      <c r="K4" s="20"/>
      <c r="L4" s="21" t="s">
        <v>2</v>
      </c>
      <c r="M4" s="22"/>
      <c r="N4" s="4"/>
      <c r="O4" s="4"/>
      <c r="P4" s="4"/>
    </row>
    <row r="5" spans="1:16" ht="14.25">
      <c r="A5" s="6" t="s">
        <v>3</v>
      </c>
      <c r="B5" s="23"/>
      <c r="C5" s="24"/>
      <c r="D5" s="25" t="s">
        <v>4</v>
      </c>
      <c r="E5" s="24"/>
      <c r="F5" s="25" t="s">
        <v>4</v>
      </c>
      <c r="G5" s="24"/>
      <c r="H5" s="25" t="s">
        <v>4</v>
      </c>
      <c r="I5" s="24"/>
      <c r="J5" s="25" t="s">
        <v>4</v>
      </c>
      <c r="K5" s="24"/>
      <c r="L5" s="25">
        <f>COUNTA(B5:J5)</f>
        <v>4</v>
      </c>
      <c r="M5" s="26"/>
      <c r="N5" s="4"/>
      <c r="O5" s="4"/>
      <c r="P5" s="4"/>
    </row>
    <row r="6" spans="1:16" ht="14.25">
      <c r="A6" s="6"/>
      <c r="B6" s="9" t="s">
        <v>5</v>
      </c>
      <c r="C6" s="10" t="s">
        <v>6</v>
      </c>
      <c r="D6" s="9" t="s">
        <v>5</v>
      </c>
      <c r="E6" s="10" t="s">
        <v>6</v>
      </c>
      <c r="F6" s="9" t="s">
        <v>5</v>
      </c>
      <c r="G6" s="10" t="s">
        <v>6</v>
      </c>
      <c r="H6" s="9" t="s">
        <v>5</v>
      </c>
      <c r="I6" s="10" t="s">
        <v>6</v>
      </c>
      <c r="J6" s="9" t="s">
        <v>5</v>
      </c>
      <c r="K6" s="10" t="s">
        <v>6</v>
      </c>
      <c r="L6" s="9" t="s">
        <v>5</v>
      </c>
      <c r="M6" s="10" t="s">
        <v>6</v>
      </c>
      <c r="N6" s="4"/>
      <c r="O6" s="4"/>
      <c r="P6" s="4"/>
    </row>
    <row r="7" spans="1:16" ht="14.25">
      <c r="A7" s="6" t="s">
        <v>20</v>
      </c>
      <c r="B7" s="42"/>
      <c r="C7" s="43"/>
      <c r="D7" s="44">
        <v>12</v>
      </c>
      <c r="E7" s="45">
        <v>143.78</v>
      </c>
      <c r="F7" s="42">
        <v>24</v>
      </c>
      <c r="G7" s="45">
        <v>263.24</v>
      </c>
      <c r="H7" s="42">
        <v>12</v>
      </c>
      <c r="I7" s="45">
        <v>145.18</v>
      </c>
      <c r="J7" s="42">
        <v>18</v>
      </c>
      <c r="K7" s="43">
        <v>191.66</v>
      </c>
      <c r="L7" s="34">
        <f>SUM(D7,F7,H7,J7,B7)</f>
        <v>66</v>
      </c>
      <c r="M7" s="33">
        <f>SUM(E7,G7,I7,K7,C7)</f>
        <v>743.86</v>
      </c>
      <c r="N7" s="4"/>
      <c r="O7" s="4"/>
      <c r="P7" s="4"/>
    </row>
    <row r="8" spans="1:16" ht="15" thickBot="1">
      <c r="A8" s="13" t="s">
        <v>7</v>
      </c>
      <c r="B8" s="35">
        <f>SUM(B7:B7)</f>
        <v>0</v>
      </c>
      <c r="C8" s="37">
        <f>SUM(C7:C7)</f>
        <v>0</v>
      </c>
      <c r="D8" s="38">
        <f>SUM(D7:D7)</f>
        <v>12</v>
      </c>
      <c r="E8" s="37">
        <f>SUM(E7:E7)</f>
        <v>143.78</v>
      </c>
      <c r="F8" s="38">
        <f>SUM(F7:F7)</f>
        <v>24</v>
      </c>
      <c r="G8" s="37">
        <f>SUM(G7:G7)</f>
        <v>263.24</v>
      </c>
      <c r="H8" s="38">
        <f>SUM(H7:H7)</f>
        <v>12</v>
      </c>
      <c r="I8" s="37">
        <f>SUM(I7:I7)</f>
        <v>145.18</v>
      </c>
      <c r="J8" s="38">
        <f>SUM(J7:J7)</f>
        <v>18</v>
      </c>
      <c r="K8" s="37">
        <f>SUM(K7:K7)</f>
        <v>191.66</v>
      </c>
      <c r="L8" s="38">
        <f>SUM(L7:L7)</f>
        <v>66</v>
      </c>
      <c r="M8" s="39">
        <f>SUM(M7:M7)</f>
        <v>743.86</v>
      </c>
      <c r="N8" s="4"/>
      <c r="O8" s="4"/>
      <c r="P8" s="4"/>
    </row>
    <row r="9" spans="1:16" ht="14.25">
      <c r="A9" s="14"/>
      <c r="B9" s="19">
        <v>38936</v>
      </c>
      <c r="C9" s="20"/>
      <c r="D9" s="21">
        <v>38937</v>
      </c>
      <c r="E9" s="20"/>
      <c r="F9" s="21">
        <v>38938</v>
      </c>
      <c r="G9" s="20"/>
      <c r="H9" s="21">
        <v>38939</v>
      </c>
      <c r="I9" s="20"/>
      <c r="J9" s="21">
        <v>38940</v>
      </c>
      <c r="K9" s="20"/>
      <c r="L9" s="21" t="s">
        <v>2</v>
      </c>
      <c r="M9" s="22"/>
      <c r="N9" s="4"/>
      <c r="O9" s="4"/>
      <c r="P9" s="4"/>
    </row>
    <row r="10" spans="1:16" ht="14.25">
      <c r="A10" s="6" t="s">
        <v>3</v>
      </c>
      <c r="B10" s="23" t="s">
        <v>4</v>
      </c>
      <c r="C10" s="24"/>
      <c r="D10" s="25" t="s">
        <v>4</v>
      </c>
      <c r="E10" s="24"/>
      <c r="F10" s="25" t="s">
        <v>4</v>
      </c>
      <c r="G10" s="24"/>
      <c r="H10" s="25" t="s">
        <v>4</v>
      </c>
      <c r="I10" s="24"/>
      <c r="J10" s="25" t="s">
        <v>4</v>
      </c>
      <c r="K10" s="24"/>
      <c r="L10" s="25">
        <f>COUNTA(B10:J10)</f>
        <v>5</v>
      </c>
      <c r="M10" s="26"/>
      <c r="N10" s="4"/>
      <c r="O10" s="4"/>
      <c r="P10" s="4"/>
    </row>
    <row r="11" spans="1:16" ht="14.25">
      <c r="A11" s="6"/>
      <c r="B11" s="9" t="s">
        <v>5</v>
      </c>
      <c r="C11" s="10" t="s">
        <v>6</v>
      </c>
      <c r="D11" s="9" t="s">
        <v>5</v>
      </c>
      <c r="E11" s="10" t="s">
        <v>6</v>
      </c>
      <c r="F11" s="9" t="s">
        <v>5</v>
      </c>
      <c r="G11" s="10" t="s">
        <v>6</v>
      </c>
      <c r="H11" s="9" t="s">
        <v>5</v>
      </c>
      <c r="I11" s="10" t="s">
        <v>6</v>
      </c>
      <c r="J11" s="9" t="s">
        <v>5</v>
      </c>
      <c r="K11" s="10" t="s">
        <v>6</v>
      </c>
      <c r="L11" s="9" t="s">
        <v>5</v>
      </c>
      <c r="M11" s="10" t="s">
        <v>6</v>
      </c>
      <c r="N11" s="4"/>
      <c r="O11" s="4"/>
      <c r="P11" s="4"/>
    </row>
    <row r="12" spans="1:16" ht="14.25">
      <c r="A12" s="6" t="s">
        <v>20</v>
      </c>
      <c r="B12" s="42">
        <v>18</v>
      </c>
      <c r="C12" s="43">
        <v>191.63</v>
      </c>
      <c r="D12" s="44">
        <v>24</v>
      </c>
      <c r="E12" s="45">
        <v>263.73</v>
      </c>
      <c r="F12" s="42">
        <v>24</v>
      </c>
      <c r="G12" s="45">
        <v>264.38</v>
      </c>
      <c r="H12" s="42">
        <v>24</v>
      </c>
      <c r="I12" s="45">
        <v>265.55</v>
      </c>
      <c r="J12" s="42">
        <v>24</v>
      </c>
      <c r="K12" s="43">
        <v>265.51</v>
      </c>
      <c r="L12" s="34">
        <f>SUM(B12,D12,F12,H12,J12)</f>
        <v>114</v>
      </c>
      <c r="M12" s="33">
        <f>SUM(C12,E12,G12,I12,K12)</f>
        <v>1250.8</v>
      </c>
      <c r="N12" s="4"/>
      <c r="O12" s="4"/>
      <c r="P12" s="4"/>
    </row>
    <row r="13" spans="1:16" ht="15" thickBot="1">
      <c r="A13" s="13" t="s">
        <v>7</v>
      </c>
      <c r="B13" s="32">
        <f>SUM(B12)</f>
        <v>18</v>
      </c>
      <c r="C13" s="46">
        <f>SUM(C12)</f>
        <v>191.63</v>
      </c>
      <c r="D13" s="34">
        <f>SUM(D12)</f>
        <v>24</v>
      </c>
      <c r="E13" s="46">
        <f>SUM(E12)</f>
        <v>263.73</v>
      </c>
      <c r="F13" s="34">
        <f>SUM(F12)</f>
        <v>24</v>
      </c>
      <c r="G13" s="46">
        <f>SUM(G12)</f>
        <v>264.38</v>
      </c>
      <c r="H13" s="34">
        <f>SUM(H12)</f>
        <v>24</v>
      </c>
      <c r="I13" s="46">
        <f>SUM(I12)</f>
        <v>265.55</v>
      </c>
      <c r="J13" s="34">
        <f>SUM(J12)</f>
        <v>24</v>
      </c>
      <c r="K13" s="46">
        <f>SUM(K12)</f>
        <v>265.51</v>
      </c>
      <c r="L13" s="38">
        <f>SUM(L12)</f>
        <v>114</v>
      </c>
      <c r="M13" s="39">
        <f>SUM(M12)</f>
        <v>1250.8</v>
      </c>
      <c r="N13" s="4"/>
      <c r="O13" s="4"/>
      <c r="P13" s="4"/>
    </row>
    <row r="14" spans="1:16" ht="14.25">
      <c r="A14" s="14"/>
      <c r="B14" s="19">
        <v>38943</v>
      </c>
      <c r="C14" s="20"/>
      <c r="D14" s="21">
        <v>38944</v>
      </c>
      <c r="E14" s="20"/>
      <c r="F14" s="21">
        <v>38945</v>
      </c>
      <c r="G14" s="20"/>
      <c r="H14" s="21">
        <v>38946</v>
      </c>
      <c r="I14" s="20"/>
      <c r="J14" s="21">
        <v>38947</v>
      </c>
      <c r="K14" s="20"/>
      <c r="L14" s="21" t="s">
        <v>2</v>
      </c>
      <c r="M14" s="22"/>
      <c r="N14" s="4"/>
      <c r="O14" s="4"/>
      <c r="P14" s="4"/>
    </row>
    <row r="15" spans="1:16" ht="14.25">
      <c r="A15" s="6" t="s">
        <v>3</v>
      </c>
      <c r="B15" s="50"/>
      <c r="C15" s="52"/>
      <c r="D15" s="53"/>
      <c r="E15" s="52"/>
      <c r="F15" s="53"/>
      <c r="G15" s="52"/>
      <c r="H15" s="53" t="s">
        <v>4</v>
      </c>
      <c r="I15" s="52"/>
      <c r="J15" s="53" t="s">
        <v>4</v>
      </c>
      <c r="K15" s="52"/>
      <c r="L15" s="25">
        <f>COUNTA(B15:J15)</f>
        <v>2</v>
      </c>
      <c r="M15" s="26"/>
      <c r="N15" s="4"/>
      <c r="O15" s="4"/>
      <c r="P15" s="4"/>
    </row>
    <row r="16" spans="1:16" ht="14.25">
      <c r="A16" s="6"/>
      <c r="B16" s="9" t="s">
        <v>5</v>
      </c>
      <c r="C16" s="10" t="s">
        <v>6</v>
      </c>
      <c r="D16" s="9" t="s">
        <v>5</v>
      </c>
      <c r="E16" s="10" t="s">
        <v>6</v>
      </c>
      <c r="F16" s="9" t="s">
        <v>5</v>
      </c>
      <c r="G16" s="10" t="s">
        <v>6</v>
      </c>
      <c r="H16" s="9" t="s">
        <v>5</v>
      </c>
      <c r="I16" s="10" t="s">
        <v>6</v>
      </c>
      <c r="J16" s="9" t="s">
        <v>5</v>
      </c>
      <c r="K16" s="10" t="s">
        <v>6</v>
      </c>
      <c r="L16" s="9" t="s">
        <v>5</v>
      </c>
      <c r="M16" s="10" t="s">
        <v>6</v>
      </c>
      <c r="N16" s="4"/>
      <c r="O16" s="4"/>
      <c r="P16" s="4"/>
    </row>
    <row r="17" spans="1:16" ht="14.25">
      <c r="A17" s="6" t="s">
        <v>20</v>
      </c>
      <c r="B17" s="42"/>
      <c r="C17" s="43"/>
      <c r="D17" s="44"/>
      <c r="E17" s="45"/>
      <c r="F17" s="42"/>
      <c r="G17" s="45"/>
      <c r="H17" s="42">
        <v>12</v>
      </c>
      <c r="I17" s="45">
        <v>144.16</v>
      </c>
      <c r="J17" s="42">
        <v>12</v>
      </c>
      <c r="K17" s="43">
        <v>145.3</v>
      </c>
      <c r="L17" s="34">
        <f>SUM(B17,D17,F17,H17,J17)</f>
        <v>24</v>
      </c>
      <c r="M17" s="33">
        <f>SUM(C17,E17,G17,I17,K17)</f>
        <v>289.46000000000004</v>
      </c>
      <c r="N17" s="4"/>
      <c r="O17" s="4"/>
      <c r="P17" s="4"/>
    </row>
    <row r="18" spans="1:16" ht="15" thickBot="1">
      <c r="A18" s="13" t="s">
        <v>7</v>
      </c>
      <c r="B18" s="32">
        <f>SUM(B17)</f>
        <v>0</v>
      </c>
      <c r="C18" s="46">
        <f>SUM(C17)</f>
        <v>0</v>
      </c>
      <c r="D18" s="34">
        <f>SUM(D17)</f>
        <v>0</v>
      </c>
      <c r="E18" s="46">
        <f>SUM(E17)</f>
        <v>0</v>
      </c>
      <c r="F18" s="34">
        <f>SUM(F17)</f>
        <v>0</v>
      </c>
      <c r="G18" s="46">
        <f>SUM(G17)</f>
        <v>0</v>
      </c>
      <c r="H18" s="34">
        <f>SUM(H17)</f>
        <v>12</v>
      </c>
      <c r="I18" s="46">
        <f>SUM(I17)</f>
        <v>144.16</v>
      </c>
      <c r="J18" s="34">
        <f>SUM(J17)</f>
        <v>12</v>
      </c>
      <c r="K18" s="46">
        <f>SUM(K17)</f>
        <v>145.3</v>
      </c>
      <c r="L18" s="34">
        <f>SUM(L17)</f>
        <v>24</v>
      </c>
      <c r="M18" s="39">
        <f>SUM(M17)</f>
        <v>289.46000000000004</v>
      </c>
      <c r="N18" s="4"/>
      <c r="O18" s="4"/>
      <c r="P18" s="4"/>
    </row>
    <row r="19" spans="1:16" ht="14.25">
      <c r="A19" s="14"/>
      <c r="B19" s="19">
        <v>38950</v>
      </c>
      <c r="C19" s="20"/>
      <c r="D19" s="21">
        <v>38951</v>
      </c>
      <c r="E19" s="20"/>
      <c r="F19" s="21">
        <v>38952</v>
      </c>
      <c r="G19" s="20"/>
      <c r="H19" s="21">
        <v>38953</v>
      </c>
      <c r="I19" s="20"/>
      <c r="J19" s="21">
        <v>38954</v>
      </c>
      <c r="K19" s="20"/>
      <c r="L19" s="21" t="s">
        <v>2</v>
      </c>
      <c r="M19" s="22"/>
      <c r="N19" s="4"/>
      <c r="O19" s="4"/>
      <c r="P19" s="4"/>
    </row>
    <row r="20" spans="1:16" ht="14.25">
      <c r="A20" s="6" t="s">
        <v>3</v>
      </c>
      <c r="B20" s="50" t="s">
        <v>4</v>
      </c>
      <c r="C20" s="52"/>
      <c r="D20" s="53" t="s">
        <v>4</v>
      </c>
      <c r="E20" s="52"/>
      <c r="F20" s="53" t="s">
        <v>4</v>
      </c>
      <c r="G20" s="52"/>
      <c r="H20" s="53" t="s">
        <v>4</v>
      </c>
      <c r="I20" s="52"/>
      <c r="J20" s="53" t="s">
        <v>4</v>
      </c>
      <c r="K20" s="52"/>
      <c r="L20" s="25">
        <f>COUNTA(B20:J20)</f>
        <v>5</v>
      </c>
      <c r="M20" s="26"/>
      <c r="N20" s="4"/>
      <c r="O20" s="4"/>
      <c r="P20" s="4"/>
    </row>
    <row r="21" spans="1:16" ht="14.25">
      <c r="A21" s="6"/>
      <c r="B21" s="9" t="s">
        <v>5</v>
      </c>
      <c r="C21" s="10" t="s">
        <v>6</v>
      </c>
      <c r="D21" s="9" t="s">
        <v>5</v>
      </c>
      <c r="E21" s="10" t="s">
        <v>6</v>
      </c>
      <c r="F21" s="9" t="s">
        <v>5</v>
      </c>
      <c r="G21" s="10" t="s">
        <v>6</v>
      </c>
      <c r="H21" s="9" t="s">
        <v>5</v>
      </c>
      <c r="I21" s="10" t="s">
        <v>6</v>
      </c>
      <c r="J21" s="9" t="s">
        <v>5</v>
      </c>
      <c r="K21" s="10" t="s">
        <v>6</v>
      </c>
      <c r="L21" s="9" t="s">
        <v>5</v>
      </c>
      <c r="M21" s="10" t="s">
        <v>6</v>
      </c>
      <c r="N21" s="4"/>
      <c r="O21" s="4"/>
      <c r="P21" s="4"/>
    </row>
    <row r="22" spans="1:16" ht="14.25">
      <c r="A22" s="6" t="s">
        <v>20</v>
      </c>
      <c r="B22" s="42">
        <v>12</v>
      </c>
      <c r="C22" s="43">
        <v>141.56</v>
      </c>
      <c r="D22" s="44">
        <v>12</v>
      </c>
      <c r="E22" s="45">
        <v>143.32</v>
      </c>
      <c r="F22" s="42">
        <v>12</v>
      </c>
      <c r="G22" s="45">
        <v>143.32</v>
      </c>
      <c r="H22" s="42">
        <v>12</v>
      </c>
      <c r="I22" s="45">
        <v>141.7</v>
      </c>
      <c r="J22" s="42">
        <v>12</v>
      </c>
      <c r="K22" s="43">
        <v>141.9</v>
      </c>
      <c r="L22" s="34">
        <f>SUM(B22,D22,F22,H22,J22)</f>
        <v>60</v>
      </c>
      <c r="M22" s="33">
        <f>SUM(C22,E22,G22,I22,K22)</f>
        <v>711.8</v>
      </c>
      <c r="N22" s="4"/>
      <c r="O22" s="4"/>
      <c r="P22" s="4"/>
    </row>
    <row r="23" spans="1:16" ht="15" thickBot="1">
      <c r="A23" s="13" t="s">
        <v>7</v>
      </c>
      <c r="B23" s="32">
        <f>SUM(B22)</f>
        <v>12</v>
      </c>
      <c r="C23" s="46">
        <f>SUM(C22)</f>
        <v>141.56</v>
      </c>
      <c r="D23" s="34">
        <f>SUM(D22)</f>
        <v>12</v>
      </c>
      <c r="E23" s="46">
        <f>SUM(E22)</f>
        <v>143.32</v>
      </c>
      <c r="F23" s="34">
        <f>SUM(F22)</f>
        <v>12</v>
      </c>
      <c r="G23" s="46">
        <f>SUM(G22)</f>
        <v>143.32</v>
      </c>
      <c r="H23" s="34">
        <f>SUM(H22)</f>
        <v>12</v>
      </c>
      <c r="I23" s="46">
        <f>SUM(I22)</f>
        <v>141.7</v>
      </c>
      <c r="J23" s="34">
        <f>SUM(J22)</f>
        <v>12</v>
      </c>
      <c r="K23" s="46">
        <f>SUM(K22)</f>
        <v>141.9</v>
      </c>
      <c r="L23" s="34">
        <f>SUM(L22)</f>
        <v>60</v>
      </c>
      <c r="M23" s="49">
        <f>SUM(M22)</f>
        <v>711.8</v>
      </c>
      <c r="N23" s="4"/>
      <c r="O23" s="27" t="s">
        <v>8</v>
      </c>
      <c r="P23" s="27"/>
    </row>
    <row r="24" spans="1:16" ht="15" thickBot="1">
      <c r="A24" s="14"/>
      <c r="B24" s="19">
        <v>38957</v>
      </c>
      <c r="C24" s="20"/>
      <c r="D24" s="21">
        <v>38958</v>
      </c>
      <c r="E24" s="20"/>
      <c r="F24" s="21">
        <v>38959</v>
      </c>
      <c r="G24" s="20"/>
      <c r="H24" s="21">
        <v>38960</v>
      </c>
      <c r="I24" s="20"/>
      <c r="J24" s="21"/>
      <c r="K24" s="20"/>
      <c r="L24" s="21" t="s">
        <v>2</v>
      </c>
      <c r="M24" s="22"/>
      <c r="N24" s="15"/>
      <c r="O24" s="28" t="s">
        <v>9</v>
      </c>
      <c r="P24" s="29"/>
    </row>
    <row r="25" spans="1:16" ht="15" thickBot="1">
      <c r="A25" s="6" t="s">
        <v>3</v>
      </c>
      <c r="B25" s="50" t="s">
        <v>4</v>
      </c>
      <c r="C25" s="52"/>
      <c r="D25" s="53" t="s">
        <v>4</v>
      </c>
      <c r="E25" s="52"/>
      <c r="F25" s="53" t="s">
        <v>4</v>
      </c>
      <c r="G25" s="52"/>
      <c r="H25" s="53" t="s">
        <v>4</v>
      </c>
      <c r="I25" s="52"/>
      <c r="J25" s="53"/>
      <c r="K25" s="52"/>
      <c r="L25" s="25">
        <f>COUNTA(B25:J25)</f>
        <v>4</v>
      </c>
      <c r="M25" s="26"/>
      <c r="N25" s="16" t="s">
        <v>3</v>
      </c>
      <c r="O25" s="30">
        <f>SUM(L5,L10,L15,L20,L25)</f>
        <v>20</v>
      </c>
      <c r="P25" s="31"/>
    </row>
    <row r="26" spans="1:16" ht="15" thickBot="1">
      <c r="A26" s="6"/>
      <c r="B26" s="9" t="s">
        <v>5</v>
      </c>
      <c r="C26" s="10" t="s">
        <v>6</v>
      </c>
      <c r="D26" s="9" t="s">
        <v>5</v>
      </c>
      <c r="E26" s="10" t="s">
        <v>6</v>
      </c>
      <c r="F26" s="9" t="s">
        <v>5</v>
      </c>
      <c r="G26" s="10" t="s">
        <v>6</v>
      </c>
      <c r="H26" s="9" t="s">
        <v>5</v>
      </c>
      <c r="I26" s="10" t="s">
        <v>6</v>
      </c>
      <c r="J26" s="9" t="s">
        <v>5</v>
      </c>
      <c r="K26" s="10" t="s">
        <v>6</v>
      </c>
      <c r="L26" s="9" t="s">
        <v>5</v>
      </c>
      <c r="M26" s="10" t="s">
        <v>6</v>
      </c>
      <c r="N26" s="16"/>
      <c r="O26" s="17" t="s">
        <v>5</v>
      </c>
      <c r="P26" s="17" t="s">
        <v>6</v>
      </c>
    </row>
    <row r="27" spans="1:16" ht="15" thickBot="1">
      <c r="A27" s="6" t="s">
        <v>20</v>
      </c>
      <c r="B27" s="42">
        <v>12</v>
      </c>
      <c r="C27" s="43">
        <v>142.78</v>
      </c>
      <c r="D27" s="44">
        <v>12</v>
      </c>
      <c r="E27" s="45">
        <v>141.36</v>
      </c>
      <c r="F27" s="42">
        <v>10</v>
      </c>
      <c r="G27" s="45">
        <v>118.26</v>
      </c>
      <c r="H27" s="42">
        <v>10</v>
      </c>
      <c r="I27" s="45">
        <v>117.42</v>
      </c>
      <c r="J27" s="42"/>
      <c r="K27" s="43"/>
      <c r="L27" s="34">
        <f>SUM(B27,D27,F27,H27,J27)</f>
        <v>44</v>
      </c>
      <c r="M27" s="33">
        <f>SUM(C27,E27,G27,I27,K27)</f>
        <v>519.8199999999999</v>
      </c>
      <c r="N27" s="16" t="s">
        <v>20</v>
      </c>
      <c r="O27" s="47">
        <f>SUM(L8,L13,L18,L23,L28)</f>
        <v>308</v>
      </c>
      <c r="P27" s="40">
        <f>SUM(M8,M13,M18,M23,M28)</f>
        <v>3515.74</v>
      </c>
    </row>
    <row r="28" spans="1:16" ht="15" thickBot="1">
      <c r="A28" s="13" t="s">
        <v>7</v>
      </c>
      <c r="B28" s="35">
        <f>SUM(B27)</f>
        <v>12</v>
      </c>
      <c r="C28" s="37">
        <f>SUM(C27)</f>
        <v>142.78</v>
      </c>
      <c r="D28" s="38">
        <f>SUM(D27)</f>
        <v>12</v>
      </c>
      <c r="E28" s="37">
        <f>SUM(E27)</f>
        <v>141.36</v>
      </c>
      <c r="F28" s="38">
        <f>SUM(F27)</f>
        <v>10</v>
      </c>
      <c r="G28" s="37">
        <f>SUM(G27)</f>
        <v>118.26</v>
      </c>
      <c r="H28" s="38">
        <f>SUM(H27)</f>
        <v>10</v>
      </c>
      <c r="I28" s="37">
        <f>SUM(I27)</f>
        <v>117.42</v>
      </c>
      <c r="J28" s="38">
        <f>SUM(J27)</f>
        <v>0</v>
      </c>
      <c r="K28" s="37">
        <f>SUM(K27)</f>
        <v>0</v>
      </c>
      <c r="L28" s="38">
        <f>SUM(L27)</f>
        <v>44</v>
      </c>
      <c r="M28" s="49">
        <f>SUM(M27)</f>
        <v>519.8199999999999</v>
      </c>
      <c r="N28" s="16" t="s">
        <v>9</v>
      </c>
      <c r="O28" s="47">
        <f>SUM(O27:O27)</f>
        <v>308</v>
      </c>
      <c r="P28" s="40">
        <f>SUM(P27:P27)</f>
        <v>3515.74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N19" sqref="N19"/>
    </sheetView>
  </sheetViews>
  <sheetFormatPr defaultColWidth="9.00390625" defaultRowHeight="13.5"/>
  <cols>
    <col min="16" max="16" width="9.875" style="0" bestFit="1" customWidth="1"/>
  </cols>
  <sheetData>
    <row r="1" spans="1:16" ht="18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/>
      <c r="C4" s="20"/>
      <c r="D4" s="21"/>
      <c r="E4" s="20"/>
      <c r="F4" s="21"/>
      <c r="G4" s="20"/>
      <c r="H4" s="21"/>
      <c r="I4" s="20"/>
      <c r="J4" s="21">
        <v>38961</v>
      </c>
      <c r="K4" s="20"/>
      <c r="L4" s="21" t="s">
        <v>16</v>
      </c>
      <c r="M4" s="22"/>
      <c r="N4" s="4"/>
      <c r="O4" s="4"/>
      <c r="P4" s="4"/>
    </row>
    <row r="5" spans="1:16" ht="14.25">
      <c r="A5" s="6" t="s">
        <v>17</v>
      </c>
      <c r="B5" s="23"/>
      <c r="C5" s="24"/>
      <c r="D5" s="25"/>
      <c r="E5" s="24"/>
      <c r="F5" s="25"/>
      <c r="G5" s="24"/>
      <c r="H5" s="25"/>
      <c r="I5" s="24"/>
      <c r="J5" s="25" t="s">
        <v>4</v>
      </c>
      <c r="K5" s="24"/>
      <c r="L5" s="25">
        <f>COUNTA(B5:J5)</f>
        <v>1</v>
      </c>
      <c r="M5" s="26"/>
      <c r="N5" s="4"/>
      <c r="O5" s="4"/>
      <c r="P5" s="4"/>
    </row>
    <row r="6" spans="1:16" ht="14.25">
      <c r="A6" s="6"/>
      <c r="B6" s="7" t="s">
        <v>18</v>
      </c>
      <c r="C6" s="9" t="s">
        <v>19</v>
      </c>
      <c r="D6" s="9" t="s">
        <v>18</v>
      </c>
      <c r="E6" s="9" t="s">
        <v>19</v>
      </c>
      <c r="F6" s="9" t="s">
        <v>18</v>
      </c>
      <c r="G6" s="8" t="s">
        <v>19</v>
      </c>
      <c r="H6" s="7" t="s">
        <v>18</v>
      </c>
      <c r="I6" s="9" t="s">
        <v>19</v>
      </c>
      <c r="J6" s="9" t="s">
        <v>18</v>
      </c>
      <c r="K6" s="9" t="s">
        <v>19</v>
      </c>
      <c r="L6" s="9" t="s">
        <v>18</v>
      </c>
      <c r="M6" s="10" t="s">
        <v>19</v>
      </c>
      <c r="N6" s="4"/>
      <c r="O6" s="4"/>
      <c r="P6" s="4"/>
    </row>
    <row r="7" spans="1:16" ht="14.25">
      <c r="A7" s="6" t="s">
        <v>21</v>
      </c>
      <c r="B7" s="42"/>
      <c r="C7" s="43"/>
      <c r="D7" s="44"/>
      <c r="E7" s="45"/>
      <c r="F7" s="42"/>
      <c r="G7" s="45"/>
      <c r="H7" s="42"/>
      <c r="I7" s="45"/>
      <c r="J7" s="42">
        <v>12</v>
      </c>
      <c r="K7" s="43">
        <v>142.28</v>
      </c>
      <c r="L7" s="34">
        <f>SUM(D7,F7,H7,J7,B7)</f>
        <v>12</v>
      </c>
      <c r="M7" s="33">
        <f>SUM(E7,G7,I7,K7,C7)</f>
        <v>142.28</v>
      </c>
      <c r="N7" s="4"/>
      <c r="O7" s="4"/>
      <c r="P7" s="4"/>
    </row>
    <row r="8" spans="1:16" ht="15" thickBot="1">
      <c r="A8" s="13" t="s">
        <v>22</v>
      </c>
      <c r="B8" s="35">
        <f>SUM(B7:B7)</f>
        <v>0</v>
      </c>
      <c r="C8" s="37">
        <f>SUM(C7:C7)</f>
        <v>0</v>
      </c>
      <c r="D8" s="38">
        <f>SUM(D7:D7)</f>
        <v>0</v>
      </c>
      <c r="E8" s="37">
        <f>SUM(E7:E7)</f>
        <v>0</v>
      </c>
      <c r="F8" s="38">
        <f>SUM(F7:F7)</f>
        <v>0</v>
      </c>
      <c r="G8" s="37">
        <f>SUM(G7:G7)</f>
        <v>0</v>
      </c>
      <c r="H8" s="38">
        <f>SUM(H7:H7)</f>
        <v>0</v>
      </c>
      <c r="I8" s="37">
        <f>SUM(I7:I7)</f>
        <v>0</v>
      </c>
      <c r="J8" s="38">
        <f>SUM(J7:J7)</f>
        <v>12</v>
      </c>
      <c r="K8" s="37">
        <f>SUM(K7:K7)</f>
        <v>142.28</v>
      </c>
      <c r="L8" s="38">
        <f>SUM(L7:L7)</f>
        <v>12</v>
      </c>
      <c r="M8" s="39">
        <f>SUM(M7:M7)</f>
        <v>142.28</v>
      </c>
      <c r="N8" s="4"/>
      <c r="O8" s="4"/>
      <c r="P8" s="4"/>
    </row>
    <row r="9" spans="1:16" ht="14.25">
      <c r="A9" s="14"/>
      <c r="B9" s="19">
        <v>38964</v>
      </c>
      <c r="C9" s="20"/>
      <c r="D9" s="21">
        <v>38965</v>
      </c>
      <c r="E9" s="20"/>
      <c r="F9" s="21">
        <v>38966</v>
      </c>
      <c r="G9" s="20"/>
      <c r="H9" s="21">
        <v>38967</v>
      </c>
      <c r="I9" s="20"/>
      <c r="J9" s="21">
        <v>38968</v>
      </c>
      <c r="K9" s="20"/>
      <c r="L9" s="21" t="s">
        <v>16</v>
      </c>
      <c r="M9" s="22"/>
      <c r="N9" s="4"/>
      <c r="O9" s="4"/>
      <c r="P9" s="4"/>
    </row>
    <row r="10" spans="1:16" ht="14.25">
      <c r="A10" s="6" t="s">
        <v>17</v>
      </c>
      <c r="B10" s="23" t="s">
        <v>4</v>
      </c>
      <c r="C10" s="24"/>
      <c r="D10" s="25" t="s">
        <v>4</v>
      </c>
      <c r="E10" s="24"/>
      <c r="F10" s="25" t="s">
        <v>4</v>
      </c>
      <c r="G10" s="24"/>
      <c r="H10" s="25" t="s">
        <v>4</v>
      </c>
      <c r="I10" s="24"/>
      <c r="J10" s="25" t="s">
        <v>4</v>
      </c>
      <c r="K10" s="24"/>
      <c r="L10" s="25">
        <f>COUNTA(B10:J10)</f>
        <v>5</v>
      </c>
      <c r="M10" s="26"/>
      <c r="N10" s="4"/>
      <c r="O10" s="4"/>
      <c r="P10" s="4"/>
    </row>
    <row r="11" spans="1:16" ht="14.25">
      <c r="A11" s="6"/>
      <c r="B11" s="7" t="s">
        <v>18</v>
      </c>
      <c r="C11" s="9" t="s">
        <v>19</v>
      </c>
      <c r="D11" s="9" t="s">
        <v>18</v>
      </c>
      <c r="E11" s="9" t="s">
        <v>19</v>
      </c>
      <c r="F11" s="9" t="s">
        <v>18</v>
      </c>
      <c r="G11" s="8" t="s">
        <v>19</v>
      </c>
      <c r="H11" s="7" t="s">
        <v>18</v>
      </c>
      <c r="I11" s="9" t="s">
        <v>19</v>
      </c>
      <c r="J11" s="9" t="s">
        <v>18</v>
      </c>
      <c r="K11" s="9" t="s">
        <v>19</v>
      </c>
      <c r="L11" s="9" t="s">
        <v>18</v>
      </c>
      <c r="M11" s="10" t="s">
        <v>19</v>
      </c>
      <c r="N11" s="4"/>
      <c r="O11" s="4"/>
      <c r="P11" s="4"/>
    </row>
    <row r="12" spans="1:16" ht="14.25">
      <c r="A12" s="6" t="s">
        <v>21</v>
      </c>
      <c r="B12" s="42">
        <v>12</v>
      </c>
      <c r="C12" s="43">
        <v>142.94</v>
      </c>
      <c r="D12" s="44">
        <v>12</v>
      </c>
      <c r="E12" s="45">
        <v>144.8</v>
      </c>
      <c r="F12" s="42">
        <v>4</v>
      </c>
      <c r="G12" s="45">
        <v>47.84</v>
      </c>
      <c r="H12" s="42">
        <v>4</v>
      </c>
      <c r="I12" s="45">
        <v>49.02</v>
      </c>
      <c r="J12" s="42">
        <v>4</v>
      </c>
      <c r="K12" s="43">
        <v>47.96</v>
      </c>
      <c r="L12" s="34">
        <f>SUM(B12,D12,F12,H12,J12)</f>
        <v>36</v>
      </c>
      <c r="M12" s="33">
        <f>SUM(C12,E12,G12,I12,K12)</f>
        <v>432.56</v>
      </c>
      <c r="N12" s="4"/>
      <c r="O12" s="4"/>
      <c r="P12" s="4"/>
    </row>
    <row r="13" spans="1:16" ht="15" thickBot="1">
      <c r="A13" s="13" t="s">
        <v>22</v>
      </c>
      <c r="B13" s="32">
        <f>SUM(B12)</f>
        <v>12</v>
      </c>
      <c r="C13" s="46">
        <f>SUM(C12)</f>
        <v>142.94</v>
      </c>
      <c r="D13" s="34">
        <f>SUM(D12)</f>
        <v>12</v>
      </c>
      <c r="E13" s="46">
        <f>SUM(E12)</f>
        <v>144.8</v>
      </c>
      <c r="F13" s="34">
        <f>SUM(F12)</f>
        <v>4</v>
      </c>
      <c r="G13" s="46">
        <f>SUM(G12)</f>
        <v>47.84</v>
      </c>
      <c r="H13" s="34">
        <f>SUM(H12)</f>
        <v>4</v>
      </c>
      <c r="I13" s="46">
        <f>SUM(I12)</f>
        <v>49.02</v>
      </c>
      <c r="J13" s="34">
        <f>SUM(J12)</f>
        <v>4</v>
      </c>
      <c r="K13" s="46">
        <f>SUM(K12)</f>
        <v>47.96</v>
      </c>
      <c r="L13" s="38">
        <f>SUM(L12)</f>
        <v>36</v>
      </c>
      <c r="M13" s="39">
        <f>SUM(M12)</f>
        <v>432.56</v>
      </c>
      <c r="N13" s="4"/>
      <c r="O13" s="4"/>
      <c r="P13" s="4"/>
    </row>
    <row r="14" spans="1:16" ht="14.25">
      <c r="A14" s="14"/>
      <c r="B14" s="19">
        <v>38971</v>
      </c>
      <c r="C14" s="20"/>
      <c r="D14" s="21">
        <v>38972</v>
      </c>
      <c r="E14" s="20"/>
      <c r="F14" s="21">
        <v>38973</v>
      </c>
      <c r="G14" s="20"/>
      <c r="H14" s="21">
        <v>38974</v>
      </c>
      <c r="I14" s="20"/>
      <c r="J14" s="21">
        <v>38975</v>
      </c>
      <c r="K14" s="20"/>
      <c r="L14" s="21" t="s">
        <v>16</v>
      </c>
      <c r="M14" s="22"/>
      <c r="N14" s="4"/>
      <c r="O14" s="4"/>
      <c r="P14" s="4"/>
    </row>
    <row r="15" spans="1:16" ht="14.25">
      <c r="A15" s="6" t="s">
        <v>17</v>
      </c>
      <c r="B15" s="50" t="s">
        <v>4</v>
      </c>
      <c r="C15" s="52"/>
      <c r="D15" s="53" t="s">
        <v>4</v>
      </c>
      <c r="E15" s="52"/>
      <c r="F15" s="53" t="s">
        <v>4</v>
      </c>
      <c r="G15" s="52"/>
      <c r="H15" s="53" t="s">
        <v>4</v>
      </c>
      <c r="I15" s="52"/>
      <c r="J15" s="53" t="s">
        <v>4</v>
      </c>
      <c r="K15" s="52"/>
      <c r="L15" s="25">
        <f>COUNTA(B15:J15)</f>
        <v>5</v>
      </c>
      <c r="M15" s="26"/>
      <c r="N15" s="4"/>
      <c r="O15" s="4"/>
      <c r="P15" s="4"/>
    </row>
    <row r="16" spans="1:16" ht="14.25">
      <c r="A16" s="6"/>
      <c r="B16" s="7" t="s">
        <v>18</v>
      </c>
      <c r="C16" s="9" t="s">
        <v>19</v>
      </c>
      <c r="D16" s="9" t="s">
        <v>18</v>
      </c>
      <c r="E16" s="9" t="s">
        <v>19</v>
      </c>
      <c r="F16" s="9" t="s">
        <v>18</v>
      </c>
      <c r="G16" s="8" t="s">
        <v>19</v>
      </c>
      <c r="H16" s="7" t="s">
        <v>18</v>
      </c>
      <c r="I16" s="9" t="s">
        <v>19</v>
      </c>
      <c r="J16" s="9" t="s">
        <v>18</v>
      </c>
      <c r="K16" s="9" t="s">
        <v>19</v>
      </c>
      <c r="L16" s="9" t="s">
        <v>18</v>
      </c>
      <c r="M16" s="10" t="s">
        <v>19</v>
      </c>
      <c r="N16" s="4"/>
      <c r="O16" s="4"/>
      <c r="P16" s="4"/>
    </row>
    <row r="17" spans="1:16" ht="14.25">
      <c r="A17" s="6" t="s">
        <v>21</v>
      </c>
      <c r="B17" s="42">
        <v>4</v>
      </c>
      <c r="C17" s="43">
        <v>47.04</v>
      </c>
      <c r="D17" s="44">
        <v>4</v>
      </c>
      <c r="E17" s="45">
        <v>47.32</v>
      </c>
      <c r="F17" s="42">
        <v>4</v>
      </c>
      <c r="G17" s="45">
        <v>47.22</v>
      </c>
      <c r="H17" s="42">
        <v>16</v>
      </c>
      <c r="I17" s="45">
        <v>168.79</v>
      </c>
      <c r="J17" s="42">
        <v>16</v>
      </c>
      <c r="K17" s="43">
        <v>167.21</v>
      </c>
      <c r="L17" s="34">
        <f>SUM(B17,D17,F17,H17,J17)</f>
        <v>44</v>
      </c>
      <c r="M17" s="33">
        <f>SUM(C17,E17,G17,I17,K17)</f>
        <v>477.58000000000004</v>
      </c>
      <c r="N17" s="4"/>
      <c r="O17" s="4"/>
      <c r="P17" s="4"/>
    </row>
    <row r="18" spans="1:16" ht="15" thickBot="1">
      <c r="A18" s="13" t="s">
        <v>22</v>
      </c>
      <c r="B18" s="32">
        <f>SUM(B17)</f>
        <v>4</v>
      </c>
      <c r="C18" s="46">
        <f>SUM(C17)</f>
        <v>47.04</v>
      </c>
      <c r="D18" s="34">
        <f>SUM(D17)</f>
        <v>4</v>
      </c>
      <c r="E18" s="46">
        <f>SUM(E17)</f>
        <v>47.32</v>
      </c>
      <c r="F18" s="34">
        <f>SUM(F17)</f>
        <v>4</v>
      </c>
      <c r="G18" s="46">
        <f>SUM(G17)</f>
        <v>47.22</v>
      </c>
      <c r="H18" s="34">
        <f>SUM(H17)</f>
        <v>16</v>
      </c>
      <c r="I18" s="46">
        <f>SUM(I17)</f>
        <v>168.79</v>
      </c>
      <c r="J18" s="34">
        <f>SUM(J17)</f>
        <v>16</v>
      </c>
      <c r="K18" s="46">
        <f>SUM(K17)</f>
        <v>167.21</v>
      </c>
      <c r="L18" s="34">
        <f>SUM(L17)</f>
        <v>44</v>
      </c>
      <c r="M18" s="39">
        <f>SUM(M17)</f>
        <v>477.58000000000004</v>
      </c>
      <c r="N18" s="4"/>
      <c r="O18" s="4"/>
      <c r="P18" s="4"/>
    </row>
    <row r="19" spans="1:16" ht="14.25">
      <c r="A19" s="14"/>
      <c r="B19" s="19">
        <v>38978</v>
      </c>
      <c r="C19" s="20"/>
      <c r="D19" s="21">
        <v>38979</v>
      </c>
      <c r="E19" s="20"/>
      <c r="F19" s="21">
        <v>38980</v>
      </c>
      <c r="G19" s="20"/>
      <c r="H19" s="21">
        <v>38981</v>
      </c>
      <c r="I19" s="20"/>
      <c r="J19" s="21">
        <v>38982</v>
      </c>
      <c r="K19" s="20"/>
      <c r="L19" s="21" t="s">
        <v>16</v>
      </c>
      <c r="M19" s="22"/>
      <c r="N19" s="4"/>
      <c r="O19" s="4"/>
      <c r="P19" s="4"/>
    </row>
    <row r="20" spans="1:16" ht="14.25">
      <c r="A20" s="6" t="s">
        <v>17</v>
      </c>
      <c r="B20" s="50"/>
      <c r="C20" s="52"/>
      <c r="D20" s="53" t="s">
        <v>4</v>
      </c>
      <c r="E20" s="52"/>
      <c r="F20" s="53" t="s">
        <v>4</v>
      </c>
      <c r="G20" s="52"/>
      <c r="H20" s="53" t="s">
        <v>4</v>
      </c>
      <c r="I20" s="52"/>
      <c r="J20" s="53" t="s">
        <v>4</v>
      </c>
      <c r="K20" s="52"/>
      <c r="L20" s="25">
        <f>COUNTA(B20:J20)</f>
        <v>4</v>
      </c>
      <c r="M20" s="26"/>
      <c r="N20" s="4"/>
      <c r="O20" s="4"/>
      <c r="P20" s="4"/>
    </row>
    <row r="21" spans="1:16" ht="14.25">
      <c r="A21" s="6"/>
      <c r="B21" s="7" t="s">
        <v>18</v>
      </c>
      <c r="C21" s="9" t="s">
        <v>19</v>
      </c>
      <c r="D21" s="9" t="s">
        <v>18</v>
      </c>
      <c r="E21" s="9" t="s">
        <v>19</v>
      </c>
      <c r="F21" s="9" t="s">
        <v>18</v>
      </c>
      <c r="G21" s="8" t="s">
        <v>19</v>
      </c>
      <c r="H21" s="7" t="s">
        <v>18</v>
      </c>
      <c r="I21" s="9" t="s">
        <v>19</v>
      </c>
      <c r="J21" s="9" t="s">
        <v>18</v>
      </c>
      <c r="K21" s="9" t="s">
        <v>19</v>
      </c>
      <c r="L21" s="9" t="s">
        <v>18</v>
      </c>
      <c r="M21" s="10" t="s">
        <v>19</v>
      </c>
      <c r="N21" s="4"/>
      <c r="O21" s="4"/>
      <c r="P21" s="4"/>
    </row>
    <row r="22" spans="1:16" ht="14.25">
      <c r="A22" s="6" t="s">
        <v>21</v>
      </c>
      <c r="B22" s="42"/>
      <c r="C22" s="43"/>
      <c r="D22" s="44">
        <v>16</v>
      </c>
      <c r="E22" s="45">
        <v>166.85</v>
      </c>
      <c r="F22" s="42">
        <v>16</v>
      </c>
      <c r="G22" s="45">
        <v>165.65</v>
      </c>
      <c r="H22" s="42">
        <v>16</v>
      </c>
      <c r="I22" s="45">
        <v>167.13</v>
      </c>
      <c r="J22" s="42">
        <v>16</v>
      </c>
      <c r="K22" s="43">
        <v>166.82</v>
      </c>
      <c r="L22" s="34">
        <f>SUM(B22,D22,F22,H22,J22)</f>
        <v>64</v>
      </c>
      <c r="M22" s="33">
        <f>SUM(C22,E22,G22,I22,K22)</f>
        <v>666.45</v>
      </c>
      <c r="N22" s="4"/>
      <c r="O22" s="4"/>
      <c r="P22" s="4"/>
    </row>
    <row r="23" spans="1:16" ht="15" thickBot="1">
      <c r="A23" s="13" t="s">
        <v>22</v>
      </c>
      <c r="B23" s="32">
        <f>SUM(B22)</f>
        <v>0</v>
      </c>
      <c r="C23" s="46">
        <f>SUM(C22)</f>
        <v>0</v>
      </c>
      <c r="D23" s="34">
        <f>SUM(D22)</f>
        <v>16</v>
      </c>
      <c r="E23" s="46">
        <f>SUM(E22)</f>
        <v>166.85</v>
      </c>
      <c r="F23" s="34">
        <f>SUM(F22)</f>
        <v>16</v>
      </c>
      <c r="G23" s="46">
        <f>SUM(G22)</f>
        <v>165.65</v>
      </c>
      <c r="H23" s="34">
        <f>SUM(H22)</f>
        <v>16</v>
      </c>
      <c r="I23" s="46">
        <f>SUM(I22)</f>
        <v>167.13</v>
      </c>
      <c r="J23" s="34">
        <f>SUM(J22)</f>
        <v>16</v>
      </c>
      <c r="K23" s="46">
        <f>SUM(K22)</f>
        <v>166.82</v>
      </c>
      <c r="L23" s="34">
        <f>SUM(L22)</f>
        <v>64</v>
      </c>
      <c r="M23" s="49">
        <f>SUM(M22)</f>
        <v>666.45</v>
      </c>
      <c r="N23" s="4"/>
      <c r="O23" s="27" t="s">
        <v>23</v>
      </c>
      <c r="P23" s="27"/>
    </row>
    <row r="24" spans="1:16" ht="15" thickBot="1">
      <c r="A24" s="14"/>
      <c r="B24" s="19">
        <v>38985</v>
      </c>
      <c r="C24" s="20"/>
      <c r="D24" s="21">
        <v>38986</v>
      </c>
      <c r="E24" s="20"/>
      <c r="F24" s="21">
        <v>38987</v>
      </c>
      <c r="G24" s="20"/>
      <c r="H24" s="21">
        <v>38988</v>
      </c>
      <c r="I24" s="20"/>
      <c r="J24" s="21">
        <v>38989</v>
      </c>
      <c r="K24" s="20"/>
      <c r="L24" s="21" t="s">
        <v>16</v>
      </c>
      <c r="M24" s="22"/>
      <c r="N24" s="15"/>
      <c r="O24" s="28" t="s">
        <v>24</v>
      </c>
      <c r="P24" s="29"/>
    </row>
    <row r="25" spans="1:16" ht="15" thickBot="1">
      <c r="A25" s="6" t="s">
        <v>17</v>
      </c>
      <c r="B25" s="50" t="s">
        <v>4</v>
      </c>
      <c r="C25" s="52"/>
      <c r="D25" s="53" t="s">
        <v>4</v>
      </c>
      <c r="E25" s="52"/>
      <c r="F25" s="53" t="s">
        <v>4</v>
      </c>
      <c r="G25" s="52"/>
      <c r="H25" s="53" t="s">
        <v>4</v>
      </c>
      <c r="I25" s="52"/>
      <c r="J25" s="53" t="s">
        <v>4</v>
      </c>
      <c r="K25" s="52"/>
      <c r="L25" s="25">
        <f>COUNTA(B25:J25)</f>
        <v>5</v>
      </c>
      <c r="M25" s="26"/>
      <c r="N25" s="16" t="s">
        <v>17</v>
      </c>
      <c r="O25" s="30">
        <f>SUM(L5,L10,L15,L20,L25)</f>
        <v>20</v>
      </c>
      <c r="P25" s="31"/>
    </row>
    <row r="26" spans="1:16" ht="15" thickBot="1">
      <c r="A26" s="6"/>
      <c r="B26" s="7" t="s">
        <v>18</v>
      </c>
      <c r="C26" s="9" t="s">
        <v>19</v>
      </c>
      <c r="D26" s="9" t="s">
        <v>18</v>
      </c>
      <c r="E26" s="9" t="s">
        <v>19</v>
      </c>
      <c r="F26" s="9" t="s">
        <v>18</v>
      </c>
      <c r="G26" s="8" t="s">
        <v>19</v>
      </c>
      <c r="H26" s="7" t="s">
        <v>18</v>
      </c>
      <c r="I26" s="9" t="s">
        <v>19</v>
      </c>
      <c r="J26" s="9" t="s">
        <v>18</v>
      </c>
      <c r="K26" s="9" t="s">
        <v>19</v>
      </c>
      <c r="L26" s="9" t="s">
        <v>18</v>
      </c>
      <c r="M26" s="10" t="s">
        <v>19</v>
      </c>
      <c r="N26" s="16"/>
      <c r="O26" s="17" t="s">
        <v>18</v>
      </c>
      <c r="P26" s="17" t="s">
        <v>19</v>
      </c>
    </row>
    <row r="27" spans="1:16" ht="15" thickBot="1">
      <c r="A27" s="6" t="s">
        <v>21</v>
      </c>
      <c r="B27" s="42">
        <v>16</v>
      </c>
      <c r="C27" s="43">
        <v>168.05</v>
      </c>
      <c r="D27" s="44">
        <v>16</v>
      </c>
      <c r="E27" s="45">
        <v>165.55</v>
      </c>
      <c r="F27" s="42">
        <v>16</v>
      </c>
      <c r="G27" s="45">
        <v>166.06</v>
      </c>
      <c r="H27" s="42">
        <v>8</v>
      </c>
      <c r="I27" s="45">
        <v>92.9</v>
      </c>
      <c r="J27" s="42">
        <v>8</v>
      </c>
      <c r="K27" s="43">
        <v>93.33</v>
      </c>
      <c r="L27" s="34">
        <f>SUM(B27,D27,F27,H27,J27)</f>
        <v>64</v>
      </c>
      <c r="M27" s="33">
        <f>SUM(C27,E27,G27,I27,K27)</f>
        <v>685.8900000000001</v>
      </c>
      <c r="N27" s="16" t="s">
        <v>21</v>
      </c>
      <c r="O27" s="47">
        <f>SUM(L8,L13,L18,L23,L28)</f>
        <v>220</v>
      </c>
      <c r="P27" s="40">
        <f>SUM(M8,M13,M18,M23,M28)</f>
        <v>2404.76</v>
      </c>
    </row>
    <row r="28" spans="1:16" ht="15" thickBot="1">
      <c r="A28" s="13" t="s">
        <v>22</v>
      </c>
      <c r="B28" s="35">
        <f>SUM(B27)</f>
        <v>16</v>
      </c>
      <c r="C28" s="37">
        <f>SUM(C27)</f>
        <v>168.05</v>
      </c>
      <c r="D28" s="38">
        <f>SUM(D27)</f>
        <v>16</v>
      </c>
      <c r="E28" s="37">
        <f>SUM(E27)</f>
        <v>165.55</v>
      </c>
      <c r="F28" s="38">
        <f>SUM(F27)</f>
        <v>16</v>
      </c>
      <c r="G28" s="37">
        <f>SUM(G27)</f>
        <v>166.06</v>
      </c>
      <c r="H28" s="38">
        <f>SUM(H27)</f>
        <v>8</v>
      </c>
      <c r="I28" s="37">
        <f>SUM(I27)</f>
        <v>92.9</v>
      </c>
      <c r="J28" s="38">
        <f>SUM(J27)</f>
        <v>8</v>
      </c>
      <c r="K28" s="37">
        <f>SUM(K27)</f>
        <v>93.33</v>
      </c>
      <c r="L28" s="38">
        <f>SUM(L27)</f>
        <v>64</v>
      </c>
      <c r="M28" s="49">
        <f>SUM(M27)</f>
        <v>685.8900000000001</v>
      </c>
      <c r="N28" s="16" t="s">
        <v>24</v>
      </c>
      <c r="O28" s="47">
        <f>SUM(O27:O27)</f>
        <v>220</v>
      </c>
      <c r="P28" s="40">
        <f>SUM(P27:P27)</f>
        <v>2404.76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I32" sqref="I32"/>
    </sheetView>
  </sheetViews>
  <sheetFormatPr defaultColWidth="9.00390625" defaultRowHeight="13.5"/>
  <cols>
    <col min="16" max="16" width="9.875" style="0" bestFit="1" customWidth="1"/>
  </cols>
  <sheetData>
    <row r="1" spans="1:16" ht="18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>
        <v>38992</v>
      </c>
      <c r="C4" s="20"/>
      <c r="D4" s="21">
        <v>38993</v>
      </c>
      <c r="E4" s="20"/>
      <c r="F4" s="21">
        <v>38994</v>
      </c>
      <c r="G4" s="20"/>
      <c r="H4" s="21">
        <v>38995</v>
      </c>
      <c r="I4" s="20"/>
      <c r="J4" s="21">
        <v>38996</v>
      </c>
      <c r="K4" s="20"/>
      <c r="L4" s="21" t="s">
        <v>16</v>
      </c>
      <c r="M4" s="22"/>
      <c r="N4" s="4"/>
      <c r="O4" s="4"/>
      <c r="P4" s="4"/>
    </row>
    <row r="5" spans="1:16" ht="14.25">
      <c r="A5" s="6" t="s">
        <v>17</v>
      </c>
      <c r="B5" s="23" t="s">
        <v>4</v>
      </c>
      <c r="C5" s="24"/>
      <c r="D5" s="25" t="s">
        <v>4</v>
      </c>
      <c r="E5" s="24"/>
      <c r="F5" s="25" t="s">
        <v>4</v>
      </c>
      <c r="G5" s="24"/>
      <c r="H5" s="25" t="s">
        <v>4</v>
      </c>
      <c r="I5" s="24"/>
      <c r="J5" s="25" t="s">
        <v>4</v>
      </c>
      <c r="K5" s="24"/>
      <c r="L5" s="25">
        <f>COUNTA(B5:J5)</f>
        <v>5</v>
      </c>
      <c r="M5" s="26"/>
      <c r="N5" s="4"/>
      <c r="O5" s="4"/>
      <c r="P5" s="4"/>
    </row>
    <row r="6" spans="1:16" ht="14.25">
      <c r="A6" s="6"/>
      <c r="B6" s="7" t="s">
        <v>18</v>
      </c>
      <c r="C6" s="9" t="s">
        <v>19</v>
      </c>
      <c r="D6" s="9" t="s">
        <v>18</v>
      </c>
      <c r="E6" s="9" t="s">
        <v>19</v>
      </c>
      <c r="F6" s="9" t="s">
        <v>18</v>
      </c>
      <c r="G6" s="8" t="s">
        <v>19</v>
      </c>
      <c r="H6" s="7" t="s">
        <v>18</v>
      </c>
      <c r="I6" s="9" t="s">
        <v>19</v>
      </c>
      <c r="J6" s="9" t="s">
        <v>18</v>
      </c>
      <c r="K6" s="9" t="s">
        <v>19</v>
      </c>
      <c r="L6" s="9" t="s">
        <v>18</v>
      </c>
      <c r="M6" s="10" t="s">
        <v>19</v>
      </c>
      <c r="N6" s="4"/>
      <c r="O6" s="4"/>
      <c r="P6" s="4"/>
    </row>
    <row r="7" spans="1:16" ht="14.25">
      <c r="A7" s="6" t="s">
        <v>21</v>
      </c>
      <c r="B7" s="42">
        <v>12</v>
      </c>
      <c r="C7" s="43">
        <v>134.06</v>
      </c>
      <c r="D7" s="44">
        <v>12</v>
      </c>
      <c r="E7" s="45">
        <v>134.46</v>
      </c>
      <c r="F7" s="42">
        <v>8</v>
      </c>
      <c r="G7" s="45">
        <v>85.82</v>
      </c>
      <c r="H7" s="42">
        <v>12</v>
      </c>
      <c r="I7" s="45">
        <v>118.93</v>
      </c>
      <c r="J7" s="42">
        <v>12</v>
      </c>
      <c r="K7" s="43">
        <v>120.07</v>
      </c>
      <c r="L7" s="34">
        <f>SUM(D7,F7,H7,J7,B7)</f>
        <v>56</v>
      </c>
      <c r="M7" s="33">
        <f>SUM(E7,G7,I7,K7,C7)</f>
        <v>593.34</v>
      </c>
      <c r="N7" s="4"/>
      <c r="O7" s="4"/>
      <c r="P7" s="4"/>
    </row>
    <row r="8" spans="1:16" ht="15" thickBot="1">
      <c r="A8" s="13" t="s">
        <v>22</v>
      </c>
      <c r="B8" s="35">
        <f>SUM(B7:B7)</f>
        <v>12</v>
      </c>
      <c r="C8" s="37">
        <f>SUM(C7:C7)</f>
        <v>134.06</v>
      </c>
      <c r="D8" s="38">
        <f>SUM(D7:D7)</f>
        <v>12</v>
      </c>
      <c r="E8" s="37">
        <f>SUM(E7:E7)</f>
        <v>134.46</v>
      </c>
      <c r="F8" s="38">
        <f>SUM(F7:F7)</f>
        <v>8</v>
      </c>
      <c r="G8" s="37">
        <f>SUM(G7:G7)</f>
        <v>85.82</v>
      </c>
      <c r="H8" s="38">
        <f>SUM(H7:H7)</f>
        <v>12</v>
      </c>
      <c r="I8" s="37">
        <f>SUM(I7:I7)</f>
        <v>118.93</v>
      </c>
      <c r="J8" s="38">
        <f>SUM(J7:J7)</f>
        <v>12</v>
      </c>
      <c r="K8" s="37">
        <f>SUM(K7:K7)</f>
        <v>120.07</v>
      </c>
      <c r="L8" s="38">
        <f>SUM(L7:L7)</f>
        <v>56</v>
      </c>
      <c r="M8" s="39">
        <f>SUM(M7:M7)</f>
        <v>593.34</v>
      </c>
      <c r="N8" s="4"/>
      <c r="O8" s="4"/>
      <c r="P8" s="4"/>
    </row>
    <row r="9" spans="1:16" ht="14.25">
      <c r="A9" s="14"/>
      <c r="B9" s="19">
        <v>38999</v>
      </c>
      <c r="C9" s="20"/>
      <c r="D9" s="21">
        <v>39000</v>
      </c>
      <c r="E9" s="20"/>
      <c r="F9" s="21">
        <v>39001</v>
      </c>
      <c r="G9" s="20"/>
      <c r="H9" s="21">
        <v>39002</v>
      </c>
      <c r="I9" s="20"/>
      <c r="J9" s="21">
        <v>39003</v>
      </c>
      <c r="K9" s="20"/>
      <c r="L9" s="21" t="s">
        <v>16</v>
      </c>
      <c r="M9" s="22"/>
      <c r="N9" s="4"/>
      <c r="O9" s="4"/>
      <c r="P9" s="4"/>
    </row>
    <row r="10" spans="1:16" ht="14.25">
      <c r="A10" s="6" t="s">
        <v>17</v>
      </c>
      <c r="B10" s="23"/>
      <c r="C10" s="24"/>
      <c r="D10" s="25" t="s">
        <v>4</v>
      </c>
      <c r="E10" s="24"/>
      <c r="F10" s="25" t="s">
        <v>4</v>
      </c>
      <c r="G10" s="24"/>
      <c r="H10" s="25" t="s">
        <v>4</v>
      </c>
      <c r="I10" s="24"/>
      <c r="J10" s="25" t="s">
        <v>4</v>
      </c>
      <c r="K10" s="24"/>
      <c r="L10" s="25">
        <f>COUNTA(B10:J10)</f>
        <v>4</v>
      </c>
      <c r="M10" s="26"/>
      <c r="N10" s="4"/>
      <c r="O10" s="4"/>
      <c r="P10" s="4"/>
    </row>
    <row r="11" spans="1:16" ht="14.25">
      <c r="A11" s="6"/>
      <c r="B11" s="7" t="s">
        <v>18</v>
      </c>
      <c r="C11" s="9" t="s">
        <v>19</v>
      </c>
      <c r="D11" s="9" t="s">
        <v>18</v>
      </c>
      <c r="E11" s="9" t="s">
        <v>19</v>
      </c>
      <c r="F11" s="9" t="s">
        <v>18</v>
      </c>
      <c r="G11" s="8" t="s">
        <v>19</v>
      </c>
      <c r="H11" s="7" t="s">
        <v>18</v>
      </c>
      <c r="I11" s="9" t="s">
        <v>19</v>
      </c>
      <c r="J11" s="9" t="s">
        <v>18</v>
      </c>
      <c r="K11" s="9" t="s">
        <v>19</v>
      </c>
      <c r="L11" s="9" t="s">
        <v>18</v>
      </c>
      <c r="M11" s="10" t="s">
        <v>19</v>
      </c>
      <c r="N11" s="4"/>
      <c r="O11" s="4"/>
      <c r="P11" s="4"/>
    </row>
    <row r="12" spans="1:16" ht="14.25">
      <c r="A12" s="6" t="s">
        <v>21</v>
      </c>
      <c r="B12" s="42"/>
      <c r="C12" s="43"/>
      <c r="D12" s="44">
        <v>14</v>
      </c>
      <c r="E12" s="45">
        <v>150.94</v>
      </c>
      <c r="F12" s="42">
        <v>14</v>
      </c>
      <c r="G12" s="45">
        <v>151.65</v>
      </c>
      <c r="H12" s="42">
        <v>14</v>
      </c>
      <c r="I12" s="45">
        <v>150.32</v>
      </c>
      <c r="J12" s="42">
        <v>14</v>
      </c>
      <c r="K12" s="43">
        <v>151.67</v>
      </c>
      <c r="L12" s="34">
        <f>SUM(B12,D12,F12,H12,J12)</f>
        <v>56</v>
      </c>
      <c r="M12" s="33">
        <f>SUM(C12,E12,G12,I12,K12)</f>
        <v>604.58</v>
      </c>
      <c r="N12" s="4"/>
      <c r="O12" s="4"/>
      <c r="P12" s="4"/>
    </row>
    <row r="13" spans="1:16" ht="15" thickBot="1">
      <c r="A13" s="13" t="s">
        <v>22</v>
      </c>
      <c r="B13" s="32">
        <f>SUM(B12)</f>
        <v>0</v>
      </c>
      <c r="C13" s="46">
        <f>SUM(C12)</f>
        <v>0</v>
      </c>
      <c r="D13" s="34">
        <f>SUM(D12)</f>
        <v>14</v>
      </c>
      <c r="E13" s="46">
        <f>SUM(E12)</f>
        <v>150.94</v>
      </c>
      <c r="F13" s="34">
        <f>SUM(F12)</f>
        <v>14</v>
      </c>
      <c r="G13" s="46">
        <f>SUM(G12)</f>
        <v>151.65</v>
      </c>
      <c r="H13" s="34">
        <f>SUM(H12)</f>
        <v>14</v>
      </c>
      <c r="I13" s="46">
        <f>SUM(I12)</f>
        <v>150.32</v>
      </c>
      <c r="J13" s="34">
        <f>SUM(J12)</f>
        <v>14</v>
      </c>
      <c r="K13" s="46">
        <f>SUM(K12)</f>
        <v>151.67</v>
      </c>
      <c r="L13" s="38">
        <f>SUM(L12)</f>
        <v>56</v>
      </c>
      <c r="M13" s="39">
        <f>SUM(M12)</f>
        <v>604.58</v>
      </c>
      <c r="N13" s="4"/>
      <c r="O13" s="4"/>
      <c r="P13" s="4"/>
    </row>
    <row r="14" spans="1:16" ht="14.25">
      <c r="A14" s="14"/>
      <c r="B14" s="19">
        <v>39006</v>
      </c>
      <c r="C14" s="20"/>
      <c r="D14" s="21">
        <v>39007</v>
      </c>
      <c r="E14" s="20"/>
      <c r="F14" s="21">
        <v>39008</v>
      </c>
      <c r="G14" s="20"/>
      <c r="H14" s="21">
        <v>39009</v>
      </c>
      <c r="I14" s="20"/>
      <c r="J14" s="21">
        <v>39010</v>
      </c>
      <c r="K14" s="20"/>
      <c r="L14" s="21" t="s">
        <v>16</v>
      </c>
      <c r="M14" s="22"/>
      <c r="N14" s="4"/>
      <c r="O14" s="4"/>
      <c r="P14" s="4"/>
    </row>
    <row r="15" spans="1:16" ht="14.25">
      <c r="A15" s="6" t="s">
        <v>17</v>
      </c>
      <c r="B15" s="50" t="s">
        <v>4</v>
      </c>
      <c r="C15" s="52"/>
      <c r="D15" s="53" t="s">
        <v>4</v>
      </c>
      <c r="E15" s="52"/>
      <c r="F15" s="53" t="s">
        <v>4</v>
      </c>
      <c r="G15" s="52"/>
      <c r="H15" s="53" t="s">
        <v>4</v>
      </c>
      <c r="I15" s="52"/>
      <c r="J15" s="53" t="s">
        <v>4</v>
      </c>
      <c r="K15" s="52"/>
      <c r="L15" s="25">
        <f>COUNTA(B15:J15)</f>
        <v>5</v>
      </c>
      <c r="M15" s="26"/>
      <c r="N15" s="4"/>
      <c r="O15" s="4"/>
      <c r="P15" s="4"/>
    </row>
    <row r="16" spans="1:16" ht="14.25">
      <c r="A16" s="6"/>
      <c r="B16" s="7" t="s">
        <v>18</v>
      </c>
      <c r="C16" s="9" t="s">
        <v>19</v>
      </c>
      <c r="D16" s="9" t="s">
        <v>18</v>
      </c>
      <c r="E16" s="9" t="s">
        <v>19</v>
      </c>
      <c r="F16" s="9" t="s">
        <v>18</v>
      </c>
      <c r="G16" s="8" t="s">
        <v>19</v>
      </c>
      <c r="H16" s="7" t="s">
        <v>18</v>
      </c>
      <c r="I16" s="9" t="s">
        <v>19</v>
      </c>
      <c r="J16" s="9" t="s">
        <v>18</v>
      </c>
      <c r="K16" s="9" t="s">
        <v>19</v>
      </c>
      <c r="L16" s="9" t="s">
        <v>18</v>
      </c>
      <c r="M16" s="10" t="s">
        <v>19</v>
      </c>
      <c r="N16" s="4"/>
      <c r="O16" s="4"/>
      <c r="P16" s="4"/>
    </row>
    <row r="17" spans="1:16" ht="14.25">
      <c r="A17" s="6" t="s">
        <v>21</v>
      </c>
      <c r="B17" s="42">
        <v>14</v>
      </c>
      <c r="C17" s="43">
        <v>152.12</v>
      </c>
      <c r="D17" s="44">
        <v>14</v>
      </c>
      <c r="E17" s="45">
        <v>150.62</v>
      </c>
      <c r="F17" s="42">
        <v>14</v>
      </c>
      <c r="G17" s="45">
        <v>149.95</v>
      </c>
      <c r="H17" s="42">
        <v>14</v>
      </c>
      <c r="I17" s="45">
        <v>151.51</v>
      </c>
      <c r="J17" s="42">
        <v>14</v>
      </c>
      <c r="K17" s="43">
        <v>150.77</v>
      </c>
      <c r="L17" s="34">
        <f>SUM(B17,D17,F17,H17,J17)</f>
        <v>70</v>
      </c>
      <c r="M17" s="33">
        <f>SUM(C17,E17,G17,I17,K17)</f>
        <v>754.97</v>
      </c>
      <c r="N17" s="4"/>
      <c r="O17" s="4"/>
      <c r="P17" s="4"/>
    </row>
    <row r="18" spans="1:16" ht="15" thickBot="1">
      <c r="A18" s="13" t="s">
        <v>22</v>
      </c>
      <c r="B18" s="32">
        <f>SUM(B17)</f>
        <v>14</v>
      </c>
      <c r="C18" s="46">
        <f>SUM(C17)</f>
        <v>152.12</v>
      </c>
      <c r="D18" s="34">
        <f>SUM(D17)</f>
        <v>14</v>
      </c>
      <c r="E18" s="46">
        <f>SUM(E17)</f>
        <v>150.62</v>
      </c>
      <c r="F18" s="34">
        <f>SUM(F17)</f>
        <v>14</v>
      </c>
      <c r="G18" s="46">
        <f>SUM(G17)</f>
        <v>149.95</v>
      </c>
      <c r="H18" s="34">
        <f>SUM(H17)</f>
        <v>14</v>
      </c>
      <c r="I18" s="46">
        <f>SUM(I17)</f>
        <v>151.51</v>
      </c>
      <c r="J18" s="34">
        <f>SUM(J17)</f>
        <v>14</v>
      </c>
      <c r="K18" s="46">
        <f>SUM(K17)</f>
        <v>150.77</v>
      </c>
      <c r="L18" s="34">
        <f>SUM(L17)</f>
        <v>70</v>
      </c>
      <c r="M18" s="39">
        <f>SUM(M17)</f>
        <v>754.97</v>
      </c>
      <c r="N18" s="4"/>
      <c r="O18" s="4"/>
      <c r="P18" s="4"/>
    </row>
    <row r="19" spans="1:16" ht="14.25">
      <c r="A19" s="14"/>
      <c r="B19" s="19">
        <v>39013</v>
      </c>
      <c r="C19" s="20"/>
      <c r="D19" s="21">
        <v>39014</v>
      </c>
      <c r="E19" s="20"/>
      <c r="F19" s="21">
        <v>39015</v>
      </c>
      <c r="G19" s="20"/>
      <c r="H19" s="21">
        <v>39016</v>
      </c>
      <c r="I19" s="20"/>
      <c r="J19" s="21">
        <v>39017</v>
      </c>
      <c r="K19" s="20"/>
      <c r="L19" s="21" t="s">
        <v>16</v>
      </c>
      <c r="M19" s="22"/>
      <c r="N19" s="4"/>
      <c r="O19" s="4"/>
      <c r="P19" s="4"/>
    </row>
    <row r="20" spans="1:16" ht="14.25">
      <c r="A20" s="6" t="s">
        <v>17</v>
      </c>
      <c r="B20" s="50" t="s">
        <v>4</v>
      </c>
      <c r="C20" s="52"/>
      <c r="D20" s="53" t="s">
        <v>4</v>
      </c>
      <c r="E20" s="52"/>
      <c r="F20" s="53" t="s">
        <v>4</v>
      </c>
      <c r="G20" s="52"/>
      <c r="H20" s="53" t="s">
        <v>4</v>
      </c>
      <c r="I20" s="52"/>
      <c r="J20" s="53" t="s">
        <v>4</v>
      </c>
      <c r="K20" s="52"/>
      <c r="L20" s="25">
        <f>COUNTA(B20:J20)</f>
        <v>5</v>
      </c>
      <c r="M20" s="26"/>
      <c r="N20" s="4"/>
      <c r="O20" s="4"/>
      <c r="P20" s="4"/>
    </row>
    <row r="21" spans="1:16" ht="14.25">
      <c r="A21" s="6"/>
      <c r="B21" s="7" t="s">
        <v>18</v>
      </c>
      <c r="C21" s="9" t="s">
        <v>19</v>
      </c>
      <c r="D21" s="9" t="s">
        <v>18</v>
      </c>
      <c r="E21" s="9" t="s">
        <v>19</v>
      </c>
      <c r="F21" s="9" t="s">
        <v>18</v>
      </c>
      <c r="G21" s="8" t="s">
        <v>19</v>
      </c>
      <c r="H21" s="7" t="s">
        <v>18</v>
      </c>
      <c r="I21" s="9" t="s">
        <v>19</v>
      </c>
      <c r="J21" s="9" t="s">
        <v>18</v>
      </c>
      <c r="K21" s="9" t="s">
        <v>19</v>
      </c>
      <c r="L21" s="9" t="s">
        <v>18</v>
      </c>
      <c r="M21" s="10" t="s">
        <v>19</v>
      </c>
      <c r="N21" s="4"/>
      <c r="O21" s="4"/>
      <c r="P21" s="4"/>
    </row>
    <row r="22" spans="1:16" ht="14.25">
      <c r="A22" s="6" t="s">
        <v>21</v>
      </c>
      <c r="B22" s="42">
        <v>14</v>
      </c>
      <c r="C22" s="43">
        <v>151.23</v>
      </c>
      <c r="D22" s="44">
        <v>14</v>
      </c>
      <c r="E22" s="45">
        <v>148.92</v>
      </c>
      <c r="F22" s="42">
        <v>10</v>
      </c>
      <c r="G22" s="45">
        <v>101.93</v>
      </c>
      <c r="H22" s="42">
        <v>13</v>
      </c>
      <c r="I22" s="45">
        <v>121.83</v>
      </c>
      <c r="J22" s="42">
        <v>13</v>
      </c>
      <c r="K22" s="43">
        <v>120.81</v>
      </c>
      <c r="L22" s="34">
        <f>SUM(B22,D22,F22,H22,J22)</f>
        <v>64</v>
      </c>
      <c r="M22" s="33">
        <f>SUM(C22,E22,G22,I22,K22)</f>
        <v>644.72</v>
      </c>
      <c r="N22" s="4"/>
      <c r="O22" s="4"/>
      <c r="P22" s="4"/>
    </row>
    <row r="23" spans="1:16" ht="15" thickBot="1">
      <c r="A23" s="13" t="s">
        <v>22</v>
      </c>
      <c r="B23" s="32">
        <f>SUM(B22)</f>
        <v>14</v>
      </c>
      <c r="C23" s="46">
        <f>SUM(C22)</f>
        <v>151.23</v>
      </c>
      <c r="D23" s="34">
        <f>SUM(D22)</f>
        <v>14</v>
      </c>
      <c r="E23" s="46">
        <f>SUM(E22)</f>
        <v>148.92</v>
      </c>
      <c r="F23" s="34">
        <f>SUM(F22)</f>
        <v>10</v>
      </c>
      <c r="G23" s="46">
        <f>SUM(G22)</f>
        <v>101.93</v>
      </c>
      <c r="H23" s="34">
        <f>SUM(H22)</f>
        <v>13</v>
      </c>
      <c r="I23" s="46">
        <f>SUM(I22)</f>
        <v>121.83</v>
      </c>
      <c r="J23" s="34">
        <f>SUM(J22)</f>
        <v>13</v>
      </c>
      <c r="K23" s="46">
        <f>SUM(K22)</f>
        <v>120.81</v>
      </c>
      <c r="L23" s="34">
        <f>SUM(L22)</f>
        <v>64</v>
      </c>
      <c r="M23" s="49">
        <f>SUM(M22)</f>
        <v>644.72</v>
      </c>
      <c r="N23" s="4"/>
      <c r="O23" s="27" t="s">
        <v>23</v>
      </c>
      <c r="P23" s="27"/>
    </row>
    <row r="24" spans="1:16" ht="15" thickBot="1">
      <c r="A24" s="14"/>
      <c r="B24" s="19">
        <v>39020</v>
      </c>
      <c r="C24" s="20"/>
      <c r="D24" s="21">
        <v>39021</v>
      </c>
      <c r="E24" s="20"/>
      <c r="F24" s="21"/>
      <c r="G24" s="20"/>
      <c r="H24" s="21"/>
      <c r="I24" s="20"/>
      <c r="J24" s="21"/>
      <c r="K24" s="20"/>
      <c r="L24" s="21" t="s">
        <v>16</v>
      </c>
      <c r="M24" s="22"/>
      <c r="N24" s="15"/>
      <c r="O24" s="28" t="s">
        <v>24</v>
      </c>
      <c r="P24" s="29"/>
    </row>
    <row r="25" spans="1:16" ht="15" thickBot="1">
      <c r="A25" s="6" t="s">
        <v>17</v>
      </c>
      <c r="B25" s="50" t="s">
        <v>4</v>
      </c>
      <c r="C25" s="52"/>
      <c r="D25" s="53" t="s">
        <v>4</v>
      </c>
      <c r="E25" s="52"/>
      <c r="F25" s="53"/>
      <c r="G25" s="52"/>
      <c r="H25" s="53"/>
      <c r="I25" s="52"/>
      <c r="J25" s="53"/>
      <c r="K25" s="52"/>
      <c r="L25" s="25">
        <f>COUNTA(B25:J25)</f>
        <v>2</v>
      </c>
      <c r="M25" s="26"/>
      <c r="N25" s="16" t="s">
        <v>17</v>
      </c>
      <c r="O25" s="30">
        <f>SUM(L5,L10,L15,L20,L25)</f>
        <v>21</v>
      </c>
      <c r="P25" s="31"/>
    </row>
    <row r="26" spans="1:16" ht="15" thickBot="1">
      <c r="A26" s="6"/>
      <c r="B26" s="7" t="s">
        <v>18</v>
      </c>
      <c r="C26" s="9" t="s">
        <v>19</v>
      </c>
      <c r="D26" s="9" t="s">
        <v>18</v>
      </c>
      <c r="E26" s="9" t="s">
        <v>19</v>
      </c>
      <c r="F26" s="9" t="s">
        <v>18</v>
      </c>
      <c r="G26" s="8" t="s">
        <v>19</v>
      </c>
      <c r="H26" s="7" t="s">
        <v>18</v>
      </c>
      <c r="I26" s="9" t="s">
        <v>19</v>
      </c>
      <c r="J26" s="9" t="s">
        <v>18</v>
      </c>
      <c r="K26" s="9" t="s">
        <v>19</v>
      </c>
      <c r="L26" s="9" t="s">
        <v>18</v>
      </c>
      <c r="M26" s="10" t="s">
        <v>19</v>
      </c>
      <c r="N26" s="16"/>
      <c r="O26" s="17" t="s">
        <v>18</v>
      </c>
      <c r="P26" s="17" t="s">
        <v>19</v>
      </c>
    </row>
    <row r="27" spans="1:16" ht="15" thickBot="1">
      <c r="A27" s="6" t="s">
        <v>21</v>
      </c>
      <c r="B27" s="42">
        <v>13</v>
      </c>
      <c r="C27" s="43">
        <v>122.04</v>
      </c>
      <c r="D27" s="44">
        <v>13</v>
      </c>
      <c r="E27" s="45">
        <v>121.11</v>
      </c>
      <c r="F27" s="42"/>
      <c r="G27" s="45"/>
      <c r="H27" s="42"/>
      <c r="I27" s="45"/>
      <c r="J27" s="42"/>
      <c r="K27" s="43"/>
      <c r="L27" s="34">
        <f>SUM(B27,D27,F27,H27,J27)</f>
        <v>26</v>
      </c>
      <c r="M27" s="33">
        <f>SUM(C27,E27,G27,I27,K27)</f>
        <v>243.15</v>
      </c>
      <c r="N27" s="16" t="s">
        <v>21</v>
      </c>
      <c r="O27" s="47">
        <f>SUM(L8,L13,L18,L23,L28)</f>
        <v>272</v>
      </c>
      <c r="P27" s="40">
        <f>SUM(M8,M13,M18,M23,M28)</f>
        <v>2840.76</v>
      </c>
    </row>
    <row r="28" spans="1:16" ht="15" thickBot="1">
      <c r="A28" s="13" t="s">
        <v>22</v>
      </c>
      <c r="B28" s="35">
        <f>SUM(B27)</f>
        <v>13</v>
      </c>
      <c r="C28" s="37">
        <f>SUM(C27)</f>
        <v>122.04</v>
      </c>
      <c r="D28" s="38">
        <f>SUM(D27)</f>
        <v>13</v>
      </c>
      <c r="E28" s="37">
        <f>SUM(E27)</f>
        <v>121.11</v>
      </c>
      <c r="F28" s="38">
        <f>SUM(F27)</f>
        <v>0</v>
      </c>
      <c r="G28" s="37">
        <f>SUM(G27)</f>
        <v>0</v>
      </c>
      <c r="H28" s="38">
        <f>SUM(H27)</f>
        <v>0</v>
      </c>
      <c r="I28" s="37">
        <f>SUM(I27)</f>
        <v>0</v>
      </c>
      <c r="J28" s="38">
        <f>SUM(J27)</f>
        <v>0</v>
      </c>
      <c r="K28" s="37">
        <f>SUM(K27)</f>
        <v>0</v>
      </c>
      <c r="L28" s="38">
        <f>SUM(L27)</f>
        <v>26</v>
      </c>
      <c r="M28" s="49">
        <f>SUM(M27)</f>
        <v>243.15</v>
      </c>
      <c r="N28" s="16" t="s">
        <v>24</v>
      </c>
      <c r="O28" s="47">
        <f>SUM(O27:O27)</f>
        <v>272</v>
      </c>
      <c r="P28" s="40">
        <f>SUM(P27:P27)</f>
        <v>2840.76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G33" sqref="G33"/>
    </sheetView>
  </sheetViews>
  <sheetFormatPr defaultColWidth="9.00390625" defaultRowHeight="13.5"/>
  <cols>
    <col min="16" max="16" width="11.125" style="0" bestFit="1" customWidth="1"/>
  </cols>
  <sheetData>
    <row r="1" spans="1:16" ht="18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/>
      <c r="C4" s="20"/>
      <c r="D4" s="21"/>
      <c r="E4" s="20"/>
      <c r="F4" s="21">
        <v>39022</v>
      </c>
      <c r="G4" s="20"/>
      <c r="H4" s="21">
        <v>39023</v>
      </c>
      <c r="I4" s="20"/>
      <c r="J4" s="21">
        <v>39024</v>
      </c>
      <c r="K4" s="20"/>
      <c r="L4" s="21" t="s">
        <v>16</v>
      </c>
      <c r="M4" s="22"/>
      <c r="N4" s="4"/>
      <c r="O4" s="4"/>
      <c r="P4" s="4"/>
    </row>
    <row r="5" spans="1:16" ht="14.25">
      <c r="A5" s="6" t="s">
        <v>17</v>
      </c>
      <c r="B5" s="23"/>
      <c r="C5" s="24"/>
      <c r="D5" s="25"/>
      <c r="E5" s="24"/>
      <c r="F5" s="25" t="s">
        <v>4</v>
      </c>
      <c r="G5" s="24"/>
      <c r="H5" s="25" t="s">
        <v>4</v>
      </c>
      <c r="I5" s="24"/>
      <c r="J5" s="25"/>
      <c r="K5" s="24"/>
      <c r="L5" s="25">
        <f>COUNTA(B5:J5)</f>
        <v>2</v>
      </c>
      <c r="M5" s="26"/>
      <c r="N5" s="4"/>
      <c r="O5" s="4"/>
      <c r="P5" s="4"/>
    </row>
    <row r="6" spans="1:16" ht="14.25">
      <c r="A6" s="6"/>
      <c r="B6" s="7" t="s">
        <v>18</v>
      </c>
      <c r="C6" s="9" t="s">
        <v>19</v>
      </c>
      <c r="D6" s="9" t="s">
        <v>18</v>
      </c>
      <c r="E6" s="9" t="s">
        <v>19</v>
      </c>
      <c r="F6" s="9" t="s">
        <v>18</v>
      </c>
      <c r="G6" s="8" t="s">
        <v>19</v>
      </c>
      <c r="H6" s="7" t="s">
        <v>18</v>
      </c>
      <c r="I6" s="9" t="s">
        <v>19</v>
      </c>
      <c r="J6" s="9" t="s">
        <v>18</v>
      </c>
      <c r="K6" s="9" t="s">
        <v>19</v>
      </c>
      <c r="L6" s="9" t="s">
        <v>18</v>
      </c>
      <c r="M6" s="10" t="s">
        <v>19</v>
      </c>
      <c r="N6" s="4"/>
      <c r="O6" s="4"/>
      <c r="P6" s="4"/>
    </row>
    <row r="7" spans="1:16" ht="14.25">
      <c r="A7" s="6" t="s">
        <v>21</v>
      </c>
      <c r="B7" s="42"/>
      <c r="C7" s="43"/>
      <c r="D7" s="44"/>
      <c r="E7" s="45"/>
      <c r="F7" s="42">
        <v>13</v>
      </c>
      <c r="G7" s="45">
        <v>122.13</v>
      </c>
      <c r="H7" s="42">
        <v>14</v>
      </c>
      <c r="I7" s="45">
        <v>129.62</v>
      </c>
      <c r="J7" s="42"/>
      <c r="K7" s="43"/>
      <c r="L7" s="34">
        <f>SUM(D7,F7,H7,J7,B7)</f>
        <v>27</v>
      </c>
      <c r="M7" s="33">
        <f>SUM(E7,G7,I7,K7,C7)</f>
        <v>251.75</v>
      </c>
      <c r="N7" s="4"/>
      <c r="O7" s="4"/>
      <c r="P7" s="4"/>
    </row>
    <row r="8" spans="1:16" ht="15" thickBot="1">
      <c r="A8" s="13" t="s">
        <v>22</v>
      </c>
      <c r="B8" s="35">
        <f>SUM(B7:B7)</f>
        <v>0</v>
      </c>
      <c r="C8" s="37">
        <f>SUM(C7:C7)</f>
        <v>0</v>
      </c>
      <c r="D8" s="38">
        <f>SUM(D7:D7)</f>
        <v>0</v>
      </c>
      <c r="E8" s="37">
        <f>SUM(E7:E7)</f>
        <v>0</v>
      </c>
      <c r="F8" s="38">
        <f>SUM(F7:F7)</f>
        <v>13</v>
      </c>
      <c r="G8" s="37">
        <f>SUM(G7:G7)</f>
        <v>122.13</v>
      </c>
      <c r="H8" s="38">
        <f>SUM(H7:H7)</f>
        <v>14</v>
      </c>
      <c r="I8" s="37">
        <f>SUM(I7:I7)</f>
        <v>129.62</v>
      </c>
      <c r="J8" s="38">
        <f>SUM(J7:J7)</f>
        <v>0</v>
      </c>
      <c r="K8" s="37">
        <f>SUM(K7:K7)</f>
        <v>0</v>
      </c>
      <c r="L8" s="38">
        <f>SUM(L7:L7)</f>
        <v>27</v>
      </c>
      <c r="M8" s="39">
        <f>SUM(M7:M7)</f>
        <v>251.75</v>
      </c>
      <c r="N8" s="4"/>
      <c r="O8" s="4"/>
      <c r="P8" s="4"/>
    </row>
    <row r="9" spans="1:16" ht="14.25">
      <c r="A9" s="14"/>
      <c r="B9" s="19">
        <v>39027</v>
      </c>
      <c r="C9" s="20"/>
      <c r="D9" s="21">
        <v>39028</v>
      </c>
      <c r="E9" s="20"/>
      <c r="F9" s="21">
        <v>39029</v>
      </c>
      <c r="G9" s="20"/>
      <c r="H9" s="21">
        <v>39030</v>
      </c>
      <c r="I9" s="20"/>
      <c r="J9" s="21">
        <v>39031</v>
      </c>
      <c r="K9" s="20"/>
      <c r="L9" s="21" t="s">
        <v>16</v>
      </c>
      <c r="M9" s="22"/>
      <c r="N9" s="4"/>
      <c r="O9" s="4"/>
      <c r="P9" s="4"/>
    </row>
    <row r="10" spans="1:16" ht="14.25">
      <c r="A10" s="6" t="s">
        <v>17</v>
      </c>
      <c r="B10" s="23" t="s">
        <v>4</v>
      </c>
      <c r="C10" s="24"/>
      <c r="D10" s="25" t="s">
        <v>4</v>
      </c>
      <c r="E10" s="24"/>
      <c r="F10" s="25" t="s">
        <v>4</v>
      </c>
      <c r="G10" s="24"/>
      <c r="H10" s="25" t="s">
        <v>4</v>
      </c>
      <c r="I10" s="24"/>
      <c r="J10" s="25" t="s">
        <v>4</v>
      </c>
      <c r="K10" s="24"/>
      <c r="L10" s="25">
        <f>COUNTA(B10:J10)</f>
        <v>5</v>
      </c>
      <c r="M10" s="26"/>
      <c r="N10" s="4"/>
      <c r="O10" s="4"/>
      <c r="P10" s="4"/>
    </row>
    <row r="11" spans="1:16" ht="14.25">
      <c r="A11" s="6"/>
      <c r="B11" s="7" t="s">
        <v>18</v>
      </c>
      <c r="C11" s="9" t="s">
        <v>19</v>
      </c>
      <c r="D11" s="9" t="s">
        <v>18</v>
      </c>
      <c r="E11" s="9" t="s">
        <v>19</v>
      </c>
      <c r="F11" s="9" t="s">
        <v>18</v>
      </c>
      <c r="G11" s="8" t="s">
        <v>19</v>
      </c>
      <c r="H11" s="7" t="s">
        <v>18</v>
      </c>
      <c r="I11" s="9" t="s">
        <v>19</v>
      </c>
      <c r="J11" s="9" t="s">
        <v>18</v>
      </c>
      <c r="K11" s="9" t="s">
        <v>19</v>
      </c>
      <c r="L11" s="9" t="s">
        <v>18</v>
      </c>
      <c r="M11" s="10" t="s">
        <v>19</v>
      </c>
      <c r="N11" s="4"/>
      <c r="O11" s="4"/>
      <c r="P11" s="4"/>
    </row>
    <row r="12" spans="1:16" ht="14.25">
      <c r="A12" s="6" t="s">
        <v>21</v>
      </c>
      <c r="B12" s="42">
        <v>13</v>
      </c>
      <c r="C12" s="43">
        <v>123</v>
      </c>
      <c r="D12" s="44">
        <v>13</v>
      </c>
      <c r="E12" s="45">
        <v>122.85</v>
      </c>
      <c r="F12" s="42">
        <v>14</v>
      </c>
      <c r="G12" s="45">
        <v>126.37</v>
      </c>
      <c r="H12" s="42">
        <v>11</v>
      </c>
      <c r="I12" s="45">
        <v>105.04</v>
      </c>
      <c r="J12" s="42">
        <v>12</v>
      </c>
      <c r="K12" s="43">
        <v>111.89</v>
      </c>
      <c r="L12" s="34">
        <f>SUM(B12,D12,F12,H12,J12)</f>
        <v>63</v>
      </c>
      <c r="M12" s="33">
        <f>SUM(C12,E12,G12,I12,K12)</f>
        <v>589.1500000000001</v>
      </c>
      <c r="N12" s="4"/>
      <c r="O12" s="4"/>
      <c r="P12" s="4"/>
    </row>
    <row r="13" spans="1:16" ht="15" thickBot="1">
      <c r="A13" s="13" t="s">
        <v>22</v>
      </c>
      <c r="B13" s="32">
        <f>SUM(B12)</f>
        <v>13</v>
      </c>
      <c r="C13" s="46">
        <f>SUM(C12)</f>
        <v>123</v>
      </c>
      <c r="D13" s="34">
        <f>SUM(D12)</f>
        <v>13</v>
      </c>
      <c r="E13" s="46">
        <f>SUM(E12)</f>
        <v>122.85</v>
      </c>
      <c r="F13" s="34">
        <f>SUM(F12)</f>
        <v>14</v>
      </c>
      <c r="G13" s="46">
        <f>SUM(G12)</f>
        <v>126.37</v>
      </c>
      <c r="H13" s="34">
        <f>SUM(H12)</f>
        <v>11</v>
      </c>
      <c r="I13" s="46">
        <f>SUM(I12)</f>
        <v>105.04</v>
      </c>
      <c r="J13" s="34">
        <f>SUM(J12)</f>
        <v>12</v>
      </c>
      <c r="K13" s="46">
        <f>SUM(K12)</f>
        <v>111.89</v>
      </c>
      <c r="L13" s="38">
        <f>SUM(L12)</f>
        <v>63</v>
      </c>
      <c r="M13" s="39">
        <f>SUM(M12)</f>
        <v>589.1500000000001</v>
      </c>
      <c r="N13" s="4"/>
      <c r="O13" s="4"/>
      <c r="P13" s="4"/>
    </row>
    <row r="14" spans="1:16" ht="14.25">
      <c r="A14" s="14"/>
      <c r="B14" s="19">
        <v>39034</v>
      </c>
      <c r="C14" s="20"/>
      <c r="D14" s="21">
        <v>39035</v>
      </c>
      <c r="E14" s="20"/>
      <c r="F14" s="21">
        <v>39036</v>
      </c>
      <c r="G14" s="20"/>
      <c r="H14" s="21">
        <v>39037</v>
      </c>
      <c r="I14" s="20"/>
      <c r="J14" s="21">
        <v>39038</v>
      </c>
      <c r="K14" s="20"/>
      <c r="L14" s="21" t="s">
        <v>16</v>
      </c>
      <c r="M14" s="22"/>
      <c r="N14" s="4"/>
      <c r="O14" s="4"/>
      <c r="P14" s="4"/>
    </row>
    <row r="15" spans="1:16" ht="14.25">
      <c r="A15" s="6" t="s">
        <v>17</v>
      </c>
      <c r="B15" s="23" t="s">
        <v>4</v>
      </c>
      <c r="C15" s="24"/>
      <c r="D15" s="25" t="s">
        <v>4</v>
      </c>
      <c r="E15" s="24"/>
      <c r="F15" s="25" t="s">
        <v>4</v>
      </c>
      <c r="G15" s="24"/>
      <c r="H15" s="25" t="s">
        <v>4</v>
      </c>
      <c r="I15" s="24"/>
      <c r="J15" s="25" t="s">
        <v>4</v>
      </c>
      <c r="K15" s="24"/>
      <c r="L15" s="25">
        <f>COUNTA(B15:J15)</f>
        <v>5</v>
      </c>
      <c r="M15" s="26"/>
      <c r="N15" s="4"/>
      <c r="O15" s="4"/>
      <c r="P15" s="4"/>
    </row>
    <row r="16" spans="1:16" ht="14.25">
      <c r="A16" s="6"/>
      <c r="B16" s="7" t="s">
        <v>18</v>
      </c>
      <c r="C16" s="9" t="s">
        <v>19</v>
      </c>
      <c r="D16" s="9" t="s">
        <v>18</v>
      </c>
      <c r="E16" s="9" t="s">
        <v>19</v>
      </c>
      <c r="F16" s="9" t="s">
        <v>18</v>
      </c>
      <c r="G16" s="8" t="s">
        <v>19</v>
      </c>
      <c r="H16" s="7" t="s">
        <v>18</v>
      </c>
      <c r="I16" s="9" t="s">
        <v>19</v>
      </c>
      <c r="J16" s="9" t="s">
        <v>18</v>
      </c>
      <c r="K16" s="9" t="s">
        <v>19</v>
      </c>
      <c r="L16" s="9" t="s">
        <v>18</v>
      </c>
      <c r="M16" s="10" t="s">
        <v>19</v>
      </c>
      <c r="N16" s="4"/>
      <c r="O16" s="4"/>
      <c r="P16" s="4"/>
    </row>
    <row r="17" spans="1:16" ht="14.25">
      <c r="A17" s="6" t="s">
        <v>21</v>
      </c>
      <c r="B17" s="42">
        <v>13</v>
      </c>
      <c r="C17" s="43">
        <v>120.95</v>
      </c>
      <c r="D17" s="44">
        <v>18</v>
      </c>
      <c r="E17" s="45">
        <v>175.22</v>
      </c>
      <c r="F17" s="42">
        <v>16</v>
      </c>
      <c r="G17" s="45">
        <v>156.58</v>
      </c>
      <c r="H17" s="42">
        <v>16</v>
      </c>
      <c r="I17" s="45">
        <v>155.26</v>
      </c>
      <c r="J17" s="42">
        <v>16</v>
      </c>
      <c r="K17" s="43">
        <v>159.81</v>
      </c>
      <c r="L17" s="34">
        <f>SUM(B17,D17,F17,H17,J17)</f>
        <v>79</v>
      </c>
      <c r="M17" s="33">
        <f>SUM(C17,E17,G17,I17,K17)</f>
        <v>767.8199999999999</v>
      </c>
      <c r="N17" s="4"/>
      <c r="O17" s="4"/>
      <c r="P17" s="4"/>
    </row>
    <row r="18" spans="1:16" ht="15" thickBot="1">
      <c r="A18" s="13" t="s">
        <v>22</v>
      </c>
      <c r="B18" s="32">
        <f>SUM(B17)</f>
        <v>13</v>
      </c>
      <c r="C18" s="46">
        <f>SUM(C17)</f>
        <v>120.95</v>
      </c>
      <c r="D18" s="34">
        <f>SUM(D17)</f>
        <v>18</v>
      </c>
      <c r="E18" s="46">
        <f>SUM(E17)</f>
        <v>175.22</v>
      </c>
      <c r="F18" s="34">
        <f>SUM(F17)</f>
        <v>16</v>
      </c>
      <c r="G18" s="46">
        <f>SUM(G17)</f>
        <v>156.58</v>
      </c>
      <c r="H18" s="34">
        <f>SUM(H17)</f>
        <v>16</v>
      </c>
      <c r="I18" s="46">
        <f>SUM(I17)</f>
        <v>155.26</v>
      </c>
      <c r="J18" s="34">
        <f>SUM(J17)</f>
        <v>16</v>
      </c>
      <c r="K18" s="46">
        <f>SUM(K17)</f>
        <v>159.81</v>
      </c>
      <c r="L18" s="34">
        <f>SUM(L17)</f>
        <v>79</v>
      </c>
      <c r="M18" s="39">
        <f>SUM(M17)</f>
        <v>767.8199999999999</v>
      </c>
      <c r="N18" s="4"/>
      <c r="O18" s="4"/>
      <c r="P18" s="4"/>
    </row>
    <row r="19" spans="1:16" ht="14.25">
      <c r="A19" s="14"/>
      <c r="B19" s="19">
        <v>39041</v>
      </c>
      <c r="C19" s="20"/>
      <c r="D19" s="21">
        <v>39042</v>
      </c>
      <c r="E19" s="20"/>
      <c r="F19" s="21">
        <v>39043</v>
      </c>
      <c r="G19" s="20"/>
      <c r="H19" s="21">
        <v>39044</v>
      </c>
      <c r="I19" s="20"/>
      <c r="J19" s="21">
        <v>39045</v>
      </c>
      <c r="K19" s="20"/>
      <c r="L19" s="21" t="s">
        <v>16</v>
      </c>
      <c r="M19" s="22"/>
      <c r="N19" s="4"/>
      <c r="O19" s="4"/>
      <c r="P19" s="4"/>
    </row>
    <row r="20" spans="1:16" ht="14.25">
      <c r="A20" s="6" t="s">
        <v>17</v>
      </c>
      <c r="B20" s="23" t="s">
        <v>4</v>
      </c>
      <c r="C20" s="24"/>
      <c r="D20" s="25" t="s">
        <v>4</v>
      </c>
      <c r="E20" s="24"/>
      <c r="F20" s="25" t="s">
        <v>4</v>
      </c>
      <c r="G20" s="24"/>
      <c r="H20" s="25"/>
      <c r="I20" s="24"/>
      <c r="J20" s="25" t="s">
        <v>4</v>
      </c>
      <c r="K20" s="24"/>
      <c r="L20" s="25">
        <f>COUNTA(B20:J20)</f>
        <v>4</v>
      </c>
      <c r="M20" s="26"/>
      <c r="N20" s="4"/>
      <c r="O20" s="4"/>
      <c r="P20" s="4"/>
    </row>
    <row r="21" spans="1:16" ht="14.25">
      <c r="A21" s="6"/>
      <c r="B21" s="7" t="s">
        <v>18</v>
      </c>
      <c r="C21" s="9" t="s">
        <v>19</v>
      </c>
      <c r="D21" s="9" t="s">
        <v>18</v>
      </c>
      <c r="E21" s="9" t="s">
        <v>19</v>
      </c>
      <c r="F21" s="9" t="s">
        <v>18</v>
      </c>
      <c r="G21" s="8" t="s">
        <v>19</v>
      </c>
      <c r="H21" s="7" t="s">
        <v>18</v>
      </c>
      <c r="I21" s="9" t="s">
        <v>19</v>
      </c>
      <c r="J21" s="9" t="s">
        <v>18</v>
      </c>
      <c r="K21" s="9" t="s">
        <v>19</v>
      </c>
      <c r="L21" s="9" t="s">
        <v>18</v>
      </c>
      <c r="M21" s="10" t="s">
        <v>19</v>
      </c>
      <c r="N21" s="4"/>
      <c r="O21" s="4"/>
      <c r="P21" s="4"/>
    </row>
    <row r="22" spans="1:16" ht="14.25">
      <c r="A22" s="6" t="s">
        <v>21</v>
      </c>
      <c r="B22" s="42">
        <v>22</v>
      </c>
      <c r="C22" s="43">
        <v>217.41</v>
      </c>
      <c r="D22" s="44">
        <v>22</v>
      </c>
      <c r="E22" s="45">
        <v>216.96</v>
      </c>
      <c r="F22" s="42">
        <v>22</v>
      </c>
      <c r="G22" s="45">
        <v>220.09</v>
      </c>
      <c r="H22" s="42"/>
      <c r="I22" s="45"/>
      <c r="J22" s="42">
        <v>21</v>
      </c>
      <c r="K22" s="43">
        <v>214.09</v>
      </c>
      <c r="L22" s="34">
        <f>SUM(B22,D22,F22,H22,J22)</f>
        <v>87</v>
      </c>
      <c r="M22" s="33">
        <f>SUM(C22,E22,G22,I22,K22)</f>
        <v>868.5500000000001</v>
      </c>
      <c r="N22" s="4"/>
      <c r="O22" s="4"/>
      <c r="P22" s="4"/>
    </row>
    <row r="23" spans="1:16" ht="15" thickBot="1">
      <c r="A23" s="13" t="s">
        <v>22</v>
      </c>
      <c r="B23" s="32">
        <f>SUM(B22)</f>
        <v>22</v>
      </c>
      <c r="C23" s="46">
        <f>SUM(C22)</f>
        <v>217.41</v>
      </c>
      <c r="D23" s="34">
        <f>SUM(D22)</f>
        <v>22</v>
      </c>
      <c r="E23" s="46">
        <f>SUM(E22)</f>
        <v>216.96</v>
      </c>
      <c r="F23" s="34">
        <f>SUM(F22)</f>
        <v>22</v>
      </c>
      <c r="G23" s="46">
        <f>SUM(G22)</f>
        <v>220.09</v>
      </c>
      <c r="H23" s="34">
        <f>SUM(H22)</f>
        <v>0</v>
      </c>
      <c r="I23" s="46">
        <f>SUM(I22)</f>
        <v>0</v>
      </c>
      <c r="J23" s="34">
        <f>SUM(J22)</f>
        <v>21</v>
      </c>
      <c r="K23" s="46">
        <f>SUM(K22)</f>
        <v>214.09</v>
      </c>
      <c r="L23" s="34">
        <f>SUM(L22)</f>
        <v>87</v>
      </c>
      <c r="M23" s="49">
        <f>SUM(M22)</f>
        <v>868.5500000000001</v>
      </c>
      <c r="N23" s="4"/>
      <c r="O23" s="27" t="s">
        <v>23</v>
      </c>
      <c r="P23" s="27"/>
    </row>
    <row r="24" spans="1:16" ht="15" thickBot="1">
      <c r="A24" s="14"/>
      <c r="B24" s="19">
        <v>39048</v>
      </c>
      <c r="C24" s="20"/>
      <c r="D24" s="21">
        <v>39049</v>
      </c>
      <c r="E24" s="20"/>
      <c r="F24" s="21">
        <v>39050</v>
      </c>
      <c r="G24" s="20"/>
      <c r="H24" s="21">
        <v>39051</v>
      </c>
      <c r="I24" s="20"/>
      <c r="J24" s="21"/>
      <c r="K24" s="20"/>
      <c r="L24" s="21" t="s">
        <v>16</v>
      </c>
      <c r="M24" s="22"/>
      <c r="N24" s="15"/>
      <c r="O24" s="28" t="s">
        <v>24</v>
      </c>
      <c r="P24" s="29"/>
    </row>
    <row r="25" spans="1:16" ht="15" thickBot="1">
      <c r="A25" s="6" t="s">
        <v>17</v>
      </c>
      <c r="B25" s="50" t="s">
        <v>4</v>
      </c>
      <c r="C25" s="51"/>
      <c r="D25" s="50" t="s">
        <v>4</v>
      </c>
      <c r="E25" s="51"/>
      <c r="F25" s="50" t="s">
        <v>4</v>
      </c>
      <c r="G25" s="51"/>
      <c r="H25" s="50" t="s">
        <v>4</v>
      </c>
      <c r="I25" s="52"/>
      <c r="J25" s="53"/>
      <c r="K25" s="52"/>
      <c r="L25" s="25">
        <f>COUNTA(B25:J25)</f>
        <v>4</v>
      </c>
      <c r="M25" s="26"/>
      <c r="N25" s="16" t="s">
        <v>17</v>
      </c>
      <c r="O25" s="30">
        <f>SUM(L5,L10,L15,L20,L25)</f>
        <v>20</v>
      </c>
      <c r="P25" s="31"/>
    </row>
    <row r="26" spans="1:16" ht="15" thickBot="1">
      <c r="A26" s="6"/>
      <c r="B26" s="7" t="s">
        <v>18</v>
      </c>
      <c r="C26" s="9" t="s">
        <v>19</v>
      </c>
      <c r="D26" s="9" t="s">
        <v>18</v>
      </c>
      <c r="E26" s="9" t="s">
        <v>19</v>
      </c>
      <c r="F26" s="9" t="s">
        <v>18</v>
      </c>
      <c r="G26" s="8" t="s">
        <v>19</v>
      </c>
      <c r="H26" s="7" t="s">
        <v>18</v>
      </c>
      <c r="I26" s="9" t="s">
        <v>19</v>
      </c>
      <c r="J26" s="9" t="s">
        <v>18</v>
      </c>
      <c r="K26" s="9" t="s">
        <v>19</v>
      </c>
      <c r="L26" s="9" t="s">
        <v>18</v>
      </c>
      <c r="M26" s="10" t="s">
        <v>19</v>
      </c>
      <c r="N26" s="16"/>
      <c r="O26" s="17" t="s">
        <v>18</v>
      </c>
      <c r="P26" s="17" t="s">
        <v>19</v>
      </c>
    </row>
    <row r="27" spans="1:16" ht="15" thickBot="1">
      <c r="A27" s="6" t="s">
        <v>21</v>
      </c>
      <c r="B27" s="42">
        <v>22</v>
      </c>
      <c r="C27" s="43">
        <v>223.17</v>
      </c>
      <c r="D27" s="44">
        <v>21</v>
      </c>
      <c r="E27" s="45">
        <v>216.12</v>
      </c>
      <c r="F27" s="42">
        <v>21</v>
      </c>
      <c r="G27" s="45">
        <v>216.12</v>
      </c>
      <c r="H27" s="42">
        <v>20</v>
      </c>
      <c r="I27" s="45">
        <v>209.45</v>
      </c>
      <c r="J27" s="42"/>
      <c r="K27" s="43"/>
      <c r="L27" s="34">
        <f>SUM(B27,D27,F27,H27,J27)</f>
        <v>84</v>
      </c>
      <c r="M27" s="33">
        <f>SUM(C27,E27,G27,I27,K27)</f>
        <v>864.8599999999999</v>
      </c>
      <c r="N27" s="16" t="s">
        <v>21</v>
      </c>
      <c r="O27" s="47">
        <f>SUM(L8,L13,L18,L23,L28)</f>
        <v>340</v>
      </c>
      <c r="P27" s="40">
        <f>SUM(M8,M13,M18,M23,M28)</f>
        <v>3342.13</v>
      </c>
    </row>
    <row r="28" spans="1:16" ht="15" thickBot="1">
      <c r="A28" s="13" t="s">
        <v>22</v>
      </c>
      <c r="B28" s="35">
        <f>SUM(B27)</f>
        <v>22</v>
      </c>
      <c r="C28" s="37">
        <f>SUM(C27)</f>
        <v>223.17</v>
      </c>
      <c r="D28" s="38">
        <f>SUM(D27)</f>
        <v>21</v>
      </c>
      <c r="E28" s="37">
        <f>SUM(E27)</f>
        <v>216.12</v>
      </c>
      <c r="F28" s="38">
        <f>SUM(F27)</f>
        <v>21</v>
      </c>
      <c r="G28" s="37">
        <f>SUM(G27)</f>
        <v>216.12</v>
      </c>
      <c r="H28" s="38">
        <f>SUM(H27)</f>
        <v>20</v>
      </c>
      <c r="I28" s="37">
        <f>SUM(I27)</f>
        <v>209.45</v>
      </c>
      <c r="J28" s="38">
        <f>SUM(J27)</f>
        <v>0</v>
      </c>
      <c r="K28" s="37">
        <f>SUM(K27)</f>
        <v>0</v>
      </c>
      <c r="L28" s="38">
        <f>SUM(L27)</f>
        <v>84</v>
      </c>
      <c r="M28" s="49">
        <f>SUM(M27)</f>
        <v>864.8599999999999</v>
      </c>
      <c r="N28" s="16" t="s">
        <v>24</v>
      </c>
      <c r="O28" s="47">
        <f>SUM(O27:O27)</f>
        <v>340</v>
      </c>
      <c r="P28" s="40">
        <f>SUM(P27:P27)</f>
        <v>3342.13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H19" sqref="H19:I19"/>
    </sheetView>
  </sheetViews>
  <sheetFormatPr defaultColWidth="9.00390625" defaultRowHeight="13.5"/>
  <cols>
    <col min="16" max="16" width="9.875" style="0" bestFit="1" customWidth="1"/>
  </cols>
  <sheetData>
    <row r="1" spans="1:16" ht="18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</row>
    <row r="2" spans="1:16" ht="18.75">
      <c r="A2" s="4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" thickBot="1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/>
      <c r="B4" s="19"/>
      <c r="C4" s="20"/>
      <c r="D4" s="21"/>
      <c r="E4" s="20"/>
      <c r="F4" s="21"/>
      <c r="G4" s="20"/>
      <c r="H4" s="21"/>
      <c r="I4" s="20"/>
      <c r="J4" s="21">
        <v>39052</v>
      </c>
      <c r="K4" s="20"/>
      <c r="L4" s="21" t="s">
        <v>16</v>
      </c>
      <c r="M4" s="22"/>
      <c r="N4" s="4"/>
      <c r="O4" s="4"/>
      <c r="P4" s="4"/>
    </row>
    <row r="5" spans="1:16" ht="14.25">
      <c r="A5" s="6" t="s">
        <v>17</v>
      </c>
      <c r="B5" s="23"/>
      <c r="C5" s="24"/>
      <c r="D5" s="25"/>
      <c r="E5" s="24"/>
      <c r="F5" s="25"/>
      <c r="G5" s="24"/>
      <c r="H5" s="25"/>
      <c r="I5" s="24"/>
      <c r="J5" s="25" t="s">
        <v>4</v>
      </c>
      <c r="K5" s="24"/>
      <c r="L5" s="25">
        <f>COUNTA(B5:J5)</f>
        <v>1</v>
      </c>
      <c r="M5" s="26"/>
      <c r="N5" s="4"/>
      <c r="O5" s="4"/>
      <c r="P5" s="4"/>
    </row>
    <row r="6" spans="1:16" ht="14.25">
      <c r="A6" s="6"/>
      <c r="B6" s="7" t="s">
        <v>18</v>
      </c>
      <c r="C6" s="9" t="s">
        <v>19</v>
      </c>
      <c r="D6" s="9" t="s">
        <v>18</v>
      </c>
      <c r="E6" s="9" t="s">
        <v>19</v>
      </c>
      <c r="F6" s="9" t="s">
        <v>18</v>
      </c>
      <c r="G6" s="8" t="s">
        <v>19</v>
      </c>
      <c r="H6" s="7" t="s">
        <v>18</v>
      </c>
      <c r="I6" s="9" t="s">
        <v>19</v>
      </c>
      <c r="J6" s="9" t="s">
        <v>18</v>
      </c>
      <c r="K6" s="9" t="s">
        <v>19</v>
      </c>
      <c r="L6" s="9" t="s">
        <v>18</v>
      </c>
      <c r="M6" s="10" t="s">
        <v>19</v>
      </c>
      <c r="N6" s="4"/>
      <c r="O6" s="4"/>
      <c r="P6" s="4"/>
    </row>
    <row r="7" spans="1:16" ht="14.25">
      <c r="A7" s="6" t="s">
        <v>21</v>
      </c>
      <c r="B7" s="42"/>
      <c r="C7" s="43"/>
      <c r="D7" s="44"/>
      <c r="E7" s="45"/>
      <c r="F7" s="42"/>
      <c r="G7" s="45"/>
      <c r="H7" s="42"/>
      <c r="I7" s="45"/>
      <c r="J7" s="42">
        <v>20</v>
      </c>
      <c r="K7" s="43">
        <v>209.35</v>
      </c>
      <c r="L7" s="34">
        <f>SUM(D7,F7,H7,J7,B7)</f>
        <v>20</v>
      </c>
      <c r="M7" s="33">
        <f>SUM(E7,G7,I7,K7,C7)</f>
        <v>209.35</v>
      </c>
      <c r="N7" s="4"/>
      <c r="O7" s="4"/>
      <c r="P7" s="4"/>
    </row>
    <row r="8" spans="1:16" ht="15" thickBot="1">
      <c r="A8" s="13" t="s">
        <v>22</v>
      </c>
      <c r="B8" s="35">
        <f>SUM(B7:B7)</f>
        <v>0</v>
      </c>
      <c r="C8" s="37">
        <f>SUM(C7:C7)</f>
        <v>0</v>
      </c>
      <c r="D8" s="38">
        <f>SUM(D7:D7)</f>
        <v>0</v>
      </c>
      <c r="E8" s="37">
        <f>SUM(E7:E7)</f>
        <v>0</v>
      </c>
      <c r="F8" s="38">
        <f>SUM(F7:F7)</f>
        <v>0</v>
      </c>
      <c r="G8" s="37">
        <f>SUM(G7:G7)</f>
        <v>0</v>
      </c>
      <c r="H8" s="38">
        <f>SUM(H7:H7)</f>
        <v>0</v>
      </c>
      <c r="I8" s="37">
        <f>SUM(I7:I7)</f>
        <v>0</v>
      </c>
      <c r="J8" s="38">
        <f>SUM(J7:J7)</f>
        <v>20</v>
      </c>
      <c r="K8" s="37">
        <f>SUM(K7:K7)</f>
        <v>209.35</v>
      </c>
      <c r="L8" s="38">
        <f>SUM(L7:L7)</f>
        <v>20</v>
      </c>
      <c r="M8" s="39">
        <f>SUM(M7:M7)</f>
        <v>209.35</v>
      </c>
      <c r="N8" s="4"/>
      <c r="O8" s="4"/>
      <c r="P8" s="4"/>
    </row>
    <row r="9" spans="1:16" ht="14.25">
      <c r="A9" s="14"/>
      <c r="B9" s="19">
        <v>39055</v>
      </c>
      <c r="C9" s="20"/>
      <c r="D9" s="21">
        <v>39056</v>
      </c>
      <c r="E9" s="20"/>
      <c r="F9" s="21">
        <v>39057</v>
      </c>
      <c r="G9" s="20"/>
      <c r="H9" s="21">
        <v>39058</v>
      </c>
      <c r="I9" s="20"/>
      <c r="J9" s="21">
        <v>39059</v>
      </c>
      <c r="K9" s="20"/>
      <c r="L9" s="21" t="s">
        <v>16</v>
      </c>
      <c r="M9" s="22"/>
      <c r="N9" s="4"/>
      <c r="O9" s="4"/>
      <c r="P9" s="4"/>
    </row>
    <row r="10" spans="1:16" ht="14.25">
      <c r="A10" s="6" t="s">
        <v>17</v>
      </c>
      <c r="B10" s="23" t="s">
        <v>4</v>
      </c>
      <c r="C10" s="24"/>
      <c r="D10" s="25" t="s">
        <v>4</v>
      </c>
      <c r="E10" s="24"/>
      <c r="F10" s="25" t="s">
        <v>4</v>
      </c>
      <c r="G10" s="24"/>
      <c r="H10" s="25" t="s">
        <v>4</v>
      </c>
      <c r="I10" s="24"/>
      <c r="J10" s="25" t="s">
        <v>4</v>
      </c>
      <c r="K10" s="24"/>
      <c r="L10" s="25">
        <f>COUNTA(B10:J10)</f>
        <v>5</v>
      </c>
      <c r="M10" s="26"/>
      <c r="N10" s="4"/>
      <c r="O10" s="4"/>
      <c r="P10" s="4"/>
    </row>
    <row r="11" spans="1:16" ht="14.25">
      <c r="A11" s="6"/>
      <c r="B11" s="7" t="s">
        <v>18</v>
      </c>
      <c r="C11" s="9" t="s">
        <v>19</v>
      </c>
      <c r="D11" s="9" t="s">
        <v>18</v>
      </c>
      <c r="E11" s="9" t="s">
        <v>19</v>
      </c>
      <c r="F11" s="9" t="s">
        <v>18</v>
      </c>
      <c r="G11" s="8" t="s">
        <v>19</v>
      </c>
      <c r="H11" s="7" t="s">
        <v>18</v>
      </c>
      <c r="I11" s="9" t="s">
        <v>19</v>
      </c>
      <c r="J11" s="9" t="s">
        <v>18</v>
      </c>
      <c r="K11" s="9" t="s">
        <v>19</v>
      </c>
      <c r="L11" s="9" t="s">
        <v>18</v>
      </c>
      <c r="M11" s="10" t="s">
        <v>19</v>
      </c>
      <c r="N11" s="4"/>
      <c r="O11" s="4"/>
      <c r="P11" s="4"/>
    </row>
    <row r="12" spans="1:16" ht="14.25">
      <c r="A12" s="6" t="s">
        <v>21</v>
      </c>
      <c r="B12" s="42">
        <v>22</v>
      </c>
      <c r="C12" s="43">
        <v>224.02</v>
      </c>
      <c r="D12" s="44">
        <v>22</v>
      </c>
      <c r="E12" s="45">
        <v>223.13</v>
      </c>
      <c r="F12" s="42">
        <v>22</v>
      </c>
      <c r="G12" s="45">
        <v>223.86</v>
      </c>
      <c r="H12" s="42">
        <v>22</v>
      </c>
      <c r="I12" s="45">
        <v>221.36</v>
      </c>
      <c r="J12" s="42">
        <v>22</v>
      </c>
      <c r="K12" s="43">
        <v>223.13</v>
      </c>
      <c r="L12" s="34">
        <f>SUM(B12,D12,F12,H12,J12)</f>
        <v>110</v>
      </c>
      <c r="M12" s="33">
        <f>SUM(C12,E12,G12,I12,K12)</f>
        <v>1115.5</v>
      </c>
      <c r="N12" s="4"/>
      <c r="O12" s="4"/>
      <c r="P12" s="4"/>
    </row>
    <row r="13" spans="1:16" ht="15" thickBot="1">
      <c r="A13" s="13" t="s">
        <v>22</v>
      </c>
      <c r="B13" s="32">
        <f>SUM(B12)</f>
        <v>22</v>
      </c>
      <c r="C13" s="46">
        <f>SUM(C12)</f>
        <v>224.02</v>
      </c>
      <c r="D13" s="34">
        <f>SUM(D12)</f>
        <v>22</v>
      </c>
      <c r="E13" s="46">
        <f>SUM(E12)</f>
        <v>223.13</v>
      </c>
      <c r="F13" s="34">
        <f>SUM(F12)</f>
        <v>22</v>
      </c>
      <c r="G13" s="46">
        <f>SUM(G12)</f>
        <v>223.86</v>
      </c>
      <c r="H13" s="34">
        <f>SUM(H12)</f>
        <v>22</v>
      </c>
      <c r="I13" s="46">
        <f>SUM(I12)</f>
        <v>221.36</v>
      </c>
      <c r="J13" s="34">
        <f>SUM(J12)</f>
        <v>22</v>
      </c>
      <c r="K13" s="46">
        <f>SUM(K12)</f>
        <v>223.13</v>
      </c>
      <c r="L13" s="38">
        <f>SUM(L12)</f>
        <v>110</v>
      </c>
      <c r="M13" s="39">
        <f>SUM(M12)</f>
        <v>1115.5</v>
      </c>
      <c r="N13" s="4"/>
      <c r="O13" s="4"/>
      <c r="P13" s="4"/>
    </row>
    <row r="14" spans="1:16" ht="14.25">
      <c r="A14" s="14"/>
      <c r="B14" s="19">
        <v>39062</v>
      </c>
      <c r="C14" s="20"/>
      <c r="D14" s="21">
        <v>39063</v>
      </c>
      <c r="E14" s="20"/>
      <c r="F14" s="21">
        <v>39064</v>
      </c>
      <c r="G14" s="20"/>
      <c r="H14" s="21">
        <v>39065</v>
      </c>
      <c r="I14" s="20"/>
      <c r="J14" s="21">
        <v>39066</v>
      </c>
      <c r="K14" s="20"/>
      <c r="L14" s="21" t="s">
        <v>16</v>
      </c>
      <c r="M14" s="22"/>
      <c r="N14" s="4"/>
      <c r="O14" s="4"/>
      <c r="P14" s="4"/>
    </row>
    <row r="15" spans="1:16" ht="14.25">
      <c r="A15" s="6" t="s">
        <v>17</v>
      </c>
      <c r="B15" s="23" t="s">
        <v>4</v>
      </c>
      <c r="C15" s="24"/>
      <c r="D15" s="25" t="s">
        <v>4</v>
      </c>
      <c r="E15" s="24"/>
      <c r="F15" s="25" t="s">
        <v>4</v>
      </c>
      <c r="G15" s="24"/>
      <c r="H15" s="25" t="s">
        <v>4</v>
      </c>
      <c r="I15" s="24"/>
      <c r="J15" s="25" t="s">
        <v>4</v>
      </c>
      <c r="K15" s="24"/>
      <c r="L15" s="25">
        <f>COUNTA(B15:J15)</f>
        <v>5</v>
      </c>
      <c r="M15" s="26"/>
      <c r="N15" s="4"/>
      <c r="O15" s="4"/>
      <c r="P15" s="4"/>
    </row>
    <row r="16" spans="1:16" ht="14.25">
      <c r="A16" s="6"/>
      <c r="B16" s="7" t="s">
        <v>18</v>
      </c>
      <c r="C16" s="9" t="s">
        <v>19</v>
      </c>
      <c r="D16" s="9" t="s">
        <v>18</v>
      </c>
      <c r="E16" s="9" t="s">
        <v>19</v>
      </c>
      <c r="F16" s="9" t="s">
        <v>18</v>
      </c>
      <c r="G16" s="8" t="s">
        <v>19</v>
      </c>
      <c r="H16" s="7" t="s">
        <v>18</v>
      </c>
      <c r="I16" s="9" t="s">
        <v>19</v>
      </c>
      <c r="J16" s="9" t="s">
        <v>18</v>
      </c>
      <c r="K16" s="9" t="s">
        <v>19</v>
      </c>
      <c r="L16" s="9" t="s">
        <v>18</v>
      </c>
      <c r="M16" s="10" t="s">
        <v>19</v>
      </c>
      <c r="N16" s="4"/>
      <c r="O16" s="4"/>
      <c r="P16" s="4"/>
    </row>
    <row r="17" spans="1:16" ht="14.25">
      <c r="A17" s="6" t="s">
        <v>21</v>
      </c>
      <c r="B17" s="42">
        <v>22</v>
      </c>
      <c r="C17" s="43">
        <v>223.55</v>
      </c>
      <c r="D17" s="44">
        <v>21</v>
      </c>
      <c r="E17" s="45">
        <v>213.33</v>
      </c>
      <c r="F17" s="42">
        <v>21</v>
      </c>
      <c r="G17" s="45">
        <v>217.6</v>
      </c>
      <c r="H17" s="42">
        <v>20</v>
      </c>
      <c r="I17" s="45">
        <v>208.94</v>
      </c>
      <c r="J17" s="42">
        <v>20</v>
      </c>
      <c r="K17" s="43">
        <v>205.64</v>
      </c>
      <c r="L17" s="34">
        <f>SUM(B17,D17,F17,H17,J17)</f>
        <v>104</v>
      </c>
      <c r="M17" s="33">
        <f>SUM(C17,E17,G17,I17,K17)</f>
        <v>1069.06</v>
      </c>
      <c r="N17" s="4"/>
      <c r="O17" s="4"/>
      <c r="P17" s="4"/>
    </row>
    <row r="18" spans="1:16" ht="15" thickBot="1">
      <c r="A18" s="13" t="s">
        <v>22</v>
      </c>
      <c r="B18" s="32">
        <f>SUM(B17)</f>
        <v>22</v>
      </c>
      <c r="C18" s="46">
        <f>SUM(C17)</f>
        <v>223.55</v>
      </c>
      <c r="D18" s="34">
        <f>SUM(D17)</f>
        <v>21</v>
      </c>
      <c r="E18" s="46">
        <f>SUM(E17)</f>
        <v>213.33</v>
      </c>
      <c r="F18" s="34">
        <f>SUM(F17)</f>
        <v>21</v>
      </c>
      <c r="G18" s="46">
        <f>SUM(G17)</f>
        <v>217.6</v>
      </c>
      <c r="H18" s="34">
        <f>SUM(H17)</f>
        <v>20</v>
      </c>
      <c r="I18" s="46">
        <f>SUM(I17)</f>
        <v>208.94</v>
      </c>
      <c r="J18" s="34">
        <f>SUM(J17)</f>
        <v>20</v>
      </c>
      <c r="K18" s="46">
        <f>SUM(K17)</f>
        <v>205.64</v>
      </c>
      <c r="L18" s="34">
        <f>SUM(L17)</f>
        <v>104</v>
      </c>
      <c r="M18" s="39">
        <f>SUM(M17)</f>
        <v>1069.06</v>
      </c>
      <c r="N18" s="4"/>
      <c r="O18" s="4"/>
      <c r="P18" s="4"/>
    </row>
    <row r="19" spans="1:16" ht="14.25">
      <c r="A19" s="14"/>
      <c r="B19" s="19">
        <v>39069</v>
      </c>
      <c r="C19" s="20"/>
      <c r="D19" s="21">
        <v>39070</v>
      </c>
      <c r="E19" s="20"/>
      <c r="F19" s="21">
        <v>39071</v>
      </c>
      <c r="G19" s="20"/>
      <c r="H19" s="21">
        <v>39072</v>
      </c>
      <c r="I19" s="20"/>
      <c r="J19" s="21">
        <v>39073</v>
      </c>
      <c r="K19" s="20"/>
      <c r="L19" s="21" t="s">
        <v>16</v>
      </c>
      <c r="M19" s="22"/>
      <c r="N19" s="4"/>
      <c r="O19" s="4"/>
      <c r="P19" s="4"/>
    </row>
    <row r="20" spans="1:16" ht="14.25">
      <c r="A20" s="6" t="s">
        <v>17</v>
      </c>
      <c r="B20" s="23" t="s">
        <v>4</v>
      </c>
      <c r="C20" s="24"/>
      <c r="D20" s="25" t="s">
        <v>4</v>
      </c>
      <c r="E20" s="24"/>
      <c r="F20" s="25" t="s">
        <v>4</v>
      </c>
      <c r="G20" s="24"/>
      <c r="H20" s="25" t="s">
        <v>4</v>
      </c>
      <c r="I20" s="24"/>
      <c r="J20" s="25" t="s">
        <v>4</v>
      </c>
      <c r="K20" s="24"/>
      <c r="L20" s="25">
        <f>COUNTA(B20:J20)</f>
        <v>5</v>
      </c>
      <c r="M20" s="26"/>
      <c r="N20" s="4"/>
      <c r="O20" s="4"/>
      <c r="P20" s="4"/>
    </row>
    <row r="21" spans="1:16" ht="14.25">
      <c r="A21" s="6"/>
      <c r="B21" s="7" t="s">
        <v>18</v>
      </c>
      <c r="C21" s="9" t="s">
        <v>19</v>
      </c>
      <c r="D21" s="9" t="s">
        <v>18</v>
      </c>
      <c r="E21" s="9" t="s">
        <v>19</v>
      </c>
      <c r="F21" s="9" t="s">
        <v>18</v>
      </c>
      <c r="G21" s="8" t="s">
        <v>19</v>
      </c>
      <c r="H21" s="7" t="s">
        <v>18</v>
      </c>
      <c r="I21" s="9" t="s">
        <v>19</v>
      </c>
      <c r="J21" s="9" t="s">
        <v>18</v>
      </c>
      <c r="K21" s="9" t="s">
        <v>19</v>
      </c>
      <c r="L21" s="9" t="s">
        <v>18</v>
      </c>
      <c r="M21" s="10" t="s">
        <v>19</v>
      </c>
      <c r="N21" s="4"/>
      <c r="O21" s="4"/>
      <c r="P21" s="4"/>
    </row>
    <row r="22" spans="1:16" ht="14.25">
      <c r="A22" s="6" t="s">
        <v>21</v>
      </c>
      <c r="B22" s="42">
        <v>25</v>
      </c>
      <c r="C22" s="43">
        <v>259.67</v>
      </c>
      <c r="D22" s="44">
        <v>25</v>
      </c>
      <c r="E22" s="45">
        <v>261.39</v>
      </c>
      <c r="F22" s="42">
        <v>31</v>
      </c>
      <c r="G22" s="45">
        <v>330.05</v>
      </c>
      <c r="H22" s="42">
        <v>28</v>
      </c>
      <c r="I22" s="45">
        <v>312.13</v>
      </c>
      <c r="J22" s="42">
        <v>28</v>
      </c>
      <c r="K22" s="43">
        <v>315.43</v>
      </c>
      <c r="L22" s="34">
        <f>SUM(B22,D22,F22,H22,J22)</f>
        <v>137</v>
      </c>
      <c r="M22" s="33">
        <f>SUM(C22,E22,G22,I22,K22)</f>
        <v>1478.6699999999998</v>
      </c>
      <c r="N22" s="4"/>
      <c r="O22" s="4"/>
      <c r="P22" s="4"/>
    </row>
    <row r="23" spans="1:16" ht="15" thickBot="1">
      <c r="A23" s="13" t="s">
        <v>22</v>
      </c>
      <c r="B23" s="32">
        <f>SUM(B22)</f>
        <v>25</v>
      </c>
      <c r="C23" s="46">
        <f>SUM(C22)</f>
        <v>259.67</v>
      </c>
      <c r="D23" s="34">
        <f>SUM(D22)</f>
        <v>25</v>
      </c>
      <c r="E23" s="46">
        <f>SUM(E22)</f>
        <v>261.39</v>
      </c>
      <c r="F23" s="34">
        <f>SUM(F22)</f>
        <v>31</v>
      </c>
      <c r="G23" s="46">
        <f>SUM(G22)</f>
        <v>330.05</v>
      </c>
      <c r="H23" s="34">
        <f>SUM(H22)</f>
        <v>28</v>
      </c>
      <c r="I23" s="46">
        <f>SUM(I22)</f>
        <v>312.13</v>
      </c>
      <c r="J23" s="34">
        <f>SUM(J22)</f>
        <v>28</v>
      </c>
      <c r="K23" s="46">
        <f>SUM(K22)</f>
        <v>315.43</v>
      </c>
      <c r="L23" s="34">
        <f>SUM(L22)</f>
        <v>137</v>
      </c>
      <c r="M23" s="39">
        <f>SUM(M22)</f>
        <v>1478.6699999999998</v>
      </c>
      <c r="N23" s="4"/>
      <c r="O23" s="27" t="s">
        <v>23</v>
      </c>
      <c r="P23" s="27"/>
    </row>
    <row r="24" spans="1:16" ht="15" thickBot="1">
      <c r="A24" s="14"/>
      <c r="B24" s="19">
        <v>39076</v>
      </c>
      <c r="C24" s="20"/>
      <c r="D24" s="21">
        <v>39077</v>
      </c>
      <c r="E24" s="20"/>
      <c r="F24" s="21">
        <v>39078</v>
      </c>
      <c r="G24" s="20"/>
      <c r="H24" s="21">
        <v>39079</v>
      </c>
      <c r="I24" s="20"/>
      <c r="J24" s="21">
        <v>39080</v>
      </c>
      <c r="K24" s="20"/>
      <c r="L24" s="21" t="s">
        <v>16</v>
      </c>
      <c r="M24" s="22"/>
      <c r="N24" s="15"/>
      <c r="O24" s="28" t="s">
        <v>24</v>
      </c>
      <c r="P24" s="29"/>
    </row>
    <row r="25" spans="1:16" ht="15" thickBot="1">
      <c r="A25" s="6" t="s">
        <v>17</v>
      </c>
      <c r="B25" s="23" t="s">
        <v>4</v>
      </c>
      <c r="C25" s="24"/>
      <c r="D25" s="25" t="s">
        <v>4</v>
      </c>
      <c r="E25" s="24"/>
      <c r="F25" s="25" t="s">
        <v>4</v>
      </c>
      <c r="G25" s="24"/>
      <c r="H25" s="25" t="s">
        <v>4</v>
      </c>
      <c r="I25" s="24"/>
      <c r="J25" s="25"/>
      <c r="K25" s="24"/>
      <c r="L25" s="25">
        <f>COUNTA(B25:J25)</f>
        <v>4</v>
      </c>
      <c r="M25" s="26"/>
      <c r="N25" s="16" t="s">
        <v>17</v>
      </c>
      <c r="O25" s="30">
        <f>SUM(L5,L10,L15,L20,L25)</f>
        <v>20</v>
      </c>
      <c r="P25" s="31"/>
    </row>
    <row r="26" spans="1:16" ht="15" thickBot="1">
      <c r="A26" s="6"/>
      <c r="B26" s="7" t="s">
        <v>18</v>
      </c>
      <c r="C26" s="9" t="s">
        <v>19</v>
      </c>
      <c r="D26" s="9" t="s">
        <v>18</v>
      </c>
      <c r="E26" s="9" t="s">
        <v>19</v>
      </c>
      <c r="F26" s="9" t="s">
        <v>18</v>
      </c>
      <c r="G26" s="8" t="s">
        <v>19</v>
      </c>
      <c r="H26" s="7" t="s">
        <v>18</v>
      </c>
      <c r="I26" s="9" t="s">
        <v>19</v>
      </c>
      <c r="J26" s="9" t="s">
        <v>18</v>
      </c>
      <c r="K26" s="9" t="s">
        <v>19</v>
      </c>
      <c r="L26" s="9" t="s">
        <v>18</v>
      </c>
      <c r="M26" s="10" t="s">
        <v>19</v>
      </c>
      <c r="N26" s="16"/>
      <c r="O26" s="17" t="s">
        <v>18</v>
      </c>
      <c r="P26" s="17" t="s">
        <v>19</v>
      </c>
    </row>
    <row r="27" spans="1:16" ht="15" thickBot="1">
      <c r="A27" s="6" t="s">
        <v>21</v>
      </c>
      <c r="B27" s="42">
        <v>28</v>
      </c>
      <c r="C27" s="43">
        <v>314.58</v>
      </c>
      <c r="D27" s="44">
        <v>28</v>
      </c>
      <c r="E27" s="45">
        <v>311.45</v>
      </c>
      <c r="F27" s="42">
        <v>18</v>
      </c>
      <c r="G27" s="45">
        <v>210.54</v>
      </c>
      <c r="H27" s="42">
        <v>29</v>
      </c>
      <c r="I27" s="45">
        <v>316.19</v>
      </c>
      <c r="J27" s="42"/>
      <c r="K27" s="43"/>
      <c r="L27" s="34">
        <f>SUM(B27,D27,F27,H27,J27)</f>
        <v>103</v>
      </c>
      <c r="M27" s="33">
        <f>SUM(C27,E27,G27,I27,K27)</f>
        <v>1152.76</v>
      </c>
      <c r="N27" s="16" t="s">
        <v>21</v>
      </c>
      <c r="O27" s="47">
        <f>SUM(L8,L13,L18,L23,L28)</f>
        <v>474</v>
      </c>
      <c r="P27" s="40">
        <f>SUM(M8,M13,M18,M23,M28)</f>
        <v>5025.34</v>
      </c>
    </row>
    <row r="28" spans="1:16" ht="15" thickBot="1">
      <c r="A28" s="13" t="s">
        <v>22</v>
      </c>
      <c r="B28" s="35">
        <f>SUM(B27)</f>
        <v>28</v>
      </c>
      <c r="C28" s="37">
        <f>SUM(C27)</f>
        <v>314.58</v>
      </c>
      <c r="D28" s="38">
        <f>SUM(D27)</f>
        <v>28</v>
      </c>
      <c r="E28" s="37">
        <f>SUM(E27)</f>
        <v>311.45</v>
      </c>
      <c r="F28" s="38">
        <f>SUM(F27)</f>
        <v>18</v>
      </c>
      <c r="G28" s="37">
        <f>SUM(G27)</f>
        <v>210.54</v>
      </c>
      <c r="H28" s="38">
        <f>SUM(H27)</f>
        <v>29</v>
      </c>
      <c r="I28" s="37">
        <f>SUM(I27)</f>
        <v>316.19</v>
      </c>
      <c r="J28" s="38">
        <f>SUM(J27)</f>
        <v>0</v>
      </c>
      <c r="K28" s="37">
        <f>SUM(K27)</f>
        <v>0</v>
      </c>
      <c r="L28" s="38">
        <f>SUM(L27)</f>
        <v>103</v>
      </c>
      <c r="M28" s="39">
        <f>SUM(M27)</f>
        <v>1152.76</v>
      </c>
      <c r="N28" s="16" t="s">
        <v>24</v>
      </c>
      <c r="O28" s="47">
        <f>SUM(O27:O27)</f>
        <v>474</v>
      </c>
      <c r="P28" s="40">
        <f>SUM(P27:P27)</f>
        <v>5025.34</v>
      </c>
    </row>
  </sheetData>
  <sheetProtection/>
  <mergeCells count="64">
    <mergeCell ref="O23:P23"/>
    <mergeCell ref="O24:P24"/>
    <mergeCell ref="B25:C25"/>
    <mergeCell ref="D25:E25"/>
    <mergeCell ref="F25:G25"/>
    <mergeCell ref="H25:I25"/>
    <mergeCell ref="J25:K25"/>
    <mergeCell ref="L25:M25"/>
    <mergeCell ref="O25:P25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9:C9"/>
    <mergeCell ref="D9:E9"/>
    <mergeCell ref="B24:C24"/>
    <mergeCell ref="D24:E24"/>
    <mergeCell ref="F24:G24"/>
    <mergeCell ref="H24:I24"/>
    <mergeCell ref="J24:K24"/>
    <mergeCell ref="L24:M24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aomoriken</dc:creator>
  <cp:keywords/>
  <dc:description/>
  <cp:lastModifiedBy>aomoriken</cp:lastModifiedBy>
  <dcterms:created xsi:type="dcterms:W3CDTF">1997-01-08T22:48:59Z</dcterms:created>
  <dcterms:modified xsi:type="dcterms:W3CDTF">2009-03-26T09:33:29Z</dcterms:modified>
  <cp:category/>
  <cp:version/>
  <cp:contentType/>
  <cp:contentStatus/>
</cp:coreProperties>
</file>