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activeTab="0"/>
  </bookViews>
  <sheets>
    <sheet name="作成マニュアル" sheetId="1" r:id="rId1"/>
    <sheet name="事業計画書" sheetId="2" r:id="rId2"/>
    <sheet name="販売費・一般管理費" sheetId="3" r:id="rId3"/>
    <sheet name="製造原価（製造業）" sheetId="4" r:id="rId4"/>
    <sheet name="完成工事原価（建設業等）" sheetId="5" r:id="rId5"/>
  </sheets>
  <definedNames/>
  <calcPr fullCalcOnLoad="1"/>
</workbook>
</file>

<file path=xl/sharedStrings.xml><?xml version="1.0" encoding="utf-8"?>
<sst xmlns="http://schemas.openxmlformats.org/spreadsheetml/2006/main" count="336" uniqueCount="153">
  <si>
    <t>売　　上　　高</t>
  </si>
  <si>
    <t>売　上　原　価</t>
  </si>
  <si>
    <t>期首棚卸</t>
  </si>
  <si>
    <t>当期仕入</t>
  </si>
  <si>
    <t>期末棚卸</t>
  </si>
  <si>
    <t>売 上 総 利 益</t>
  </si>
  <si>
    <t>販売費・一般管理費</t>
  </si>
  <si>
    <t>役員報酬</t>
  </si>
  <si>
    <t>給料手当</t>
  </si>
  <si>
    <t>法定福利費</t>
  </si>
  <si>
    <t>福利厚生費</t>
  </si>
  <si>
    <t>外注費</t>
  </si>
  <si>
    <t>広告宣伝費</t>
  </si>
  <si>
    <t>水道光熱費</t>
  </si>
  <si>
    <t>運賃</t>
  </si>
  <si>
    <t>賃借料</t>
  </si>
  <si>
    <t>交際費</t>
  </si>
  <si>
    <t>旅費交通費</t>
  </si>
  <si>
    <t>通信費</t>
  </si>
  <si>
    <t>減価償却費</t>
  </si>
  <si>
    <t>消耗品費</t>
  </si>
  <si>
    <t>租税公課</t>
  </si>
  <si>
    <t>車輌費</t>
  </si>
  <si>
    <t>地代家賃</t>
  </si>
  <si>
    <t>修繕費</t>
  </si>
  <si>
    <t>保険料</t>
  </si>
  <si>
    <t>営業利益</t>
  </si>
  <si>
    <t>（内訳）</t>
  </si>
  <si>
    <t>営業外収益</t>
  </si>
  <si>
    <t>営業外費用</t>
  </si>
  <si>
    <t>支払利息・割引料</t>
  </si>
  <si>
    <t>経常利益</t>
  </si>
  <si>
    <t>特別利益</t>
  </si>
  <si>
    <t>特別損失</t>
  </si>
  <si>
    <t>税引前当期利益</t>
  </si>
  <si>
    <t>法人税等</t>
  </si>
  <si>
    <t>当期純利益</t>
  </si>
  <si>
    <t>返済財源</t>
  </si>
  <si>
    <t>当期利益</t>
  </si>
  <si>
    <t>減価償却</t>
  </si>
  <si>
    <t>長期借入・繰延手形等返済額</t>
  </si>
  <si>
    <t>既往返済額</t>
  </si>
  <si>
    <t>本件返済額</t>
  </si>
  <si>
    <t>差引過不足額</t>
  </si>
  <si>
    <t>当期製品製造原価</t>
  </si>
  <si>
    <t>Ⅰ</t>
  </si>
  <si>
    <t>材料費</t>
  </si>
  <si>
    <t>期首材料棚卸高</t>
  </si>
  <si>
    <t>当期材料仕入高</t>
  </si>
  <si>
    <t>補助材料費</t>
  </si>
  <si>
    <t>計</t>
  </si>
  <si>
    <t>期末材料棚卸高</t>
  </si>
  <si>
    <t>Ⅱ</t>
  </si>
  <si>
    <t>労務費</t>
  </si>
  <si>
    <t>賃金</t>
  </si>
  <si>
    <t>厚生費</t>
  </si>
  <si>
    <t>Ⅲ</t>
  </si>
  <si>
    <t>経費</t>
  </si>
  <si>
    <t>燃料費</t>
  </si>
  <si>
    <t>車輌関係費</t>
  </si>
  <si>
    <t>雑費</t>
  </si>
  <si>
    <t>当期総製造費用</t>
  </si>
  <si>
    <t>期首仕掛品棚卸高</t>
  </si>
  <si>
    <t>期末仕掛品棚卸高</t>
  </si>
  <si>
    <t>当期完成工事原価</t>
  </si>
  <si>
    <t>項目</t>
  </si>
  <si>
    <t>対売上高比</t>
  </si>
  <si>
    <t>当期総工事費用</t>
  </si>
  <si>
    <t>実績</t>
  </si>
  <si>
    <t>計画</t>
  </si>
  <si>
    <t>完成工事原価内訳</t>
  </si>
  <si>
    <t>（単位：千円）</t>
  </si>
  <si>
    <t>製造原価内訳</t>
  </si>
  <si>
    <t>販売費・一般管理費内訳</t>
  </si>
  <si>
    <t>事業計画書</t>
  </si>
  <si>
    <t>※当ファイルでは、水色部分が入力可能箇所であり、それ以外の場所は保護されており入力できま
　 せん。</t>
  </si>
  <si>
    <t>１　準備</t>
  </si>
  <si>
    <t>(1)</t>
  </si>
  <si>
    <t>(2)</t>
  </si>
  <si>
    <t>ａ</t>
  </si>
  <si>
    <t>ｃ</t>
  </si>
  <si>
    <t>ｄ</t>
  </si>
  <si>
    <t>ｆ</t>
  </si>
  <si>
    <t>ｂ（ｃ～ｆ-g）</t>
  </si>
  <si>
    <t>ｈ</t>
  </si>
  <si>
    <t>ｇ</t>
  </si>
  <si>
    <t>ｆ</t>
  </si>
  <si>
    <t>ｅ</t>
  </si>
  <si>
    <t>ｈ（ａ－ｂ）</t>
  </si>
  <si>
    <t>ｉ</t>
  </si>
  <si>
    <t>ｊ（ｈ－ｉ）</t>
  </si>
  <si>
    <t>ｋ</t>
  </si>
  <si>
    <t>ｌ</t>
  </si>
  <si>
    <t>ｍ（ｊ＋ｋ－ｌ）</t>
  </si>
  <si>
    <t>ｎ</t>
  </si>
  <si>
    <t>ｏ</t>
  </si>
  <si>
    <t>ｐ（ｍ＋ｎ－ｏ）</t>
  </si>
  <si>
    <t>ｑ</t>
  </si>
  <si>
    <t>ｒ（ｐ－ｑ）</t>
  </si>
  <si>
    <t>ｔ</t>
  </si>
  <si>
    <t>ｕ</t>
  </si>
  <si>
    <t>ｗ</t>
  </si>
  <si>
    <t>ｘ</t>
  </si>
  <si>
    <t>ｖ（ｗ＋ｘ）</t>
  </si>
  <si>
    <t>ｓ－ｖ</t>
  </si>
  <si>
    <t>ｓ（ｔ＋ｕ）</t>
  </si>
  <si>
    <t>ｂ</t>
  </si>
  <si>
    <t>ｄ</t>
  </si>
  <si>
    <t>ｅ（ｂ～ｄ）</t>
  </si>
  <si>
    <t>ａ（ｅ－ｆ）</t>
  </si>
  <si>
    <t>ｉ（ａ＋ｇ＋ｈ）</t>
  </si>
  <si>
    <t>ｊ</t>
  </si>
  <si>
    <t>ｋ（ｉ＋ｊ）</t>
  </si>
  <si>
    <t>ｋ－ｌ</t>
  </si>
  <si>
    <t>年</t>
  </si>
  <si>
    <t>月</t>
  </si>
  <si>
    <t>年</t>
  </si>
  <si>
    <t>月</t>
  </si>
  <si>
    <t>-</t>
  </si>
  <si>
    <t>－</t>
  </si>
  <si>
    <t>「事業計画書シート」の「年」「月」の水色部分に、決算年月を入力してください。</t>
  </si>
  <si>
    <t>①（内訳）欄に、商品グループ別や顧客別などの内訳項目を入力し、「実績」の列に内訳毎の売上を
　 入力してください。</t>
  </si>
  <si>
    <t>２　「実績」（直近決算）の入力</t>
  </si>
  <si>
    <t>事業計画書シート</t>
  </si>
  <si>
    <t>③既往返済額に長期借入金や繰延手形の年間返済額を入力してください。</t>
  </si>
  <si>
    <t>販売費・一般管理費シート</t>
  </si>
  <si>
    <t>(3)</t>
  </si>
  <si>
    <t>(4)</t>
  </si>
  <si>
    <t>完成工事原価シート（建設業等）</t>
  </si>
  <si>
    <t>→</t>
  </si>
  <si>
    <t>これで事業計画シートの「実績」部分は完成しています。</t>
  </si>
  <si>
    <t>②決算書から、期首棚卸、当期仕入、期末棚卸、営業外収益・営業外費用（合計）、支払利息・割引
　 料、特別利益・特別損失（合計）、法人税等を入力してください。</t>
  </si>
  <si>
    <t>①項目欄に、必要に応じて勘定科目を追加入力し、「実績」の列に決算書からそれぞれの実績を入
　 力してください。</t>
  </si>
  <si>
    <t>③営業外収益・営業外費用（合計）、支払利息・割引料、特別利益・特別損失（合計）、法人税等の
　 見込を入力してください。</t>
  </si>
  <si>
    <t>④既往返済額に長期借入金や繰延手形の年間返済額を入力してください。</t>
  </si>
  <si>
    <t>⑤本件返済額は、今回申し込む融資の返済計画を入力してください。</t>
  </si>
  <si>
    <t>①（内訳）欄の項目ごとに今後３事業年度の売上見込を入力してください。このとき、売上見込は裏付
　 けに基づいた実現可能性の高い内容とし、金融機関に対してきちんと説明できることが重要です。</t>
  </si>
  <si>
    <t>①今後３事業年度の見込を入力します。増減の要因は、金融機関に対してきちんと説明できることが
　 重要です。例えば、人件費であれば、人員配置計画などの裏付け資料があれば、説得力が増しま
　 す。　</t>
  </si>
  <si>
    <t>製造原価シート（主に製造業）</t>
  </si>
  <si>
    <t>②当期仕入(ｄ)を入力します。仕入を始めとする売上原価は、費用の相当部分を占めており、利益額
　 に大きな影響を与えます。品質等を落とさずに原価を抑える工夫が必要です。
　　※当期製品製造原価(ｅ)（主に製造業）及び当期完成工事原価(f)（建設業等）については、別シー
　　　　トになっていて自動転記されますので、ここでは入力しません。</t>
  </si>
  <si>
    <t>①今後３事業年度の見込を入力します。増減の要因は、金融機関に対してきちんと説明できることが
　 重要です。製造コストは利益に与える影響が大きいので、その低減は金融機関に対するアピール
　 ポイントになります。</t>
  </si>
  <si>
    <t>①今後３事業年度の見込を入力します。増減の要因は、金融機関に対してきちんと説明できることが
　 重要です。工事原価は利益に与える影響が大きいので、その低減は金融機関に対するアピール
　 ポイントになります。</t>
  </si>
  <si>
    <t>これで事業計画シートの「計画」部分は完成しています。</t>
  </si>
  <si>
    <t>完成した事業計画を見て、返済財源(ｓ)や差引過不足額(ｓ－ｖ)がマイナスになっている場合は、計画
を再検討しなければなりません。
（再検討のポイント）
①売上を増やせないか。→単価を上げる、数量を増やす。
②変動費（売上や操業度に連動する費用：材料費、外注費、荷造運搬費など）を減らせないか。
③固定費（売上や操業度に連動しない費用：人件費、賃借料、減価償却費など）を減らせないか。
【損益分岐点分析】
損益分岐点売上高（収支がトントンになる売上高）を把握し、それを引き下げるために利益率や経費を見直す。</t>
  </si>
  <si>
    <t>損益分岐点売上高＝固定費×売上高÷（売上高－変動費）</t>
  </si>
  <si>
    <t>　　　　　　損益分岐点売上高＝３,０００×５,０００÷（５,０００－１,６００）＝４,４１２
　　　　　　　　　　　　　　　　　　　　　　　　　　　　　　　　　　　　→売上高が４,４１２を下回ると赤字になる　</t>
  </si>
  <si>
    <t xml:space="preserve">    例１）売上高５,０００　変動費１,６００　固定費３,０００　利益４００</t>
  </si>
  <si>
    <t xml:space="preserve">    例２）売上高５,０００　変動費３,０００　固定費１,６００　利益４００</t>
  </si>
  <si>
    <t>　　　　　　損益分岐点売上高＝１,６００×５,０００÷（５,０００－３,０００）＝４,０００
　　　　　　　　　　　　　　　　　　　　　　　　　　　　　　　　　　　　→売上高が４,０００を下回ると赤字になる　</t>
  </si>
  <si>
    <t>３　「計画」の入力</t>
  </si>
  <si>
    <t>４　「計画」の評価</t>
  </si>
  <si>
    <t>対処方針等</t>
  </si>
  <si>
    <t>＜「お試し事業計画書」作成マニュアル＞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</si>
</sst>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0%"/>
    <numFmt numFmtId="179" formatCode="#,##0;&quot;△ &quot;#,##0"/>
    <numFmt numFmtId="180" formatCode="0_ "/>
  </numFmts>
  <fonts count="39">
    <font>
      <sz val="11"/>
      <color theme="1"/>
      <name val="Calibri"/>
      <family val="3"/>
    </font>
    <font>
      <sz val="11"/>
      <color indexed="8"/>
      <name val="ＭＳ Ｐゴシック"/>
      <family val="3"/>
    </font>
    <font>
      <sz val="6"/>
      <name val="ＭＳ Ｐゴシック"/>
      <family val="3"/>
    </font>
    <font>
      <sz val="16"/>
      <color indexed="8"/>
      <name val="ＭＳ Ｐゴシック"/>
      <family val="3"/>
    </font>
    <font>
      <b/>
      <u val="single"/>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b/>
      <u val="single"/>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style="thin"/>
      <right/>
      <top style="medium"/>
      <bottom/>
    </border>
    <border>
      <left/>
      <right/>
      <top style="medium"/>
      <bottom/>
    </border>
    <border>
      <left style="thin"/>
      <right style="medium"/>
      <top style="thin"/>
      <bottom style="thin"/>
    </border>
    <border>
      <left style="thin"/>
      <right style="medium"/>
      <top style="thin"/>
      <bottom style="medium"/>
    </border>
    <border>
      <left/>
      <right style="thin"/>
      <top style="medium"/>
      <bottom style="thin"/>
    </border>
    <border>
      <left style="thin"/>
      <right style="thin"/>
      <top style="thin"/>
      <bottom style="medium"/>
    </border>
    <border>
      <left style="thin"/>
      <right style="thin"/>
      <top/>
      <bottom style="thin"/>
    </border>
    <border>
      <left style="dashed"/>
      <right style="medium"/>
      <top style="thin"/>
      <bottom style="thin"/>
    </border>
    <border>
      <left style="dashed"/>
      <right style="medium"/>
      <top style="thin"/>
      <bottom/>
    </border>
    <border>
      <left style="dashed"/>
      <right style="medium"/>
      <top style="thin"/>
      <bottom style="medium"/>
    </border>
    <border>
      <left style="thin"/>
      <right style="thin"/>
      <top style="thin"/>
      <bottom/>
    </border>
    <border>
      <left style="dashed"/>
      <right style="medium"/>
      <top style="medium"/>
      <bottom style="thin"/>
    </border>
    <border>
      <left style="thin"/>
      <right style="thin"/>
      <top style="medium"/>
      <bottom style="thin"/>
    </border>
    <border>
      <left style="dashed"/>
      <right style="medium"/>
      <top/>
      <bottom/>
    </border>
    <border>
      <left style="dashed"/>
      <right style="medium"/>
      <top style="medium"/>
      <bottom style="medium"/>
    </border>
    <border>
      <left style="thin"/>
      <right style="thin"/>
      <top style="medium"/>
      <bottom style="medium"/>
    </border>
    <border>
      <left/>
      <right/>
      <top style="thin"/>
      <bottom style="thin"/>
    </border>
    <border>
      <left style="medium"/>
      <right style="thin"/>
      <top/>
      <bottom style="thin"/>
    </border>
    <border>
      <left style="medium"/>
      <right/>
      <top style="thin"/>
      <bottom/>
    </border>
    <border>
      <left/>
      <right/>
      <top style="thin"/>
      <bottom/>
    </border>
    <border>
      <left style="medium"/>
      <right/>
      <top style="medium"/>
      <bottom/>
    </border>
    <border>
      <left/>
      <right/>
      <top style="medium"/>
      <bottom style="thin"/>
    </border>
    <border>
      <left/>
      <right/>
      <top style="thin"/>
      <bottom style="medium"/>
    </border>
    <border>
      <left style="thin"/>
      <right/>
      <top/>
      <bottom style="thin"/>
    </border>
    <border>
      <left style="thin"/>
      <right/>
      <top style="thin"/>
      <bottom/>
    </border>
    <border>
      <left style="thin"/>
      <right/>
      <top style="medium"/>
      <bottom style="thin"/>
    </border>
    <border>
      <left style="thin"/>
      <right/>
      <top style="thin"/>
      <bottom style="medium"/>
    </border>
    <border>
      <left style="thin"/>
      <right/>
      <top style="medium"/>
      <bottom style="medium"/>
    </border>
    <border>
      <left style="thin"/>
      <right style="medium"/>
      <top style="medium"/>
      <bottom style="medium"/>
    </border>
    <border>
      <left/>
      <right style="thin"/>
      <top style="medium"/>
      <bottom/>
    </border>
    <border>
      <left/>
      <right style="thin"/>
      <top/>
      <bottom style="medium"/>
    </border>
    <border>
      <left/>
      <right style="medium"/>
      <top style="medium"/>
      <bottom/>
    </border>
    <border>
      <left/>
      <right style="medium"/>
      <top/>
      <bottom style="medium"/>
    </border>
    <border>
      <left style="thin"/>
      <right style="thin"/>
      <top style="medium"/>
      <bottom/>
    </border>
    <border>
      <left style="thin"/>
      <right style="thin"/>
      <top/>
      <bottom/>
    </border>
    <border>
      <left style="thin"/>
      <right style="thin"/>
      <top/>
      <bottom style="medium"/>
    </border>
    <border>
      <left style="thin"/>
      <right style="medium"/>
      <top style="medium"/>
      <bottom/>
    </border>
    <border>
      <left style="thin"/>
      <right style="medium"/>
      <top/>
      <bottom/>
    </border>
    <border>
      <left style="thin"/>
      <right style="medium"/>
      <top/>
      <bottom style="thin"/>
    </border>
    <border>
      <left style="thin"/>
      <right style="medium"/>
      <top style="thin"/>
      <bottom/>
    </border>
    <border>
      <left style="thin"/>
      <right style="medium"/>
      <top/>
      <bottom style="medium"/>
    </border>
    <border>
      <left style="thin"/>
      <right/>
      <top/>
      <bottom style="medium"/>
    </border>
    <border>
      <left/>
      <right/>
      <top/>
      <bottom style="medium"/>
    </border>
    <border>
      <left/>
      <right style="thin"/>
      <top style="thin"/>
      <bottom style="thin"/>
    </border>
    <border>
      <left/>
      <right style="thin"/>
      <top style="thin"/>
      <bottom/>
    </border>
    <border>
      <left/>
      <right/>
      <top style="medium"/>
      <bottom style="medium"/>
    </border>
    <border>
      <left/>
      <right style="thin"/>
      <top style="medium"/>
      <bottom style="medium"/>
    </border>
    <border>
      <left/>
      <right style="thin"/>
      <top style="thin"/>
      <bottom style="medium"/>
    </border>
    <border>
      <left/>
      <right/>
      <top/>
      <bottom style="thin"/>
    </border>
    <border>
      <left/>
      <right style="thin"/>
      <top/>
      <bottom style="thin"/>
    </border>
    <border>
      <left style="medium"/>
      <right/>
      <top style="thin"/>
      <bottom style="thin"/>
    </border>
    <border>
      <left style="medium"/>
      <right style="thin"/>
      <top style="thin"/>
      <bottom/>
    </border>
    <border>
      <left style="medium"/>
      <right/>
      <top/>
      <bottom/>
    </border>
    <border>
      <left style="medium"/>
      <right/>
      <top style="medium"/>
      <bottom style="medium"/>
    </border>
    <border>
      <left style="medium"/>
      <right style="thin"/>
      <top style="thin"/>
      <bottom style="medium"/>
    </border>
    <border>
      <left style="medium"/>
      <right style="thin"/>
      <top style="thin"/>
      <bottom style="thin"/>
    </border>
    <border>
      <left style="medium"/>
      <right/>
      <top/>
      <bottom style="medium"/>
    </border>
    <border>
      <left style="medium"/>
      <right style="thin"/>
      <top style="medium"/>
      <bottom/>
    </border>
    <border>
      <left style="medium"/>
      <right style="thin"/>
      <top/>
      <bottom/>
    </border>
    <border>
      <left style="medium"/>
      <right style="thin"/>
      <top style="medium"/>
      <bottom style="thin"/>
    </border>
    <border>
      <left style="thin"/>
      <right style="medium"/>
      <top style="medium"/>
      <bottom style="thin"/>
    </border>
    <border>
      <left/>
      <right style="medium"/>
      <top style="medium"/>
      <bottom style="thin"/>
    </border>
    <border>
      <left/>
      <right style="medium"/>
      <top style="thin"/>
      <bottom style="thin"/>
    </border>
    <border>
      <left/>
      <right style="medium"/>
      <top style="thin"/>
      <bottom style="medium"/>
    </border>
    <border>
      <left style="medium"/>
      <right/>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78">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distributed" vertical="center"/>
    </xf>
    <xf numFmtId="0" fontId="0" fillId="0" borderId="0" xfId="0" applyBorder="1" applyAlignment="1">
      <alignment horizontal="distributed" vertical="center"/>
    </xf>
    <xf numFmtId="0" fontId="0" fillId="0" borderId="0" xfId="0" applyBorder="1" applyAlignment="1">
      <alignment vertical="center"/>
    </xf>
    <xf numFmtId="0" fontId="0" fillId="0" borderId="0" xfId="0" applyBorder="1" applyAlignment="1">
      <alignment horizontal="right" vertical="center"/>
    </xf>
    <xf numFmtId="0" fontId="0" fillId="0" borderId="0" xfId="0" applyAlignment="1">
      <alignment vertical="center"/>
    </xf>
    <xf numFmtId="49" fontId="37" fillId="0" borderId="0" xfId="0" applyNumberFormat="1" applyFont="1" applyAlignment="1">
      <alignment vertical="center"/>
    </xf>
    <xf numFmtId="49" fontId="0" fillId="0" borderId="0" xfId="0" applyNumberFormat="1" applyAlignment="1">
      <alignment vertical="center" wrapText="1"/>
    </xf>
    <xf numFmtId="49" fontId="0" fillId="0" borderId="0" xfId="0" applyNumberFormat="1" applyAlignment="1">
      <alignment vertical="center"/>
    </xf>
    <xf numFmtId="49" fontId="0" fillId="0" borderId="0" xfId="0" applyNumberFormat="1" applyAlignment="1">
      <alignment horizontal="right" vertical="center"/>
    </xf>
    <xf numFmtId="0" fontId="0" fillId="0" borderId="10" xfId="0" applyFill="1" applyBorder="1" applyAlignment="1">
      <alignment horizontal="distributed" vertical="center"/>
    </xf>
    <xf numFmtId="0" fontId="0" fillId="0" borderId="0" xfId="0" applyAlignment="1">
      <alignment vertical="center" shrinkToFit="1"/>
    </xf>
    <xf numFmtId="0" fontId="0" fillId="0" borderId="0" xfId="0" applyFill="1" applyBorder="1" applyAlignment="1">
      <alignment vertical="center"/>
    </xf>
    <xf numFmtId="0" fontId="0" fillId="12" borderId="10" xfId="0" applyFill="1" applyBorder="1" applyAlignment="1" applyProtection="1">
      <alignment horizontal="distributed" vertical="center"/>
      <protection locked="0"/>
    </xf>
    <xf numFmtId="49" fontId="0" fillId="0" borderId="0" xfId="0" applyNumberFormat="1" applyAlignment="1">
      <alignment horizontal="center" vertical="center"/>
    </xf>
    <xf numFmtId="0" fontId="0" fillId="0" borderId="11" xfId="0" applyBorder="1" applyAlignment="1">
      <alignment horizontal="center" vertical="center"/>
    </xf>
    <xf numFmtId="178" fontId="0" fillId="0" borderId="11" xfId="42" applyNumberFormat="1" applyFont="1" applyBorder="1" applyAlignment="1">
      <alignment vertical="center"/>
    </xf>
    <xf numFmtId="178" fontId="0" fillId="0" borderId="11" xfId="42" applyNumberFormat="1" applyFont="1" applyFill="1" applyBorder="1" applyAlignment="1">
      <alignment vertical="center"/>
    </xf>
    <xf numFmtId="176" fontId="0" fillId="0" borderId="12" xfId="0" applyNumberFormat="1" applyBorder="1" applyAlignment="1">
      <alignment vertical="center"/>
    </xf>
    <xf numFmtId="49" fontId="0" fillId="0" borderId="13" xfId="0" applyNumberFormat="1" applyBorder="1" applyAlignment="1">
      <alignment horizontal="center" vertical="center"/>
    </xf>
    <xf numFmtId="176" fontId="0" fillId="0" borderId="13" xfId="0" applyNumberFormat="1" applyBorder="1" applyAlignment="1">
      <alignment vertical="center"/>
    </xf>
    <xf numFmtId="0" fontId="0" fillId="0" borderId="14" xfId="0" applyBorder="1" applyAlignment="1">
      <alignment horizontal="distributed" vertical="center"/>
    </xf>
    <xf numFmtId="0" fontId="0" fillId="0" borderId="14" xfId="0" applyFill="1" applyBorder="1" applyAlignment="1">
      <alignment horizontal="distributed" vertical="center"/>
    </xf>
    <xf numFmtId="0" fontId="0" fillId="12" borderId="14" xfId="0" applyFill="1" applyBorder="1" applyAlignment="1" applyProtection="1">
      <alignment horizontal="distributed" vertical="center"/>
      <protection locked="0"/>
    </xf>
    <xf numFmtId="0" fontId="0" fillId="12" borderId="15" xfId="0" applyFill="1" applyBorder="1" applyAlignment="1" applyProtection="1">
      <alignment horizontal="distributed" vertical="center"/>
      <protection locked="0"/>
    </xf>
    <xf numFmtId="177" fontId="0" fillId="12" borderId="12" xfId="0" applyNumberFormat="1" applyFill="1" applyBorder="1" applyAlignment="1" applyProtection="1">
      <alignment vertical="center"/>
      <protection locked="0"/>
    </xf>
    <xf numFmtId="177" fontId="0" fillId="0" borderId="13" xfId="0" applyNumberFormat="1" applyBorder="1" applyAlignment="1">
      <alignment horizontal="center" vertical="center"/>
    </xf>
    <xf numFmtId="177" fontId="0" fillId="12" borderId="13" xfId="0" applyNumberFormat="1" applyFill="1" applyBorder="1" applyAlignment="1" applyProtection="1">
      <alignment vertical="center"/>
      <protection locked="0"/>
    </xf>
    <xf numFmtId="177" fontId="0" fillId="0" borderId="16" xfId="0" applyNumberFormat="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vertical="center" shrinkToFit="1"/>
    </xf>
    <xf numFmtId="0" fontId="0" fillId="0" borderId="19" xfId="0" applyFill="1" applyBorder="1" applyAlignment="1">
      <alignment vertical="center" shrinkToFit="1"/>
    </xf>
    <xf numFmtId="0" fontId="0" fillId="0" borderId="19" xfId="0" applyBorder="1" applyAlignment="1">
      <alignment vertical="center" shrinkToFit="1"/>
    </xf>
    <xf numFmtId="0" fontId="0" fillId="0" borderId="20" xfId="0" applyBorder="1" applyAlignment="1">
      <alignment vertical="center" shrinkToFit="1"/>
    </xf>
    <xf numFmtId="0" fontId="0" fillId="0" borderId="21" xfId="0" applyBorder="1" applyAlignment="1">
      <alignment vertical="center" shrinkToFit="1"/>
    </xf>
    <xf numFmtId="0" fontId="0" fillId="0" borderId="19" xfId="0" applyFill="1" applyBorder="1" applyAlignment="1">
      <alignment vertical="center"/>
    </xf>
    <xf numFmtId="0" fontId="0" fillId="0" borderId="21" xfId="0" applyFill="1" applyBorder="1" applyAlignment="1">
      <alignment vertical="center"/>
    </xf>
    <xf numFmtId="178" fontId="0" fillId="0" borderId="22" xfId="42" applyNumberFormat="1" applyFont="1" applyBorder="1" applyAlignment="1">
      <alignment vertical="center"/>
    </xf>
    <xf numFmtId="0" fontId="0" fillId="0" borderId="23" xfId="0" applyBorder="1" applyAlignment="1">
      <alignment vertical="center" shrinkToFit="1"/>
    </xf>
    <xf numFmtId="0" fontId="0" fillId="0" borderId="24" xfId="0" applyBorder="1" applyAlignment="1">
      <alignment horizontal="center" vertical="center"/>
    </xf>
    <xf numFmtId="0" fontId="0" fillId="0" borderId="25" xfId="0" applyBorder="1" applyAlignment="1">
      <alignment vertical="center" shrinkToFit="1"/>
    </xf>
    <xf numFmtId="0" fontId="0" fillId="0" borderId="22" xfId="0" applyBorder="1" applyAlignment="1">
      <alignment horizontal="center" vertical="center"/>
    </xf>
    <xf numFmtId="0" fontId="0" fillId="0" borderId="26" xfId="0" applyBorder="1" applyAlignment="1">
      <alignment vertical="center" shrinkToFit="1"/>
    </xf>
    <xf numFmtId="0" fontId="0" fillId="0" borderId="27" xfId="0" applyBorder="1" applyAlignment="1">
      <alignment horizontal="center" vertical="center"/>
    </xf>
    <xf numFmtId="180" fontId="0" fillId="0" borderId="0" xfId="0" applyNumberFormat="1" applyAlignment="1">
      <alignment horizontal="center" vertical="center"/>
    </xf>
    <xf numFmtId="49" fontId="38" fillId="0" borderId="0" xfId="0" applyNumberFormat="1" applyFont="1" applyAlignment="1">
      <alignment vertical="center" wrapText="1"/>
    </xf>
    <xf numFmtId="0" fontId="0" fillId="0" borderId="28" xfId="0" applyBorder="1" applyAlignment="1">
      <alignment horizontal="distributed" vertical="center"/>
    </xf>
    <xf numFmtId="0" fontId="0" fillId="0" borderId="10" xfId="0" applyBorder="1" applyAlignment="1">
      <alignment horizontal="distributed" vertical="center"/>
    </xf>
    <xf numFmtId="0" fontId="0" fillId="0" borderId="29" xfId="0" applyBorder="1" applyAlignment="1">
      <alignment horizontal="distributed" vertical="center"/>
    </xf>
    <xf numFmtId="0" fontId="0" fillId="0" borderId="30" xfId="0" applyBorder="1" applyAlignment="1">
      <alignment horizontal="distributed" vertic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0" fillId="0" borderId="33" xfId="0" applyBorder="1" applyAlignment="1">
      <alignment horizontal="distributed" vertical="center"/>
    </xf>
    <xf numFmtId="0" fontId="0" fillId="0" borderId="34" xfId="0" applyBorder="1" applyAlignment="1">
      <alignment horizontal="distributed" vertical="center"/>
    </xf>
    <xf numFmtId="0" fontId="0" fillId="0" borderId="35" xfId="0" applyBorder="1" applyAlignment="1">
      <alignment horizontal="center" vertical="center"/>
    </xf>
    <xf numFmtId="0" fontId="0" fillId="0" borderId="10" xfId="0" applyBorder="1" applyAlignment="1">
      <alignment horizontal="center" vertical="center"/>
    </xf>
    <xf numFmtId="178" fontId="0" fillId="0" borderId="10" xfId="42" applyNumberFormat="1" applyFont="1" applyBorder="1" applyAlignment="1">
      <alignment vertical="center"/>
    </xf>
    <xf numFmtId="178" fontId="0" fillId="0" borderId="36" xfId="42" applyNumberFormat="1" applyFont="1"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177" fontId="0" fillId="0" borderId="33" xfId="0" applyNumberFormat="1" applyBorder="1" applyAlignment="1">
      <alignment vertical="center"/>
    </xf>
    <xf numFmtId="0" fontId="0" fillId="0" borderId="33" xfId="0" applyBorder="1" applyAlignment="1">
      <alignment vertical="center"/>
    </xf>
    <xf numFmtId="0" fontId="0" fillId="12" borderId="39" xfId="0" applyFill="1" applyBorder="1" applyAlignment="1" applyProtection="1">
      <alignment horizontal="center" vertical="center"/>
      <protection locked="0"/>
    </xf>
    <xf numFmtId="0" fontId="0" fillId="12" borderId="40" xfId="0" applyFill="1" applyBorder="1" applyAlignment="1" applyProtection="1">
      <alignment horizontal="center" vertical="center"/>
      <protection locked="0"/>
    </xf>
    <xf numFmtId="49" fontId="0" fillId="0" borderId="33" xfId="0" applyNumberFormat="1" applyBorder="1" applyAlignment="1">
      <alignment horizontal="center" vertical="center"/>
    </xf>
    <xf numFmtId="0" fontId="0" fillId="0" borderId="23" xfId="0" applyFill="1" applyBorder="1" applyAlignment="1">
      <alignment vertical="center"/>
    </xf>
    <xf numFmtId="0" fontId="0" fillId="0" borderId="10" xfId="0" applyBorder="1" applyAlignment="1">
      <alignment horizontal="distributed" vertical="center"/>
    </xf>
    <xf numFmtId="177" fontId="0" fillId="0" borderId="41" xfId="0" applyNumberFormat="1" applyBorder="1" applyAlignment="1" applyProtection="1">
      <alignment horizontal="center" vertical="center"/>
      <protection/>
    </xf>
    <xf numFmtId="0" fontId="0" fillId="0" borderId="42" xfId="0" applyBorder="1" applyAlignment="1" applyProtection="1">
      <alignment horizontal="center" vertical="center"/>
      <protection/>
    </xf>
    <xf numFmtId="177" fontId="0" fillId="0" borderId="43" xfId="0" applyNumberFormat="1" applyBorder="1" applyAlignment="1" applyProtection="1">
      <alignment horizontal="center" vertical="center"/>
      <protection/>
    </xf>
    <xf numFmtId="0" fontId="0" fillId="0" borderId="44" xfId="0" applyBorder="1" applyAlignment="1" applyProtection="1">
      <alignment horizontal="center" vertical="center"/>
      <protection/>
    </xf>
    <xf numFmtId="0" fontId="0" fillId="12" borderId="45" xfId="0" applyFill="1" applyBorder="1" applyAlignment="1" applyProtection="1">
      <alignment horizontal="center" vertical="center"/>
      <protection locked="0"/>
    </xf>
    <xf numFmtId="0" fontId="0" fillId="12" borderId="46" xfId="0" applyFill="1" applyBorder="1" applyAlignment="1" applyProtection="1">
      <alignment horizontal="center" vertical="center"/>
      <protection locked="0"/>
    </xf>
    <xf numFmtId="0" fontId="0" fillId="12" borderId="18" xfId="0" applyFill="1" applyBorder="1" applyAlignment="1" applyProtection="1">
      <alignment horizontal="center" vertical="center"/>
      <protection locked="0"/>
    </xf>
    <xf numFmtId="178" fontId="0" fillId="12" borderId="22" xfId="42" applyNumberFormat="1" applyFont="1" applyFill="1" applyBorder="1" applyAlignment="1" applyProtection="1">
      <alignment vertical="center"/>
      <protection locked="0"/>
    </xf>
    <xf numFmtId="0" fontId="0" fillId="12" borderId="46" xfId="0" applyFill="1" applyBorder="1" applyAlignment="1" applyProtection="1">
      <alignment vertical="center"/>
      <protection locked="0"/>
    </xf>
    <xf numFmtId="0" fontId="0" fillId="12" borderId="18" xfId="0" applyFill="1" applyBorder="1" applyAlignment="1" applyProtection="1">
      <alignment vertical="center"/>
      <protection locked="0"/>
    </xf>
    <xf numFmtId="0" fontId="0" fillId="12" borderId="47" xfId="0" applyFill="1" applyBorder="1" applyAlignment="1" applyProtection="1">
      <alignment vertical="center"/>
      <protection locked="0"/>
    </xf>
    <xf numFmtId="0" fontId="0" fillId="12" borderId="47" xfId="0" applyFill="1" applyBorder="1" applyAlignment="1" applyProtection="1">
      <alignment horizontal="center" vertical="center"/>
      <protection locked="0"/>
    </xf>
    <xf numFmtId="0" fontId="0" fillId="12" borderId="48" xfId="0" applyFill="1" applyBorder="1" applyAlignment="1" applyProtection="1">
      <alignment horizontal="center" vertical="center"/>
      <protection locked="0"/>
    </xf>
    <xf numFmtId="0" fontId="0" fillId="12" borderId="49" xfId="0" applyFill="1" applyBorder="1" applyAlignment="1" applyProtection="1">
      <alignment horizontal="center" vertical="center"/>
      <protection locked="0"/>
    </xf>
    <xf numFmtId="0" fontId="0" fillId="12" borderId="50" xfId="0" applyFill="1" applyBorder="1" applyAlignment="1" applyProtection="1">
      <alignment horizontal="center" vertical="center"/>
      <protection locked="0"/>
    </xf>
    <xf numFmtId="178" fontId="0" fillId="12" borderId="51" xfId="42" applyNumberFormat="1" applyFont="1" applyFill="1" applyBorder="1" applyAlignment="1" applyProtection="1">
      <alignment vertical="center"/>
      <protection locked="0"/>
    </xf>
    <xf numFmtId="0" fontId="0" fillId="12" borderId="49" xfId="0" applyFill="1" applyBorder="1" applyAlignment="1" applyProtection="1">
      <alignment vertical="center"/>
      <protection locked="0"/>
    </xf>
    <xf numFmtId="0" fontId="0" fillId="12" borderId="50" xfId="0" applyFill="1" applyBorder="1" applyAlignment="1" applyProtection="1">
      <alignment vertical="center"/>
      <protection locked="0"/>
    </xf>
    <xf numFmtId="0" fontId="0" fillId="12" borderId="52" xfId="0" applyFill="1" applyBorder="1" applyAlignment="1" applyProtection="1">
      <alignment vertical="center"/>
      <protection locked="0"/>
    </xf>
    <xf numFmtId="0" fontId="0" fillId="12" borderId="52" xfId="0" applyFill="1" applyBorder="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42" xfId="0" applyBorder="1" applyAlignment="1">
      <alignment horizontal="center" vertical="center"/>
    </xf>
    <xf numFmtId="179" fontId="0" fillId="0" borderId="37" xfId="48" applyNumberFormat="1" applyFont="1" applyBorder="1" applyAlignment="1">
      <alignment vertical="center"/>
    </xf>
    <xf numFmtId="179" fontId="0" fillId="0" borderId="33" xfId="48" applyNumberFormat="1" applyFont="1" applyBorder="1" applyAlignment="1">
      <alignment vertical="center"/>
    </xf>
    <xf numFmtId="179" fontId="0" fillId="0" borderId="16" xfId="48" applyNumberFormat="1" applyFont="1" applyBorder="1" applyAlignment="1">
      <alignment vertical="center"/>
    </xf>
    <xf numFmtId="179" fontId="0" fillId="12" borderId="10" xfId="48" applyNumberFormat="1" applyFont="1" applyFill="1" applyBorder="1" applyAlignment="1" applyProtection="1">
      <alignment vertical="center"/>
      <protection locked="0"/>
    </xf>
    <xf numFmtId="179" fontId="0" fillId="12" borderId="28" xfId="48" applyNumberFormat="1" applyFont="1" applyFill="1" applyBorder="1" applyAlignment="1" applyProtection="1">
      <alignment vertical="center"/>
      <protection locked="0"/>
    </xf>
    <xf numFmtId="179" fontId="0" fillId="12" borderId="55" xfId="48" applyNumberFormat="1" applyFont="1" applyFill="1" applyBorder="1" applyAlignment="1" applyProtection="1">
      <alignment vertical="center"/>
      <protection locked="0"/>
    </xf>
    <xf numFmtId="179" fontId="0" fillId="0" borderId="31" xfId="48" applyNumberFormat="1" applyFont="1" applyFill="1" applyBorder="1" applyAlignment="1" applyProtection="1">
      <alignment horizontal="right" vertical="center"/>
      <protection/>
    </xf>
    <xf numFmtId="179" fontId="0" fillId="0" borderId="56" xfId="48" applyNumberFormat="1" applyFont="1" applyFill="1" applyBorder="1" applyAlignment="1" applyProtection="1">
      <alignment horizontal="right" vertical="center"/>
      <protection/>
    </xf>
    <xf numFmtId="179" fontId="0" fillId="0" borderId="57" xfId="48" applyNumberFormat="1" applyFont="1" applyBorder="1" applyAlignment="1">
      <alignment vertical="center"/>
    </xf>
    <xf numFmtId="179" fontId="0" fillId="0" borderId="58" xfId="48" applyNumberFormat="1" applyFont="1" applyBorder="1" applyAlignment="1">
      <alignment vertical="center"/>
    </xf>
    <xf numFmtId="179" fontId="0" fillId="0" borderId="31" xfId="48" applyNumberFormat="1" applyFont="1" applyBorder="1" applyAlignment="1">
      <alignment vertical="center"/>
    </xf>
    <xf numFmtId="179" fontId="0" fillId="0" borderId="56" xfId="48" applyNumberFormat="1" applyFont="1" applyBorder="1" applyAlignment="1">
      <alignment vertical="center"/>
    </xf>
    <xf numFmtId="179" fontId="0" fillId="0" borderId="28" xfId="48" applyNumberFormat="1" applyFont="1" applyBorder="1" applyAlignment="1">
      <alignment vertical="center"/>
    </xf>
    <xf numFmtId="179" fontId="0" fillId="0" borderId="55" xfId="48" applyNumberFormat="1" applyFont="1" applyBorder="1" applyAlignment="1">
      <alignment vertical="center"/>
    </xf>
    <xf numFmtId="179" fontId="0" fillId="0" borderId="34" xfId="48" applyNumberFormat="1" applyFont="1" applyBorder="1" applyAlignment="1">
      <alignment vertical="center"/>
    </xf>
    <xf numFmtId="179" fontId="0" fillId="0" borderId="59" xfId="48" applyNumberFormat="1" applyFont="1" applyBorder="1" applyAlignment="1">
      <alignment vertical="center"/>
    </xf>
    <xf numFmtId="179" fontId="0" fillId="0" borderId="60" xfId="48" applyNumberFormat="1" applyFont="1" applyBorder="1" applyAlignment="1">
      <alignment vertical="center"/>
    </xf>
    <xf numFmtId="179" fontId="0" fillId="0" borderId="61" xfId="48" applyNumberFormat="1" applyFont="1" applyBorder="1" applyAlignment="1">
      <alignment vertical="center"/>
    </xf>
    <xf numFmtId="0" fontId="0" fillId="0" borderId="62" xfId="0" applyBorder="1" applyAlignment="1">
      <alignment horizontal="distributed" vertical="center"/>
    </xf>
    <xf numFmtId="0" fontId="0" fillId="0" borderId="28" xfId="0" applyBorder="1" applyAlignment="1">
      <alignment horizontal="distributed" vertical="center"/>
    </xf>
    <xf numFmtId="0" fontId="0" fillId="0" borderId="63" xfId="0" applyBorder="1" applyAlignment="1">
      <alignment horizontal="distributed" vertical="center"/>
    </xf>
    <xf numFmtId="0" fontId="0" fillId="0" borderId="10" xfId="0" applyBorder="1" applyAlignment="1">
      <alignment horizontal="distributed" vertical="center"/>
    </xf>
    <xf numFmtId="0" fontId="0" fillId="0" borderId="64" xfId="0" applyBorder="1" applyAlignment="1">
      <alignment vertical="center" shrinkToFit="1"/>
    </xf>
    <xf numFmtId="0" fontId="0" fillId="0" borderId="0" xfId="0" applyBorder="1" applyAlignment="1">
      <alignment vertical="center" shrinkToFit="1"/>
    </xf>
    <xf numFmtId="0" fontId="0" fillId="0" borderId="29" xfId="0" applyBorder="1" applyAlignment="1">
      <alignment horizontal="distributed" vertical="center"/>
    </xf>
    <xf numFmtId="0" fontId="0" fillId="0" borderId="65" xfId="0" applyBorder="1" applyAlignment="1">
      <alignment horizontal="distributed" vertical="center"/>
    </xf>
    <xf numFmtId="0" fontId="0" fillId="0" borderId="57" xfId="0" applyBorder="1" applyAlignment="1">
      <alignment horizontal="distributed" vertical="center"/>
    </xf>
    <xf numFmtId="0" fontId="0" fillId="0" borderId="30" xfId="0" applyBorder="1" applyAlignment="1">
      <alignment horizontal="distributed" vertical="center"/>
    </xf>
    <xf numFmtId="0" fontId="0" fillId="0" borderId="31" xfId="0" applyBorder="1" applyAlignment="1">
      <alignment horizontal="distributed" vertical="center"/>
    </xf>
    <xf numFmtId="0" fontId="0" fillId="0" borderId="32" xfId="0" applyBorder="1" applyAlignment="1">
      <alignment horizontal="distributed" vertical="center"/>
    </xf>
    <xf numFmtId="0" fontId="0" fillId="0" borderId="33" xfId="0" applyBorder="1" applyAlignment="1">
      <alignment horizontal="distributed" vertical="center"/>
    </xf>
    <xf numFmtId="0" fontId="0" fillId="0" borderId="66" xfId="0" applyBorder="1" applyAlignment="1">
      <alignment horizontal="distributed" vertical="center"/>
    </xf>
    <xf numFmtId="0" fontId="0" fillId="0" borderId="67" xfId="0" applyBorder="1" applyAlignment="1">
      <alignment horizontal="distributed" vertical="center"/>
    </xf>
    <xf numFmtId="179" fontId="0" fillId="0" borderId="10" xfId="48" applyNumberFormat="1" applyFont="1" applyBorder="1" applyAlignment="1">
      <alignment vertical="center"/>
    </xf>
    <xf numFmtId="179" fontId="0" fillId="0" borderId="10" xfId="48" applyNumberFormat="1" applyFont="1" applyFill="1" applyBorder="1" applyAlignment="1" applyProtection="1">
      <alignment vertical="center"/>
      <protection/>
    </xf>
    <xf numFmtId="179" fontId="0" fillId="0" borderId="28" xfId="48" applyNumberFormat="1" applyFont="1" applyFill="1" applyBorder="1" applyAlignment="1" applyProtection="1">
      <alignment vertical="center"/>
      <protection/>
    </xf>
    <xf numFmtId="179" fontId="0" fillId="0" borderId="55" xfId="48" applyNumberFormat="1" applyFont="1" applyFill="1" applyBorder="1" applyAlignment="1" applyProtection="1">
      <alignment vertical="center"/>
      <protection/>
    </xf>
    <xf numFmtId="0" fontId="0" fillId="0" borderId="13" xfId="0" applyBorder="1" applyAlignment="1">
      <alignment horizontal="distributed" vertical="center"/>
    </xf>
    <xf numFmtId="0" fontId="0" fillId="0" borderId="43" xfId="0" applyBorder="1" applyAlignment="1">
      <alignment vertical="center"/>
    </xf>
    <xf numFmtId="0" fontId="0" fillId="0" borderId="68" xfId="0" applyBorder="1" applyAlignment="1">
      <alignment horizontal="distributed" vertical="center"/>
    </xf>
    <xf numFmtId="0" fontId="0" fillId="0" borderId="54" xfId="0" applyBorder="1" applyAlignment="1">
      <alignment horizontal="distributed" vertical="center"/>
    </xf>
    <xf numFmtId="0" fontId="0" fillId="0" borderId="44" xfId="0" applyBorder="1" applyAlignment="1">
      <alignment vertical="center"/>
    </xf>
    <xf numFmtId="0" fontId="0" fillId="0" borderId="69" xfId="0" applyBorder="1" applyAlignment="1">
      <alignment horizontal="distributed" vertical="center"/>
    </xf>
    <xf numFmtId="0" fontId="0" fillId="0" borderId="37" xfId="0" applyBorder="1" applyAlignment="1">
      <alignment horizontal="distributed" vertical="center"/>
    </xf>
    <xf numFmtId="0" fontId="0" fillId="0" borderId="70" xfId="0" applyBorder="1" applyAlignment="1">
      <alignment horizontal="distributed" vertical="center" textRotation="255"/>
    </xf>
    <xf numFmtId="0" fontId="0" fillId="0" borderId="29" xfId="0" applyBorder="1" applyAlignment="1">
      <alignment horizontal="distributed" vertical="center" textRotation="255"/>
    </xf>
    <xf numFmtId="179" fontId="0" fillId="0" borderId="39" xfId="48" applyNumberFormat="1" applyFont="1" applyBorder="1" applyAlignment="1">
      <alignment vertical="center"/>
    </xf>
    <xf numFmtId="179" fontId="0" fillId="0" borderId="36" xfId="48" applyNumberFormat="1" applyFont="1" applyBorder="1" applyAlignment="1">
      <alignment vertical="center"/>
    </xf>
    <xf numFmtId="179" fontId="0" fillId="0" borderId="38" xfId="48" applyNumberFormat="1" applyFont="1" applyBorder="1" applyAlignment="1">
      <alignment vertical="center"/>
    </xf>
    <xf numFmtId="179" fontId="0" fillId="0" borderId="35" xfId="48" applyNumberFormat="1" applyFont="1" applyBorder="1" applyAlignment="1">
      <alignment vertical="center"/>
    </xf>
    <xf numFmtId="179" fontId="0" fillId="12" borderId="36" xfId="48" applyNumberFormat="1" applyFont="1" applyFill="1" applyBorder="1" applyAlignment="1" applyProtection="1">
      <alignment vertical="center"/>
      <protection locked="0"/>
    </xf>
    <xf numFmtId="179" fontId="0" fillId="12" borderId="31" xfId="48" applyNumberFormat="1" applyFont="1" applyFill="1" applyBorder="1" applyAlignment="1" applyProtection="1">
      <alignment vertical="center"/>
      <protection locked="0"/>
    </xf>
    <xf numFmtId="179" fontId="0" fillId="12" borderId="56" xfId="48" applyNumberFormat="1" applyFont="1" applyFill="1" applyBorder="1" applyAlignment="1" applyProtection="1">
      <alignment vertical="center"/>
      <protection locked="0"/>
    </xf>
    <xf numFmtId="179" fontId="0" fillId="12" borderId="45" xfId="48" applyNumberFormat="1" applyFont="1" applyFill="1" applyBorder="1" applyAlignment="1" applyProtection="1">
      <alignment vertical="center"/>
      <protection locked="0"/>
    </xf>
    <xf numFmtId="0" fontId="0" fillId="0" borderId="46" xfId="0" applyBorder="1" applyAlignment="1" applyProtection="1">
      <alignment vertical="center"/>
      <protection locked="0"/>
    </xf>
    <xf numFmtId="0" fontId="0" fillId="0" borderId="47" xfId="0" applyBorder="1" applyAlignment="1" applyProtection="1">
      <alignment vertical="center"/>
      <protection locked="0"/>
    </xf>
    <xf numFmtId="179" fontId="0" fillId="12" borderId="14" xfId="48" applyNumberFormat="1" applyFont="1" applyFill="1"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38" xfId="0" applyBorder="1" applyAlignment="1">
      <alignment horizontal="center" vertical="center"/>
    </xf>
    <xf numFmtId="0" fontId="0" fillId="0" borderId="34" xfId="0" applyBorder="1" applyAlignment="1">
      <alignment horizontal="center" vertical="center"/>
    </xf>
    <xf numFmtId="0" fontId="0" fillId="0" borderId="59" xfId="0" applyBorder="1" applyAlignment="1">
      <alignment horizontal="center" vertical="center"/>
    </xf>
    <xf numFmtId="0" fontId="0" fillId="0" borderId="71" xfId="0" applyBorder="1" applyAlignment="1">
      <alignment horizontal="distributed" vertical="center"/>
    </xf>
    <xf numFmtId="0" fontId="0" fillId="0" borderId="72" xfId="0" applyBorder="1" applyAlignment="1">
      <alignment horizontal="distributed" vertical="center"/>
    </xf>
    <xf numFmtId="0" fontId="0" fillId="0" borderId="15" xfId="0" applyBorder="1" applyAlignment="1">
      <alignment horizontal="distributed" vertical="center"/>
    </xf>
    <xf numFmtId="0" fontId="0" fillId="0" borderId="70" xfId="0" applyBorder="1" applyAlignment="1">
      <alignment horizontal="distributed" vertical="center"/>
    </xf>
    <xf numFmtId="0" fontId="0" fillId="0" borderId="50" xfId="0" applyBorder="1" applyAlignment="1">
      <alignment horizontal="distributed" vertical="center"/>
    </xf>
    <xf numFmtId="179" fontId="0" fillId="12" borderId="34" xfId="48" applyNumberFormat="1" applyFont="1" applyFill="1" applyBorder="1" applyAlignment="1" applyProtection="1">
      <alignment vertical="center"/>
      <protection locked="0"/>
    </xf>
    <xf numFmtId="179" fontId="0" fillId="12" borderId="59" xfId="48" applyNumberFormat="1" applyFont="1" applyFill="1" applyBorder="1" applyAlignment="1" applyProtection="1">
      <alignment vertical="center"/>
      <protection locked="0"/>
    </xf>
    <xf numFmtId="179" fontId="0" fillId="12" borderId="38" xfId="48" applyNumberFormat="1" applyFont="1" applyFill="1" applyBorder="1" applyAlignment="1" applyProtection="1">
      <alignment vertical="center"/>
      <protection locked="0"/>
    </xf>
    <xf numFmtId="179" fontId="0" fillId="12" borderId="22" xfId="48" applyNumberFormat="1" applyFont="1" applyFill="1" applyBorder="1" applyAlignment="1" applyProtection="1">
      <alignment vertical="center"/>
      <protection locked="0"/>
    </xf>
    <xf numFmtId="179" fontId="0" fillId="12" borderId="48" xfId="48" applyNumberFormat="1" applyFont="1" applyFill="1" applyBorder="1" applyAlignment="1" applyProtection="1">
      <alignment vertical="center"/>
      <protection locked="0"/>
    </xf>
    <xf numFmtId="179" fontId="0" fillId="12" borderId="51" xfId="48" applyNumberFormat="1" applyFont="1" applyFill="1" applyBorder="1" applyAlignment="1" applyProtection="1">
      <alignment vertical="center"/>
      <protection locked="0"/>
    </xf>
    <xf numFmtId="179" fontId="0" fillId="0" borderId="73" xfId="48" applyNumberFormat="1" applyFont="1" applyBorder="1" applyAlignment="1">
      <alignment vertical="center"/>
    </xf>
    <xf numFmtId="179" fontId="0" fillId="12" borderId="74" xfId="48" applyNumberFormat="1" applyFont="1" applyFill="1" applyBorder="1" applyAlignment="1" applyProtection="1">
      <alignment vertical="center"/>
      <protection locked="0"/>
    </xf>
    <xf numFmtId="0" fontId="0" fillId="0" borderId="43" xfId="0" applyBorder="1" applyAlignment="1">
      <alignment horizontal="distributed" vertical="center"/>
    </xf>
    <xf numFmtId="0" fontId="0" fillId="0" borderId="44" xfId="0" applyBorder="1" applyAlignment="1">
      <alignment horizontal="distributed" vertical="center"/>
    </xf>
    <xf numFmtId="0" fontId="0" fillId="0" borderId="38" xfId="0" applyBorder="1" applyAlignment="1">
      <alignment horizontal="distributed" vertical="center"/>
    </xf>
    <xf numFmtId="179" fontId="0" fillId="0" borderId="74" xfId="48" applyNumberFormat="1" applyFont="1" applyBorder="1" applyAlignment="1">
      <alignment vertical="center"/>
    </xf>
    <xf numFmtId="179" fontId="0" fillId="0" borderId="74" xfId="48" applyNumberFormat="1" applyFont="1" applyFill="1" applyBorder="1" applyAlignment="1" applyProtection="1">
      <alignment vertical="center"/>
      <protection/>
    </xf>
    <xf numFmtId="179" fontId="0" fillId="0" borderId="75" xfId="48" applyNumberFormat="1" applyFont="1" applyBorder="1" applyAlignment="1">
      <alignment vertical="center"/>
    </xf>
    <xf numFmtId="179" fontId="0" fillId="12" borderId="49" xfId="48" applyNumberFormat="1" applyFont="1" applyFill="1" applyBorder="1" applyAlignment="1" applyProtection="1">
      <alignment vertical="center"/>
      <protection locked="0"/>
    </xf>
    <xf numFmtId="0" fontId="0" fillId="0" borderId="76" xfId="0" applyBorder="1" applyAlignment="1">
      <alignment horizontal="distributed" vertical="center"/>
    </xf>
    <xf numFmtId="0" fontId="0" fillId="0" borderId="34" xfId="0"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45"/>
  <sheetViews>
    <sheetView tabSelected="1" zoomScalePageLayoutView="0" workbookViewId="0" topLeftCell="A1">
      <selection activeCell="A2" sqref="A2"/>
    </sheetView>
  </sheetViews>
  <sheetFormatPr defaultColWidth="9.140625" defaultRowHeight="24.75" customHeight="1"/>
  <cols>
    <col min="1" max="1" width="3.421875" style="9" customWidth="1"/>
    <col min="2" max="2" width="84.421875" style="8" customWidth="1"/>
    <col min="3" max="3" width="3.421875" style="15" customWidth="1"/>
    <col min="4" max="4" width="5.8515625" style="15" customWidth="1"/>
    <col min="5" max="6" width="3.421875" style="15" customWidth="1"/>
    <col min="7" max="16384" width="9.00390625" style="9" customWidth="1"/>
  </cols>
  <sheetData>
    <row r="1" ht="24.75" customHeight="1">
      <c r="A1" s="7" t="s">
        <v>152</v>
      </c>
    </row>
    <row r="2" ht="33" customHeight="1">
      <c r="B2" s="8" t="s">
        <v>75</v>
      </c>
    </row>
    <row r="3" ht="19.5" customHeight="1"/>
    <row r="4" ht="24.75" customHeight="1">
      <c r="A4" s="9" t="s">
        <v>76</v>
      </c>
    </row>
    <row r="5" ht="24.75" customHeight="1">
      <c r="B5" s="8" t="s">
        <v>120</v>
      </c>
    </row>
    <row r="7" ht="24.75" customHeight="1">
      <c r="A7" s="9" t="s">
        <v>122</v>
      </c>
    </row>
    <row r="8" spans="1:2" ht="24.75" customHeight="1">
      <c r="A8" s="10" t="s">
        <v>77</v>
      </c>
      <c r="B8" s="8" t="s">
        <v>123</v>
      </c>
    </row>
    <row r="9" ht="33" customHeight="1">
      <c r="B9" s="8" t="s">
        <v>121</v>
      </c>
    </row>
    <row r="10" ht="33" customHeight="1">
      <c r="B10" s="8" t="s">
        <v>131</v>
      </c>
    </row>
    <row r="11" ht="24.75" customHeight="1">
      <c r="B11" s="8" t="s">
        <v>124</v>
      </c>
    </row>
    <row r="12" spans="1:2" ht="24.75" customHeight="1">
      <c r="A12" s="10" t="s">
        <v>78</v>
      </c>
      <c r="B12" s="8" t="s">
        <v>125</v>
      </c>
    </row>
    <row r="13" ht="33" customHeight="1">
      <c r="B13" s="8" t="s">
        <v>132</v>
      </c>
    </row>
    <row r="14" spans="1:2" ht="24.75" customHeight="1">
      <c r="A14" s="10" t="s">
        <v>126</v>
      </c>
      <c r="B14" s="8" t="s">
        <v>138</v>
      </c>
    </row>
    <row r="15" ht="33" customHeight="1">
      <c r="B15" s="8" t="s">
        <v>132</v>
      </c>
    </row>
    <row r="16" spans="1:2" ht="24.75" customHeight="1">
      <c r="A16" s="10" t="s">
        <v>127</v>
      </c>
      <c r="B16" s="8" t="s">
        <v>128</v>
      </c>
    </row>
    <row r="17" ht="33" customHeight="1">
      <c r="B17" s="8" t="s">
        <v>132</v>
      </c>
    </row>
    <row r="18" spans="1:2" ht="24.75" customHeight="1">
      <c r="A18" s="9" t="s">
        <v>129</v>
      </c>
      <c r="B18" s="8" t="s">
        <v>130</v>
      </c>
    </row>
    <row r="20" ht="24.75" customHeight="1">
      <c r="A20" s="9" t="s">
        <v>149</v>
      </c>
    </row>
    <row r="21" spans="1:2" ht="24.75" customHeight="1">
      <c r="A21" s="10" t="s">
        <v>77</v>
      </c>
      <c r="B21" s="8" t="s">
        <v>123</v>
      </c>
    </row>
    <row r="22" ht="33" customHeight="1">
      <c r="B22" s="8" t="s">
        <v>136</v>
      </c>
    </row>
    <row r="23" ht="63" customHeight="1">
      <c r="B23" s="8" t="s">
        <v>139</v>
      </c>
    </row>
    <row r="24" ht="33" customHeight="1">
      <c r="B24" s="8" t="s">
        <v>133</v>
      </c>
    </row>
    <row r="25" ht="24.75" customHeight="1">
      <c r="B25" s="8" t="s">
        <v>134</v>
      </c>
    </row>
    <row r="26" ht="24.75" customHeight="1">
      <c r="B26" s="8" t="s">
        <v>135</v>
      </c>
    </row>
    <row r="30" spans="1:2" ht="24.75" customHeight="1">
      <c r="A30" s="10" t="s">
        <v>78</v>
      </c>
      <c r="B30" s="8" t="s">
        <v>125</v>
      </c>
    </row>
    <row r="31" ht="46.5" customHeight="1">
      <c r="B31" s="8" t="s">
        <v>137</v>
      </c>
    </row>
    <row r="32" spans="1:2" ht="24.75" customHeight="1">
      <c r="A32" s="10" t="s">
        <v>126</v>
      </c>
      <c r="B32" s="8" t="s">
        <v>138</v>
      </c>
    </row>
    <row r="33" ht="46.5" customHeight="1">
      <c r="B33" s="8" t="s">
        <v>140</v>
      </c>
    </row>
    <row r="34" spans="1:2" ht="24.75" customHeight="1">
      <c r="A34" s="10" t="s">
        <v>127</v>
      </c>
      <c r="B34" s="8" t="s">
        <v>128</v>
      </c>
    </row>
    <row r="35" ht="46.5" customHeight="1">
      <c r="B35" s="8" t="s">
        <v>141</v>
      </c>
    </row>
    <row r="36" spans="1:2" ht="24.75" customHeight="1">
      <c r="A36" s="9" t="s">
        <v>129</v>
      </c>
      <c r="B36" s="8" t="s">
        <v>142</v>
      </c>
    </row>
    <row r="38" ht="24.75" customHeight="1">
      <c r="A38" s="9" t="s">
        <v>150</v>
      </c>
    </row>
    <row r="39" ht="165.75" customHeight="1">
      <c r="B39" s="8" t="s">
        <v>143</v>
      </c>
    </row>
    <row r="40" ht="24.75" customHeight="1">
      <c r="B40" s="47" t="s">
        <v>144</v>
      </c>
    </row>
    <row r="41" ht="24.75" customHeight="1">
      <c r="B41" s="8" t="s">
        <v>146</v>
      </c>
    </row>
    <row r="42" ht="35.25" customHeight="1">
      <c r="B42" s="8" t="s">
        <v>145</v>
      </c>
    </row>
    <row r="43" ht="12.75" customHeight="1">
      <c r="D43" s="46"/>
    </row>
    <row r="44" ht="24.75" customHeight="1">
      <c r="B44" s="8" t="s">
        <v>147</v>
      </c>
    </row>
    <row r="45" ht="35.25" customHeight="1">
      <c r="B45" s="8" t="s">
        <v>148</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34"/>
  <sheetViews>
    <sheetView zoomScalePageLayoutView="0" workbookViewId="0" topLeftCell="A1">
      <selection activeCell="B5" sqref="B5"/>
    </sheetView>
  </sheetViews>
  <sheetFormatPr defaultColWidth="9.140625" defaultRowHeight="15.75" customHeight="1"/>
  <cols>
    <col min="1" max="1" width="2.57421875" style="2" customWidth="1"/>
    <col min="2" max="2" width="18.00390625" style="2" customWidth="1"/>
    <col min="3" max="3" width="10.28125" style="12" customWidth="1"/>
    <col min="4" max="7" width="4.00390625" style="0" customWidth="1"/>
    <col min="8" max="8" width="8.421875" style="0" customWidth="1"/>
    <col min="9" max="12" width="4.00390625" style="0" customWidth="1"/>
    <col min="13" max="13" width="8.421875" style="0" customWidth="1"/>
    <col min="14" max="14" width="22.57421875" style="0" customWidth="1"/>
    <col min="15" max="18" width="4.00390625" style="0" customWidth="1"/>
    <col min="19" max="19" width="8.421875" style="0" customWidth="1"/>
    <col min="20" max="20" width="22.57421875" style="0" customWidth="1"/>
    <col min="21" max="24" width="4.00390625" style="0" customWidth="1"/>
    <col min="25" max="25" width="8.421875" style="0" customWidth="1"/>
    <col min="26" max="26" width="22.57421875" style="0" customWidth="1"/>
    <col min="27" max="27" width="21.421875" style="0" customWidth="1"/>
  </cols>
  <sheetData>
    <row r="1" spans="1:26" ht="15.75" customHeight="1" thickBot="1">
      <c r="A1" s="6" t="s">
        <v>74</v>
      </c>
      <c r="Y1" s="5"/>
      <c r="Z1" s="5" t="s">
        <v>71</v>
      </c>
    </row>
    <row r="2" spans="1:26" ht="15.75" customHeight="1">
      <c r="A2" s="123" t="s">
        <v>65</v>
      </c>
      <c r="B2" s="131"/>
      <c r="C2" s="132"/>
      <c r="D2" s="28"/>
      <c r="E2" s="27" t="s">
        <v>116</v>
      </c>
      <c r="F2" s="28"/>
      <c r="G2" s="27" t="s">
        <v>117</v>
      </c>
      <c r="H2" s="29"/>
      <c r="I2" s="26"/>
      <c r="J2" s="27" t="s">
        <v>114</v>
      </c>
      <c r="K2" s="28"/>
      <c r="L2" s="27" t="s">
        <v>115</v>
      </c>
      <c r="M2" s="64"/>
      <c r="N2" s="71" t="s">
        <v>151</v>
      </c>
      <c r="O2" s="26"/>
      <c r="P2" s="27" t="s">
        <v>114</v>
      </c>
      <c r="Q2" s="28"/>
      <c r="R2" s="27" t="s">
        <v>115</v>
      </c>
      <c r="S2" s="64"/>
      <c r="T2" s="71" t="s">
        <v>151</v>
      </c>
      <c r="U2" s="26"/>
      <c r="V2" s="27" t="s">
        <v>114</v>
      </c>
      <c r="W2" s="28"/>
      <c r="X2" s="27" t="s">
        <v>115</v>
      </c>
      <c r="Y2" s="65"/>
      <c r="Z2" s="73" t="s">
        <v>151</v>
      </c>
    </row>
    <row r="3" spans="1:26" ht="15.75" customHeight="1" thickBot="1">
      <c r="A3" s="133"/>
      <c r="B3" s="134"/>
      <c r="C3" s="135"/>
      <c r="D3" s="92" t="s">
        <v>68</v>
      </c>
      <c r="E3" s="92"/>
      <c r="F3" s="92"/>
      <c r="G3" s="93"/>
      <c r="H3" s="32" t="s">
        <v>66</v>
      </c>
      <c r="I3" s="91" t="s">
        <v>69</v>
      </c>
      <c r="J3" s="92"/>
      <c r="K3" s="92"/>
      <c r="L3" s="93"/>
      <c r="M3" s="32" t="s">
        <v>66</v>
      </c>
      <c r="N3" s="72"/>
      <c r="O3" s="91" t="s">
        <v>69</v>
      </c>
      <c r="P3" s="92"/>
      <c r="Q3" s="92"/>
      <c r="R3" s="93"/>
      <c r="S3" s="32" t="s">
        <v>66</v>
      </c>
      <c r="T3" s="72"/>
      <c r="U3" s="91" t="s">
        <v>69</v>
      </c>
      <c r="V3" s="92"/>
      <c r="W3" s="92"/>
      <c r="X3" s="93"/>
      <c r="Y3" s="32" t="s">
        <v>66</v>
      </c>
      <c r="Z3" s="74"/>
    </row>
    <row r="4" spans="1:26" ht="22.5" customHeight="1">
      <c r="A4" s="136" t="s">
        <v>0</v>
      </c>
      <c r="B4" s="137"/>
      <c r="C4" s="40" t="s">
        <v>79</v>
      </c>
      <c r="D4" s="95">
        <f>SUM(D5:D9)</f>
        <v>0</v>
      </c>
      <c r="E4" s="95"/>
      <c r="F4" s="95"/>
      <c r="G4" s="96"/>
      <c r="H4" s="41" t="s">
        <v>119</v>
      </c>
      <c r="I4" s="94">
        <f>SUM(I5:I9)</f>
        <v>0</v>
      </c>
      <c r="J4" s="95"/>
      <c r="K4" s="95"/>
      <c r="L4" s="96"/>
      <c r="M4" s="41" t="s">
        <v>119</v>
      </c>
      <c r="N4" s="75"/>
      <c r="O4" s="94">
        <f>SUM(O5:O9)</f>
        <v>0</v>
      </c>
      <c r="P4" s="95"/>
      <c r="Q4" s="95"/>
      <c r="R4" s="96"/>
      <c r="S4" s="41" t="s">
        <v>119</v>
      </c>
      <c r="T4" s="75"/>
      <c r="U4" s="94">
        <f>SUM(U5:U9)</f>
        <v>0</v>
      </c>
      <c r="V4" s="95"/>
      <c r="W4" s="95"/>
      <c r="X4" s="96"/>
      <c r="Y4" s="60" t="s">
        <v>119</v>
      </c>
      <c r="Z4" s="83"/>
    </row>
    <row r="5" spans="1:26" ht="22.5" customHeight="1">
      <c r="A5" s="138" t="s">
        <v>27</v>
      </c>
      <c r="B5" s="14"/>
      <c r="C5" s="33"/>
      <c r="D5" s="98"/>
      <c r="E5" s="98"/>
      <c r="F5" s="98"/>
      <c r="G5" s="99"/>
      <c r="H5" s="16" t="s">
        <v>119</v>
      </c>
      <c r="I5" s="97"/>
      <c r="J5" s="98"/>
      <c r="K5" s="98"/>
      <c r="L5" s="99"/>
      <c r="M5" s="16" t="s">
        <v>119</v>
      </c>
      <c r="N5" s="76"/>
      <c r="O5" s="97"/>
      <c r="P5" s="98"/>
      <c r="Q5" s="98"/>
      <c r="R5" s="99"/>
      <c r="S5" s="16" t="s">
        <v>119</v>
      </c>
      <c r="T5" s="76"/>
      <c r="U5" s="97"/>
      <c r="V5" s="98"/>
      <c r="W5" s="98"/>
      <c r="X5" s="99"/>
      <c r="Y5" s="57" t="s">
        <v>119</v>
      </c>
      <c r="Z5" s="84"/>
    </row>
    <row r="6" spans="1:26" ht="22.5" customHeight="1">
      <c r="A6" s="138"/>
      <c r="B6" s="14"/>
      <c r="C6" s="33"/>
      <c r="D6" s="98"/>
      <c r="E6" s="98"/>
      <c r="F6" s="98"/>
      <c r="G6" s="99"/>
      <c r="H6" s="16" t="s">
        <v>119</v>
      </c>
      <c r="I6" s="97"/>
      <c r="J6" s="98"/>
      <c r="K6" s="98"/>
      <c r="L6" s="99"/>
      <c r="M6" s="16" t="s">
        <v>119</v>
      </c>
      <c r="N6" s="76"/>
      <c r="O6" s="97"/>
      <c r="P6" s="98"/>
      <c r="Q6" s="98"/>
      <c r="R6" s="99"/>
      <c r="S6" s="16" t="s">
        <v>119</v>
      </c>
      <c r="T6" s="76"/>
      <c r="U6" s="97"/>
      <c r="V6" s="98"/>
      <c r="W6" s="98"/>
      <c r="X6" s="99"/>
      <c r="Y6" s="57" t="s">
        <v>119</v>
      </c>
      <c r="Z6" s="84"/>
    </row>
    <row r="7" spans="1:26" ht="22.5" customHeight="1">
      <c r="A7" s="138"/>
      <c r="B7" s="14"/>
      <c r="C7" s="33"/>
      <c r="D7" s="98"/>
      <c r="E7" s="98"/>
      <c r="F7" s="98"/>
      <c r="G7" s="99"/>
      <c r="H7" s="16" t="s">
        <v>119</v>
      </c>
      <c r="I7" s="97"/>
      <c r="J7" s="98"/>
      <c r="K7" s="98"/>
      <c r="L7" s="99"/>
      <c r="M7" s="16" t="s">
        <v>119</v>
      </c>
      <c r="N7" s="76"/>
      <c r="O7" s="97"/>
      <c r="P7" s="98"/>
      <c r="Q7" s="98"/>
      <c r="R7" s="99"/>
      <c r="S7" s="16" t="s">
        <v>119</v>
      </c>
      <c r="T7" s="76"/>
      <c r="U7" s="97"/>
      <c r="V7" s="98"/>
      <c r="W7" s="98"/>
      <c r="X7" s="99"/>
      <c r="Y7" s="57" t="s">
        <v>119</v>
      </c>
      <c r="Z7" s="84"/>
    </row>
    <row r="8" spans="1:26" ht="22.5" customHeight="1">
      <c r="A8" s="138"/>
      <c r="B8" s="14"/>
      <c r="C8" s="33"/>
      <c r="D8" s="98"/>
      <c r="E8" s="98"/>
      <c r="F8" s="98"/>
      <c r="G8" s="99"/>
      <c r="H8" s="16" t="s">
        <v>119</v>
      </c>
      <c r="I8" s="97"/>
      <c r="J8" s="98"/>
      <c r="K8" s="98"/>
      <c r="L8" s="99"/>
      <c r="M8" s="16" t="s">
        <v>119</v>
      </c>
      <c r="N8" s="76"/>
      <c r="O8" s="97"/>
      <c r="P8" s="98"/>
      <c r="Q8" s="98"/>
      <c r="R8" s="99"/>
      <c r="S8" s="16" t="s">
        <v>119</v>
      </c>
      <c r="T8" s="76"/>
      <c r="U8" s="97"/>
      <c r="V8" s="98"/>
      <c r="W8" s="98"/>
      <c r="X8" s="99"/>
      <c r="Y8" s="57" t="s">
        <v>119</v>
      </c>
      <c r="Z8" s="84"/>
    </row>
    <row r="9" spans="1:26" ht="22.5" customHeight="1">
      <c r="A9" s="139"/>
      <c r="B9" s="14"/>
      <c r="C9" s="33"/>
      <c r="D9" s="98"/>
      <c r="E9" s="98"/>
      <c r="F9" s="98"/>
      <c r="G9" s="99"/>
      <c r="H9" s="16" t="s">
        <v>119</v>
      </c>
      <c r="I9" s="97"/>
      <c r="J9" s="98"/>
      <c r="K9" s="98"/>
      <c r="L9" s="99"/>
      <c r="M9" s="16" t="s">
        <v>119</v>
      </c>
      <c r="N9" s="77"/>
      <c r="O9" s="97"/>
      <c r="P9" s="98"/>
      <c r="Q9" s="98"/>
      <c r="R9" s="99"/>
      <c r="S9" s="16" t="s">
        <v>119</v>
      </c>
      <c r="T9" s="77"/>
      <c r="U9" s="97"/>
      <c r="V9" s="98"/>
      <c r="W9" s="98"/>
      <c r="X9" s="99"/>
      <c r="Y9" s="57" t="s">
        <v>119</v>
      </c>
      <c r="Z9" s="85"/>
    </row>
    <row r="10" spans="1:26" ht="22.5" customHeight="1">
      <c r="A10" s="121" t="s">
        <v>1</v>
      </c>
      <c r="B10" s="113"/>
      <c r="C10" s="34" t="s">
        <v>83</v>
      </c>
      <c r="D10" s="106">
        <f>SUM(D11:D14)-D15</f>
        <v>0</v>
      </c>
      <c r="E10" s="106"/>
      <c r="F10" s="106"/>
      <c r="G10" s="107"/>
      <c r="H10" s="17" t="e">
        <f>D10/D4</f>
        <v>#DIV/0!</v>
      </c>
      <c r="I10" s="127">
        <f>SUM(I11:I14)-I15</f>
        <v>0</v>
      </c>
      <c r="J10" s="106"/>
      <c r="K10" s="106"/>
      <c r="L10" s="107"/>
      <c r="M10" s="17" t="e">
        <f>I10/I4</f>
        <v>#DIV/0!</v>
      </c>
      <c r="N10" s="78"/>
      <c r="O10" s="127">
        <f>SUM(O11:O14)-O15</f>
        <v>0</v>
      </c>
      <c r="P10" s="106"/>
      <c r="Q10" s="106"/>
      <c r="R10" s="107"/>
      <c r="S10" s="17" t="e">
        <f>O10/O4</f>
        <v>#DIV/0!</v>
      </c>
      <c r="T10" s="78"/>
      <c r="U10" s="127">
        <f>SUM(U11:U14)-U15</f>
        <v>0</v>
      </c>
      <c r="V10" s="106"/>
      <c r="W10" s="106"/>
      <c r="X10" s="107"/>
      <c r="Y10" s="58" t="e">
        <f>U10/U4</f>
        <v>#DIV/0!</v>
      </c>
      <c r="Z10" s="86"/>
    </row>
    <row r="11" spans="1:26" ht="22.5" customHeight="1">
      <c r="A11" s="118"/>
      <c r="B11" s="49" t="s">
        <v>2</v>
      </c>
      <c r="C11" s="34" t="s">
        <v>80</v>
      </c>
      <c r="D11" s="98"/>
      <c r="E11" s="98"/>
      <c r="F11" s="98"/>
      <c r="G11" s="99"/>
      <c r="H11" s="17" t="e">
        <f>D11/D4</f>
        <v>#DIV/0!</v>
      </c>
      <c r="I11" s="128">
        <f>D15</f>
        <v>0</v>
      </c>
      <c r="J11" s="129"/>
      <c r="K11" s="129"/>
      <c r="L11" s="130"/>
      <c r="M11" s="18" t="e">
        <f>I11/I4</f>
        <v>#DIV/0!</v>
      </c>
      <c r="N11" s="79"/>
      <c r="O11" s="128">
        <f>I15</f>
        <v>0</v>
      </c>
      <c r="P11" s="129"/>
      <c r="Q11" s="129"/>
      <c r="R11" s="130"/>
      <c r="S11" s="18" t="e">
        <f>O11/O4</f>
        <v>#DIV/0!</v>
      </c>
      <c r="T11" s="79"/>
      <c r="U11" s="128">
        <f>O15</f>
        <v>0</v>
      </c>
      <c r="V11" s="129"/>
      <c r="W11" s="129"/>
      <c r="X11" s="130"/>
      <c r="Y11" s="58" t="e">
        <f>U11/U4</f>
        <v>#DIV/0!</v>
      </c>
      <c r="Z11" s="87"/>
    </row>
    <row r="12" spans="1:26" ht="22.5" customHeight="1">
      <c r="A12" s="126"/>
      <c r="B12" s="49" t="s">
        <v>3</v>
      </c>
      <c r="C12" s="34" t="s">
        <v>81</v>
      </c>
      <c r="D12" s="98"/>
      <c r="E12" s="98"/>
      <c r="F12" s="98"/>
      <c r="G12" s="99"/>
      <c r="H12" s="17" t="e">
        <f>D12/D4</f>
        <v>#DIV/0!</v>
      </c>
      <c r="I12" s="97"/>
      <c r="J12" s="98"/>
      <c r="K12" s="98"/>
      <c r="L12" s="99"/>
      <c r="M12" s="17" t="e">
        <f>I12/I4</f>
        <v>#DIV/0!</v>
      </c>
      <c r="N12" s="79"/>
      <c r="O12" s="97"/>
      <c r="P12" s="98"/>
      <c r="Q12" s="98"/>
      <c r="R12" s="99"/>
      <c r="S12" s="17" t="e">
        <f>O12/O4</f>
        <v>#DIV/0!</v>
      </c>
      <c r="T12" s="79"/>
      <c r="U12" s="97"/>
      <c r="V12" s="98"/>
      <c r="W12" s="98"/>
      <c r="X12" s="99"/>
      <c r="Y12" s="58" t="e">
        <f>U12/U4</f>
        <v>#DIV/0!</v>
      </c>
      <c r="Z12" s="87"/>
    </row>
    <row r="13" spans="1:26" ht="22.5" customHeight="1">
      <c r="A13" s="126"/>
      <c r="B13" s="49" t="s">
        <v>44</v>
      </c>
      <c r="C13" s="34" t="s">
        <v>87</v>
      </c>
      <c r="D13" s="106">
        <f>'製造原価（製造業）'!D37</f>
        <v>0</v>
      </c>
      <c r="E13" s="106"/>
      <c r="F13" s="106"/>
      <c r="G13" s="107"/>
      <c r="H13" s="17" t="e">
        <f>D13/D4</f>
        <v>#DIV/0!</v>
      </c>
      <c r="I13" s="127">
        <f>'製造原価（製造業）'!W37</f>
        <v>0</v>
      </c>
      <c r="J13" s="106"/>
      <c r="K13" s="106"/>
      <c r="L13" s="107"/>
      <c r="M13" s="17" t="e">
        <f>I13/I4</f>
        <v>#DIV/0!</v>
      </c>
      <c r="N13" s="79"/>
      <c r="O13" s="127">
        <f>'製造原価（製造業）'!AB37</f>
        <v>0</v>
      </c>
      <c r="P13" s="106"/>
      <c r="Q13" s="106"/>
      <c r="R13" s="107"/>
      <c r="S13" s="17" t="e">
        <f>O13/O4</f>
        <v>#DIV/0!</v>
      </c>
      <c r="T13" s="79"/>
      <c r="U13" s="127">
        <f>'製造原価（製造業）'!AG37</f>
        <v>0</v>
      </c>
      <c r="V13" s="106"/>
      <c r="W13" s="106"/>
      <c r="X13" s="107"/>
      <c r="Y13" s="58" t="e">
        <f>U13/U4</f>
        <v>#DIV/0!</v>
      </c>
      <c r="Z13" s="87"/>
    </row>
    <row r="14" spans="1:26" ht="22.5" customHeight="1">
      <c r="A14" s="126"/>
      <c r="B14" s="49" t="s">
        <v>64</v>
      </c>
      <c r="C14" s="34" t="s">
        <v>86</v>
      </c>
      <c r="D14" s="106">
        <f>'完成工事原価（建設業等）'!D37</f>
        <v>0</v>
      </c>
      <c r="E14" s="106"/>
      <c r="F14" s="106"/>
      <c r="G14" s="107"/>
      <c r="H14" s="17" t="e">
        <f>D14/D4</f>
        <v>#DIV/0!</v>
      </c>
      <c r="I14" s="127">
        <f>'完成工事原価（建設業等）'!W37</f>
        <v>0</v>
      </c>
      <c r="J14" s="106"/>
      <c r="K14" s="106"/>
      <c r="L14" s="107"/>
      <c r="M14" s="17" t="e">
        <f>I14/I4</f>
        <v>#DIV/0!</v>
      </c>
      <c r="N14" s="79"/>
      <c r="O14" s="127">
        <f>'完成工事原価（建設業等）'!AB37</f>
        <v>0</v>
      </c>
      <c r="P14" s="106"/>
      <c r="Q14" s="106"/>
      <c r="R14" s="107"/>
      <c r="S14" s="17" t="e">
        <f>O14/O4</f>
        <v>#DIV/0!</v>
      </c>
      <c r="T14" s="79"/>
      <c r="U14" s="127">
        <f>'完成工事原価（建設業等）'!AG37</f>
        <v>0</v>
      </c>
      <c r="V14" s="106"/>
      <c r="W14" s="106"/>
      <c r="X14" s="107"/>
      <c r="Y14" s="58" t="e">
        <f>U14/U4</f>
        <v>#DIV/0!</v>
      </c>
      <c r="Z14" s="87"/>
    </row>
    <row r="15" spans="1:26" ht="22.5" customHeight="1">
      <c r="A15" s="126"/>
      <c r="B15" s="49" t="s">
        <v>4</v>
      </c>
      <c r="C15" s="34" t="s">
        <v>85</v>
      </c>
      <c r="D15" s="98"/>
      <c r="E15" s="98"/>
      <c r="F15" s="98"/>
      <c r="G15" s="99"/>
      <c r="H15" s="17" t="e">
        <f>D15/D4</f>
        <v>#DIV/0!</v>
      </c>
      <c r="I15" s="97"/>
      <c r="J15" s="98"/>
      <c r="K15" s="98"/>
      <c r="L15" s="99"/>
      <c r="M15" s="17" t="e">
        <f>I15/I4</f>
        <v>#DIV/0!</v>
      </c>
      <c r="N15" s="79"/>
      <c r="O15" s="97"/>
      <c r="P15" s="98"/>
      <c r="Q15" s="98"/>
      <c r="R15" s="99"/>
      <c r="S15" s="17" t="e">
        <f>O15/O4</f>
        <v>#DIV/0!</v>
      </c>
      <c r="T15" s="79"/>
      <c r="U15" s="97"/>
      <c r="V15" s="98"/>
      <c r="W15" s="98"/>
      <c r="X15" s="99"/>
      <c r="Y15" s="58" t="e">
        <f>U15/U4</f>
        <v>#DIV/0!</v>
      </c>
      <c r="Z15" s="87"/>
    </row>
    <row r="16" spans="1:26" ht="22.5" customHeight="1">
      <c r="A16" s="121" t="s">
        <v>5</v>
      </c>
      <c r="B16" s="113"/>
      <c r="C16" s="34" t="s">
        <v>88</v>
      </c>
      <c r="D16" s="106">
        <f>D4-D10</f>
        <v>0</v>
      </c>
      <c r="E16" s="106"/>
      <c r="F16" s="106"/>
      <c r="G16" s="107"/>
      <c r="H16" s="17" t="e">
        <f>D16/D4</f>
        <v>#DIV/0!</v>
      </c>
      <c r="I16" s="127">
        <f>I4-I10</f>
        <v>0</v>
      </c>
      <c r="J16" s="106"/>
      <c r="K16" s="106"/>
      <c r="L16" s="107"/>
      <c r="M16" s="17" t="e">
        <f>I16/I4</f>
        <v>#DIV/0!</v>
      </c>
      <c r="N16" s="80"/>
      <c r="O16" s="127">
        <f>O4-O10</f>
        <v>0</v>
      </c>
      <c r="P16" s="106"/>
      <c r="Q16" s="106"/>
      <c r="R16" s="107"/>
      <c r="S16" s="17" t="e">
        <f>O16/O4</f>
        <v>#DIV/0!</v>
      </c>
      <c r="T16" s="80"/>
      <c r="U16" s="127">
        <f>U4-U10</f>
        <v>0</v>
      </c>
      <c r="V16" s="106"/>
      <c r="W16" s="106"/>
      <c r="X16" s="107"/>
      <c r="Y16" s="58" t="e">
        <f>U16/U4</f>
        <v>#DIV/0!</v>
      </c>
      <c r="Z16" s="88"/>
    </row>
    <row r="17" spans="1:26" ht="22.5" customHeight="1">
      <c r="A17" s="121" t="s">
        <v>6</v>
      </c>
      <c r="B17" s="113"/>
      <c r="C17" s="34" t="s">
        <v>89</v>
      </c>
      <c r="D17" s="106">
        <f>'販売費・一般管理費'!C5</f>
        <v>0</v>
      </c>
      <c r="E17" s="106"/>
      <c r="F17" s="106"/>
      <c r="G17" s="107"/>
      <c r="H17" s="17" t="e">
        <f>D17/D4</f>
        <v>#DIV/0!</v>
      </c>
      <c r="I17" s="127">
        <f>'販売費・一般管理費'!V5</f>
        <v>0</v>
      </c>
      <c r="J17" s="106"/>
      <c r="K17" s="106"/>
      <c r="L17" s="107"/>
      <c r="M17" s="17" t="e">
        <f>I17/I4</f>
        <v>#DIV/0!</v>
      </c>
      <c r="N17" s="78"/>
      <c r="O17" s="127">
        <f>'販売費・一般管理費'!AA5</f>
        <v>0</v>
      </c>
      <c r="P17" s="106"/>
      <c r="Q17" s="106"/>
      <c r="R17" s="107"/>
      <c r="S17" s="17" t="e">
        <f>O17/O4</f>
        <v>#DIV/0!</v>
      </c>
      <c r="T17" s="78"/>
      <c r="U17" s="127">
        <f>'販売費・一般管理費'!AF5</f>
        <v>0</v>
      </c>
      <c r="V17" s="106"/>
      <c r="W17" s="106"/>
      <c r="X17" s="107"/>
      <c r="Y17" s="58" t="e">
        <f>U17/U4</f>
        <v>#DIV/0!</v>
      </c>
      <c r="Z17" s="86"/>
    </row>
    <row r="18" spans="1:26" ht="22.5" customHeight="1">
      <c r="A18" s="112" t="s">
        <v>26</v>
      </c>
      <c r="B18" s="113"/>
      <c r="C18" s="34" t="s">
        <v>90</v>
      </c>
      <c r="D18" s="106">
        <f>D16-D17</f>
        <v>0</v>
      </c>
      <c r="E18" s="106"/>
      <c r="F18" s="106"/>
      <c r="G18" s="107"/>
      <c r="H18" s="17" t="e">
        <f>D18/D4</f>
        <v>#DIV/0!</v>
      </c>
      <c r="I18" s="127">
        <f>I16-I17</f>
        <v>0</v>
      </c>
      <c r="J18" s="106"/>
      <c r="K18" s="106"/>
      <c r="L18" s="107"/>
      <c r="M18" s="17" t="e">
        <f>I18/I4</f>
        <v>#DIV/0!</v>
      </c>
      <c r="N18" s="79"/>
      <c r="O18" s="127">
        <f>O16-O17</f>
        <v>0</v>
      </c>
      <c r="P18" s="106"/>
      <c r="Q18" s="106"/>
      <c r="R18" s="107"/>
      <c r="S18" s="17" t="e">
        <f>O18/O4</f>
        <v>#DIV/0!</v>
      </c>
      <c r="T18" s="79"/>
      <c r="U18" s="127">
        <f>U16-U17</f>
        <v>0</v>
      </c>
      <c r="V18" s="106"/>
      <c r="W18" s="106"/>
      <c r="X18" s="107"/>
      <c r="Y18" s="58" t="e">
        <f>U18/U4</f>
        <v>#DIV/0!</v>
      </c>
      <c r="Z18" s="87"/>
    </row>
    <row r="19" spans="1:26" ht="22.5" customHeight="1">
      <c r="A19" s="112" t="s">
        <v>28</v>
      </c>
      <c r="B19" s="113"/>
      <c r="C19" s="34" t="s">
        <v>91</v>
      </c>
      <c r="D19" s="98"/>
      <c r="E19" s="98"/>
      <c r="F19" s="98"/>
      <c r="G19" s="99"/>
      <c r="H19" s="17" t="e">
        <f>D19/D4</f>
        <v>#DIV/0!</v>
      </c>
      <c r="I19" s="97"/>
      <c r="J19" s="98"/>
      <c r="K19" s="98"/>
      <c r="L19" s="99"/>
      <c r="M19" s="17" t="e">
        <f>I19/I4</f>
        <v>#DIV/0!</v>
      </c>
      <c r="N19" s="79"/>
      <c r="O19" s="97"/>
      <c r="P19" s="98"/>
      <c r="Q19" s="98"/>
      <c r="R19" s="99"/>
      <c r="S19" s="17" t="e">
        <f>O19/O4</f>
        <v>#DIV/0!</v>
      </c>
      <c r="T19" s="79"/>
      <c r="U19" s="97"/>
      <c r="V19" s="98"/>
      <c r="W19" s="98"/>
      <c r="X19" s="99"/>
      <c r="Y19" s="58" t="e">
        <f>U19/U4</f>
        <v>#DIV/0!</v>
      </c>
      <c r="Z19" s="87"/>
    </row>
    <row r="20" spans="1:26" ht="22.5" customHeight="1">
      <c r="A20" s="114" t="s">
        <v>29</v>
      </c>
      <c r="B20" s="115"/>
      <c r="C20" s="34" t="s">
        <v>92</v>
      </c>
      <c r="D20" s="98"/>
      <c r="E20" s="98"/>
      <c r="F20" s="98"/>
      <c r="G20" s="99"/>
      <c r="H20" s="17" t="e">
        <f>D20/D4</f>
        <v>#DIV/0!</v>
      </c>
      <c r="I20" s="97"/>
      <c r="J20" s="98"/>
      <c r="K20" s="98"/>
      <c r="L20" s="99"/>
      <c r="M20" s="17" t="e">
        <f>I20/I4</f>
        <v>#DIV/0!</v>
      </c>
      <c r="N20" s="79"/>
      <c r="O20" s="97"/>
      <c r="P20" s="98"/>
      <c r="Q20" s="98"/>
      <c r="R20" s="99"/>
      <c r="S20" s="17" t="e">
        <f>O20/O4</f>
        <v>#DIV/0!</v>
      </c>
      <c r="T20" s="79"/>
      <c r="U20" s="97"/>
      <c r="V20" s="98"/>
      <c r="W20" s="98"/>
      <c r="X20" s="99"/>
      <c r="Y20" s="58" t="e">
        <f>U20/U4</f>
        <v>#DIV/0!</v>
      </c>
      <c r="Z20" s="87"/>
    </row>
    <row r="21" spans="1:26" ht="22.5" customHeight="1">
      <c r="A21" s="50"/>
      <c r="B21" s="49" t="s">
        <v>30</v>
      </c>
      <c r="C21" s="34"/>
      <c r="D21" s="98"/>
      <c r="E21" s="98"/>
      <c r="F21" s="98"/>
      <c r="G21" s="99"/>
      <c r="H21" s="17" t="e">
        <f>D21/D4</f>
        <v>#DIV/0!</v>
      </c>
      <c r="I21" s="97"/>
      <c r="J21" s="98"/>
      <c r="K21" s="98"/>
      <c r="L21" s="99"/>
      <c r="M21" s="17" t="e">
        <f>I21/I4</f>
        <v>#DIV/0!</v>
      </c>
      <c r="N21" s="79"/>
      <c r="O21" s="97"/>
      <c r="P21" s="98"/>
      <c r="Q21" s="98"/>
      <c r="R21" s="99"/>
      <c r="S21" s="17" t="e">
        <f>O21/O4</f>
        <v>#DIV/0!</v>
      </c>
      <c r="T21" s="79"/>
      <c r="U21" s="97"/>
      <c r="V21" s="98"/>
      <c r="W21" s="98"/>
      <c r="X21" s="99"/>
      <c r="Y21" s="58" t="e">
        <f>U21/U4</f>
        <v>#DIV/0!</v>
      </c>
      <c r="Z21" s="87"/>
    </row>
    <row r="22" spans="1:26" ht="22.5" customHeight="1">
      <c r="A22" s="112" t="s">
        <v>31</v>
      </c>
      <c r="B22" s="113"/>
      <c r="C22" s="34" t="s">
        <v>93</v>
      </c>
      <c r="D22" s="106">
        <f>D18+D19-D20</f>
        <v>0</v>
      </c>
      <c r="E22" s="106"/>
      <c r="F22" s="106"/>
      <c r="G22" s="107"/>
      <c r="H22" s="17" t="e">
        <f>D22/D4</f>
        <v>#DIV/0!</v>
      </c>
      <c r="I22" s="127">
        <f>I18+I19-I20</f>
        <v>0</v>
      </c>
      <c r="J22" s="106"/>
      <c r="K22" s="106"/>
      <c r="L22" s="107"/>
      <c r="M22" s="17" t="e">
        <f>I22/I4</f>
        <v>#DIV/0!</v>
      </c>
      <c r="N22" s="79"/>
      <c r="O22" s="127">
        <f>O18+O19-O20</f>
        <v>0</v>
      </c>
      <c r="P22" s="106"/>
      <c r="Q22" s="106"/>
      <c r="R22" s="107"/>
      <c r="S22" s="17" t="e">
        <f>O22/O4</f>
        <v>#DIV/0!</v>
      </c>
      <c r="T22" s="79"/>
      <c r="U22" s="127">
        <f>U18+U19-U20</f>
        <v>0</v>
      </c>
      <c r="V22" s="106"/>
      <c r="W22" s="106"/>
      <c r="X22" s="107"/>
      <c r="Y22" s="58" t="e">
        <f>U22/U4</f>
        <v>#DIV/0!</v>
      </c>
      <c r="Z22" s="87"/>
    </row>
    <row r="23" spans="1:26" ht="22.5" customHeight="1">
      <c r="A23" s="112" t="s">
        <v>32</v>
      </c>
      <c r="B23" s="113"/>
      <c r="C23" s="34" t="s">
        <v>94</v>
      </c>
      <c r="D23" s="98"/>
      <c r="E23" s="98"/>
      <c r="F23" s="98"/>
      <c r="G23" s="99"/>
      <c r="H23" s="17" t="e">
        <f>D23/D4</f>
        <v>#DIV/0!</v>
      </c>
      <c r="I23" s="97"/>
      <c r="J23" s="98"/>
      <c r="K23" s="98"/>
      <c r="L23" s="99"/>
      <c r="M23" s="17" t="e">
        <f>I23/I4</f>
        <v>#DIV/0!</v>
      </c>
      <c r="N23" s="79"/>
      <c r="O23" s="97"/>
      <c r="P23" s="98"/>
      <c r="Q23" s="98"/>
      <c r="R23" s="99"/>
      <c r="S23" s="17" t="e">
        <f>O23/O4</f>
        <v>#DIV/0!</v>
      </c>
      <c r="T23" s="79"/>
      <c r="U23" s="97"/>
      <c r="V23" s="98"/>
      <c r="W23" s="98"/>
      <c r="X23" s="99"/>
      <c r="Y23" s="58" t="e">
        <f>U23/U4</f>
        <v>#DIV/0!</v>
      </c>
      <c r="Z23" s="87"/>
    </row>
    <row r="24" spans="1:26" ht="22.5" customHeight="1">
      <c r="A24" s="112" t="s">
        <v>33</v>
      </c>
      <c r="B24" s="113"/>
      <c r="C24" s="34" t="s">
        <v>95</v>
      </c>
      <c r="D24" s="98"/>
      <c r="E24" s="98"/>
      <c r="F24" s="98"/>
      <c r="G24" s="99"/>
      <c r="H24" s="17" t="e">
        <f>D24/D4</f>
        <v>#DIV/0!</v>
      </c>
      <c r="I24" s="97"/>
      <c r="J24" s="98"/>
      <c r="K24" s="98"/>
      <c r="L24" s="99"/>
      <c r="M24" s="17" t="e">
        <f>I24/I4</f>
        <v>#DIV/0!</v>
      </c>
      <c r="N24" s="79"/>
      <c r="O24" s="97"/>
      <c r="P24" s="98"/>
      <c r="Q24" s="98"/>
      <c r="R24" s="99"/>
      <c r="S24" s="17" t="e">
        <f>O24/O4</f>
        <v>#DIV/0!</v>
      </c>
      <c r="T24" s="79"/>
      <c r="U24" s="97"/>
      <c r="V24" s="98"/>
      <c r="W24" s="98"/>
      <c r="X24" s="99"/>
      <c r="Y24" s="58" t="e">
        <f>U24/U4</f>
        <v>#DIV/0!</v>
      </c>
      <c r="Z24" s="87"/>
    </row>
    <row r="25" spans="1:26" ht="22.5" customHeight="1">
      <c r="A25" s="112" t="s">
        <v>34</v>
      </c>
      <c r="B25" s="113"/>
      <c r="C25" s="34" t="s">
        <v>96</v>
      </c>
      <c r="D25" s="106">
        <f>D22+D23-D24</f>
        <v>0</v>
      </c>
      <c r="E25" s="106"/>
      <c r="F25" s="106"/>
      <c r="G25" s="107"/>
      <c r="H25" s="17" t="e">
        <f>D25/D4</f>
        <v>#DIV/0!</v>
      </c>
      <c r="I25" s="127">
        <f>I22+I23-I24</f>
        <v>0</v>
      </c>
      <c r="J25" s="106"/>
      <c r="K25" s="106"/>
      <c r="L25" s="107"/>
      <c r="M25" s="17" t="e">
        <f>I25/I4</f>
        <v>#DIV/0!</v>
      </c>
      <c r="N25" s="79"/>
      <c r="O25" s="127">
        <f>O22+O23-O24</f>
        <v>0</v>
      </c>
      <c r="P25" s="106"/>
      <c r="Q25" s="106"/>
      <c r="R25" s="107"/>
      <c r="S25" s="17" t="e">
        <f>O25/O4</f>
        <v>#DIV/0!</v>
      </c>
      <c r="T25" s="79"/>
      <c r="U25" s="127">
        <f>U22+U23-U24</f>
        <v>0</v>
      </c>
      <c r="V25" s="106"/>
      <c r="W25" s="106"/>
      <c r="X25" s="107"/>
      <c r="Y25" s="58" t="e">
        <f>U25/U4</f>
        <v>#DIV/0!</v>
      </c>
      <c r="Z25" s="87"/>
    </row>
    <row r="26" spans="1:26" ht="22.5" customHeight="1">
      <c r="A26" s="112" t="s">
        <v>35</v>
      </c>
      <c r="B26" s="113"/>
      <c r="C26" s="34" t="s">
        <v>97</v>
      </c>
      <c r="D26" s="98"/>
      <c r="E26" s="98"/>
      <c r="F26" s="98"/>
      <c r="G26" s="99"/>
      <c r="H26" s="17" t="e">
        <f>D26/D4</f>
        <v>#DIV/0!</v>
      </c>
      <c r="I26" s="97"/>
      <c r="J26" s="98"/>
      <c r="K26" s="98"/>
      <c r="L26" s="99"/>
      <c r="M26" s="17" t="e">
        <f>I26/I4</f>
        <v>#DIV/0!</v>
      </c>
      <c r="N26" s="79"/>
      <c r="O26" s="97"/>
      <c r="P26" s="98"/>
      <c r="Q26" s="98"/>
      <c r="R26" s="99"/>
      <c r="S26" s="17" t="e">
        <f>O26/O4</f>
        <v>#DIV/0!</v>
      </c>
      <c r="T26" s="79"/>
      <c r="U26" s="97"/>
      <c r="V26" s="98"/>
      <c r="W26" s="98"/>
      <c r="X26" s="99"/>
      <c r="Y26" s="58" t="e">
        <f>U26/U4</f>
        <v>#DIV/0!</v>
      </c>
      <c r="Z26" s="87"/>
    </row>
    <row r="27" spans="1:26" ht="22.5" customHeight="1" thickBot="1">
      <c r="A27" s="121" t="s">
        <v>36</v>
      </c>
      <c r="B27" s="122"/>
      <c r="C27" s="35" t="s">
        <v>98</v>
      </c>
      <c r="D27" s="104">
        <f>D25-D26</f>
        <v>0</v>
      </c>
      <c r="E27" s="104"/>
      <c r="F27" s="104"/>
      <c r="G27" s="105"/>
      <c r="H27" s="39" t="e">
        <f>D27/D4</f>
        <v>#DIV/0!</v>
      </c>
      <c r="I27" s="141">
        <f>I25-I26</f>
        <v>0</v>
      </c>
      <c r="J27" s="104"/>
      <c r="K27" s="104"/>
      <c r="L27" s="105"/>
      <c r="M27" s="39" t="e">
        <f>I27/I4</f>
        <v>#DIV/0!</v>
      </c>
      <c r="N27" s="81"/>
      <c r="O27" s="141">
        <f>O25-O26</f>
        <v>0</v>
      </c>
      <c r="P27" s="104"/>
      <c r="Q27" s="104"/>
      <c r="R27" s="105"/>
      <c r="S27" s="39" t="e">
        <f>O27/O4</f>
        <v>#DIV/0!</v>
      </c>
      <c r="T27" s="81"/>
      <c r="U27" s="141">
        <f>U25-U26</f>
        <v>0</v>
      </c>
      <c r="V27" s="104"/>
      <c r="W27" s="104"/>
      <c r="X27" s="105"/>
      <c r="Y27" s="59" t="e">
        <f>U27/U4</f>
        <v>#DIV/0!</v>
      </c>
      <c r="Z27" s="89"/>
    </row>
    <row r="28" spans="1:26" ht="22.5" customHeight="1">
      <c r="A28" s="123" t="s">
        <v>37</v>
      </c>
      <c r="B28" s="124"/>
      <c r="C28" s="40" t="s">
        <v>105</v>
      </c>
      <c r="D28" s="95">
        <f>SUM(D29:D30)</f>
        <v>0</v>
      </c>
      <c r="E28" s="95"/>
      <c r="F28" s="95"/>
      <c r="G28" s="96"/>
      <c r="H28" s="41" t="s">
        <v>119</v>
      </c>
      <c r="I28" s="94">
        <f>SUM(I29:I30)</f>
        <v>0</v>
      </c>
      <c r="J28" s="95"/>
      <c r="K28" s="95"/>
      <c r="L28" s="96"/>
      <c r="M28" s="41" t="s">
        <v>119</v>
      </c>
      <c r="N28" s="75"/>
      <c r="O28" s="94">
        <f>SUM(O29:O30)</f>
        <v>0</v>
      </c>
      <c r="P28" s="95"/>
      <c r="Q28" s="95"/>
      <c r="R28" s="96"/>
      <c r="S28" s="41" t="s">
        <v>119</v>
      </c>
      <c r="T28" s="75"/>
      <c r="U28" s="94">
        <f>SUM(U29:U30)</f>
        <v>0</v>
      </c>
      <c r="V28" s="95"/>
      <c r="W28" s="95"/>
      <c r="X28" s="96"/>
      <c r="Y28" s="60" t="s">
        <v>119</v>
      </c>
      <c r="Z28" s="83"/>
    </row>
    <row r="29" spans="1:26" ht="22.5" customHeight="1">
      <c r="A29" s="118"/>
      <c r="B29" s="48" t="s">
        <v>38</v>
      </c>
      <c r="C29" s="34" t="s">
        <v>99</v>
      </c>
      <c r="D29" s="106">
        <f>D27</f>
        <v>0</v>
      </c>
      <c r="E29" s="106"/>
      <c r="F29" s="106"/>
      <c r="G29" s="107"/>
      <c r="H29" s="16" t="s">
        <v>119</v>
      </c>
      <c r="I29" s="127">
        <f>I27</f>
        <v>0</v>
      </c>
      <c r="J29" s="106"/>
      <c r="K29" s="106"/>
      <c r="L29" s="107"/>
      <c r="M29" s="16" t="s">
        <v>119</v>
      </c>
      <c r="N29" s="76"/>
      <c r="O29" s="127">
        <f>O27</f>
        <v>0</v>
      </c>
      <c r="P29" s="106"/>
      <c r="Q29" s="106"/>
      <c r="R29" s="107"/>
      <c r="S29" s="16" t="s">
        <v>119</v>
      </c>
      <c r="T29" s="76"/>
      <c r="U29" s="127">
        <f>U27</f>
        <v>0</v>
      </c>
      <c r="V29" s="106"/>
      <c r="W29" s="106"/>
      <c r="X29" s="107"/>
      <c r="Y29" s="57" t="s">
        <v>119</v>
      </c>
      <c r="Z29" s="84"/>
    </row>
    <row r="30" spans="1:26" ht="22.5" customHeight="1" thickBot="1">
      <c r="A30" s="125"/>
      <c r="B30" s="55" t="s">
        <v>39</v>
      </c>
      <c r="C30" s="36" t="s">
        <v>100</v>
      </c>
      <c r="D30" s="108">
        <f>'販売費・一般管理費'!C18+'製造原価（製造業）'!D21+'完成工事原価（建設業等）'!D22</f>
        <v>0</v>
      </c>
      <c r="E30" s="108"/>
      <c r="F30" s="108"/>
      <c r="G30" s="109"/>
      <c r="H30" s="30" t="s">
        <v>119</v>
      </c>
      <c r="I30" s="142">
        <f>'販売費・一般管理費'!V18+'製造原価（製造業）'!W21+'完成工事原価（建設業等）'!W22</f>
        <v>0</v>
      </c>
      <c r="J30" s="108"/>
      <c r="K30" s="108"/>
      <c r="L30" s="109"/>
      <c r="M30" s="30" t="s">
        <v>119</v>
      </c>
      <c r="N30" s="82"/>
      <c r="O30" s="142">
        <f>'販売費・一般管理費'!AA18+'製造原価（製造業）'!AB21+'完成工事原価（建設業等）'!AB22</f>
        <v>0</v>
      </c>
      <c r="P30" s="108"/>
      <c r="Q30" s="108"/>
      <c r="R30" s="109"/>
      <c r="S30" s="30" t="s">
        <v>119</v>
      </c>
      <c r="T30" s="82"/>
      <c r="U30" s="142">
        <f>'販売費・一般管理費'!AF18+'製造原価（製造業）'!AG21+'完成工事原価（建設業等）'!AG22</f>
        <v>0</v>
      </c>
      <c r="V30" s="108"/>
      <c r="W30" s="108"/>
      <c r="X30" s="109"/>
      <c r="Y30" s="61" t="s">
        <v>119</v>
      </c>
      <c r="Z30" s="90"/>
    </row>
    <row r="31" spans="1:26" ht="22.5" customHeight="1">
      <c r="A31" s="116" t="s">
        <v>40</v>
      </c>
      <c r="B31" s="117"/>
      <c r="C31" s="42" t="s">
        <v>103</v>
      </c>
      <c r="D31" s="110">
        <f>SUM(D32:D33)</f>
        <v>0</v>
      </c>
      <c r="E31" s="110"/>
      <c r="F31" s="110"/>
      <c r="G31" s="111"/>
      <c r="H31" s="31" t="s">
        <v>119</v>
      </c>
      <c r="I31" s="143">
        <f>SUM(I32:I33)</f>
        <v>0</v>
      </c>
      <c r="J31" s="110"/>
      <c r="K31" s="110"/>
      <c r="L31" s="111"/>
      <c r="M31" s="31" t="s">
        <v>119</v>
      </c>
      <c r="N31" s="75"/>
      <c r="O31" s="143">
        <f>SUM(O32:O33)</f>
        <v>0</v>
      </c>
      <c r="P31" s="110"/>
      <c r="Q31" s="110"/>
      <c r="R31" s="111"/>
      <c r="S31" s="31" t="s">
        <v>119</v>
      </c>
      <c r="T31" s="75"/>
      <c r="U31" s="143">
        <f>SUM(U32:U33)</f>
        <v>0</v>
      </c>
      <c r="V31" s="110"/>
      <c r="W31" s="110"/>
      <c r="X31" s="111"/>
      <c r="Y31" s="56" t="s">
        <v>119</v>
      </c>
      <c r="Z31" s="83"/>
    </row>
    <row r="32" spans="1:26" ht="22.5" customHeight="1">
      <c r="A32" s="118"/>
      <c r="B32" s="48" t="s">
        <v>41</v>
      </c>
      <c r="C32" s="34" t="s">
        <v>101</v>
      </c>
      <c r="D32" s="98"/>
      <c r="E32" s="98"/>
      <c r="F32" s="98"/>
      <c r="G32" s="99"/>
      <c r="H32" s="16" t="s">
        <v>119</v>
      </c>
      <c r="I32" s="97"/>
      <c r="J32" s="98"/>
      <c r="K32" s="98"/>
      <c r="L32" s="99"/>
      <c r="M32" s="16" t="s">
        <v>119</v>
      </c>
      <c r="N32" s="76"/>
      <c r="O32" s="97"/>
      <c r="P32" s="98"/>
      <c r="Q32" s="98"/>
      <c r="R32" s="99"/>
      <c r="S32" s="16" t="s">
        <v>119</v>
      </c>
      <c r="T32" s="76"/>
      <c r="U32" s="97"/>
      <c r="V32" s="98"/>
      <c r="W32" s="98"/>
      <c r="X32" s="99"/>
      <c r="Y32" s="57" t="s">
        <v>119</v>
      </c>
      <c r="Z32" s="84"/>
    </row>
    <row r="33" spans="1:26" ht="22.5" customHeight="1" thickBot="1">
      <c r="A33" s="114"/>
      <c r="B33" s="52" t="s">
        <v>42</v>
      </c>
      <c r="C33" s="35" t="s">
        <v>102</v>
      </c>
      <c r="D33" s="100" t="s">
        <v>118</v>
      </c>
      <c r="E33" s="100"/>
      <c r="F33" s="100"/>
      <c r="G33" s="101"/>
      <c r="H33" s="43" t="s">
        <v>119</v>
      </c>
      <c r="I33" s="144"/>
      <c r="J33" s="145"/>
      <c r="K33" s="145"/>
      <c r="L33" s="146"/>
      <c r="M33" s="43" t="s">
        <v>119</v>
      </c>
      <c r="N33" s="82"/>
      <c r="O33" s="144"/>
      <c r="P33" s="145"/>
      <c r="Q33" s="145"/>
      <c r="R33" s="146"/>
      <c r="S33" s="43" t="s">
        <v>119</v>
      </c>
      <c r="T33" s="82"/>
      <c r="U33" s="144"/>
      <c r="V33" s="145"/>
      <c r="W33" s="145"/>
      <c r="X33" s="146"/>
      <c r="Y33" s="62" t="s">
        <v>119</v>
      </c>
      <c r="Z33" s="90"/>
    </row>
    <row r="34" spans="1:26" ht="22.5" customHeight="1" thickBot="1">
      <c r="A34" s="119" t="s">
        <v>43</v>
      </c>
      <c r="B34" s="120"/>
      <c r="C34" s="44" t="s">
        <v>104</v>
      </c>
      <c r="D34" s="102">
        <f>D28-D31</f>
        <v>0</v>
      </c>
      <c r="E34" s="102"/>
      <c r="F34" s="102"/>
      <c r="G34" s="103"/>
      <c r="H34" s="45" t="s">
        <v>119</v>
      </c>
      <c r="I34" s="140">
        <f>I28-I31</f>
        <v>0</v>
      </c>
      <c r="J34" s="102"/>
      <c r="K34" s="102"/>
      <c r="L34" s="103"/>
      <c r="M34" s="45" t="s">
        <v>119</v>
      </c>
      <c r="N34" s="66"/>
      <c r="O34" s="140">
        <f>O28-O31</f>
        <v>0</v>
      </c>
      <c r="P34" s="102"/>
      <c r="Q34" s="102"/>
      <c r="R34" s="103"/>
      <c r="S34" s="45" t="s">
        <v>119</v>
      </c>
      <c r="T34" s="66"/>
      <c r="U34" s="140">
        <f>U28-U31</f>
        <v>0</v>
      </c>
      <c r="V34" s="102"/>
      <c r="W34" s="102"/>
      <c r="X34" s="103"/>
      <c r="Y34" s="63" t="s">
        <v>119</v>
      </c>
      <c r="Z34" s="67"/>
    </row>
  </sheetData>
  <sheetProtection sheet="1" objects="1" scenarios="1" selectLockedCells="1"/>
  <mergeCells count="167">
    <mergeCell ref="U32:X32"/>
    <mergeCell ref="U33:X33"/>
    <mergeCell ref="U34:X34"/>
    <mergeCell ref="U27:X27"/>
    <mergeCell ref="U28:X28"/>
    <mergeCell ref="U29:X29"/>
    <mergeCell ref="U30:X30"/>
    <mergeCell ref="U31:X31"/>
    <mergeCell ref="U22:X22"/>
    <mergeCell ref="U23:X23"/>
    <mergeCell ref="U24:X24"/>
    <mergeCell ref="U25:X25"/>
    <mergeCell ref="U26:X26"/>
    <mergeCell ref="U17:X17"/>
    <mergeCell ref="U18:X18"/>
    <mergeCell ref="U19:X19"/>
    <mergeCell ref="U20:X20"/>
    <mergeCell ref="U21:X21"/>
    <mergeCell ref="O33:R33"/>
    <mergeCell ref="O34:R34"/>
    <mergeCell ref="U3:X3"/>
    <mergeCell ref="U4:X4"/>
    <mergeCell ref="U5:X5"/>
    <mergeCell ref="U6:X6"/>
    <mergeCell ref="U7:X7"/>
    <mergeCell ref="U8:X8"/>
    <mergeCell ref="U9:X9"/>
    <mergeCell ref="U10:X10"/>
    <mergeCell ref="U11:X11"/>
    <mergeCell ref="U12:X12"/>
    <mergeCell ref="U13:X13"/>
    <mergeCell ref="U14:X14"/>
    <mergeCell ref="U15:X15"/>
    <mergeCell ref="U16:X16"/>
    <mergeCell ref="O28:R28"/>
    <mergeCell ref="O29:R29"/>
    <mergeCell ref="O30:R30"/>
    <mergeCell ref="O9:R9"/>
    <mergeCell ref="O10:R10"/>
    <mergeCell ref="O11:R11"/>
    <mergeCell ref="O12:R12"/>
    <mergeCell ref="O31:R31"/>
    <mergeCell ref="O32:R32"/>
    <mergeCell ref="O23:R23"/>
    <mergeCell ref="O24:R24"/>
    <mergeCell ref="O25:R25"/>
    <mergeCell ref="O26:R26"/>
    <mergeCell ref="O27:R27"/>
    <mergeCell ref="O18:R18"/>
    <mergeCell ref="O19:R19"/>
    <mergeCell ref="O20:R20"/>
    <mergeCell ref="O21:R21"/>
    <mergeCell ref="O22:R22"/>
    <mergeCell ref="I15:L15"/>
    <mergeCell ref="I16:L16"/>
    <mergeCell ref="I17:L17"/>
    <mergeCell ref="I18:L18"/>
    <mergeCell ref="I19:L19"/>
    <mergeCell ref="O13:R13"/>
    <mergeCell ref="O14:R14"/>
    <mergeCell ref="O15:R15"/>
    <mergeCell ref="O16:R16"/>
    <mergeCell ref="O17:R17"/>
    <mergeCell ref="I34:L34"/>
    <mergeCell ref="I25:L25"/>
    <mergeCell ref="I26:L26"/>
    <mergeCell ref="I27:L27"/>
    <mergeCell ref="I28:L28"/>
    <mergeCell ref="I29:L29"/>
    <mergeCell ref="I20:L20"/>
    <mergeCell ref="I21:L21"/>
    <mergeCell ref="I22:L22"/>
    <mergeCell ref="I23:L23"/>
    <mergeCell ref="I24:L24"/>
    <mergeCell ref="I30:L30"/>
    <mergeCell ref="I31:L31"/>
    <mergeCell ref="I32:L32"/>
    <mergeCell ref="I33:L33"/>
    <mergeCell ref="A10:B10"/>
    <mergeCell ref="A11:A15"/>
    <mergeCell ref="A16:B16"/>
    <mergeCell ref="A17:B17"/>
    <mergeCell ref="I3:L3"/>
    <mergeCell ref="I4:L4"/>
    <mergeCell ref="I5:L5"/>
    <mergeCell ref="I6:L6"/>
    <mergeCell ref="I7:L7"/>
    <mergeCell ref="I8:L8"/>
    <mergeCell ref="I9:L9"/>
    <mergeCell ref="I10:L10"/>
    <mergeCell ref="I11:L11"/>
    <mergeCell ref="I12:L12"/>
    <mergeCell ref="I13:L13"/>
    <mergeCell ref="I14:L14"/>
    <mergeCell ref="A2:C3"/>
    <mergeCell ref="D3:G3"/>
    <mergeCell ref="D4:G4"/>
    <mergeCell ref="D5:G5"/>
    <mergeCell ref="D6:G6"/>
    <mergeCell ref="A4:B4"/>
    <mergeCell ref="A5:A9"/>
    <mergeCell ref="D7:G7"/>
    <mergeCell ref="A18:B18"/>
    <mergeCell ref="A19:B19"/>
    <mergeCell ref="A20:B20"/>
    <mergeCell ref="A22:B22"/>
    <mergeCell ref="A23:B23"/>
    <mergeCell ref="A31:B31"/>
    <mergeCell ref="A32:A33"/>
    <mergeCell ref="A34:B34"/>
    <mergeCell ref="A24:B24"/>
    <mergeCell ref="A25:B25"/>
    <mergeCell ref="A26:B26"/>
    <mergeCell ref="A27:B27"/>
    <mergeCell ref="A28:B28"/>
    <mergeCell ref="A29:A30"/>
    <mergeCell ref="D8:G8"/>
    <mergeCell ref="D9:G9"/>
    <mergeCell ref="D10:G10"/>
    <mergeCell ref="D11:G11"/>
    <mergeCell ref="D12:G12"/>
    <mergeCell ref="D13:G13"/>
    <mergeCell ref="D14:G14"/>
    <mergeCell ref="D15:G15"/>
    <mergeCell ref="D16:G16"/>
    <mergeCell ref="D17:G17"/>
    <mergeCell ref="D18:G18"/>
    <mergeCell ref="D19:G19"/>
    <mergeCell ref="D20:G20"/>
    <mergeCell ref="D21:G21"/>
    <mergeCell ref="D22:G22"/>
    <mergeCell ref="D23:G23"/>
    <mergeCell ref="D24:G24"/>
    <mergeCell ref="D25:G25"/>
    <mergeCell ref="D26:G26"/>
    <mergeCell ref="D32:G32"/>
    <mergeCell ref="D33:G33"/>
    <mergeCell ref="D34:G34"/>
    <mergeCell ref="D27:G27"/>
    <mergeCell ref="D28:G28"/>
    <mergeCell ref="D29:G29"/>
    <mergeCell ref="D30:G30"/>
    <mergeCell ref="D31:G31"/>
    <mergeCell ref="N2:N3"/>
    <mergeCell ref="T2:T3"/>
    <mergeCell ref="Z2:Z3"/>
    <mergeCell ref="N4:N9"/>
    <mergeCell ref="N10:N16"/>
    <mergeCell ref="N17:N27"/>
    <mergeCell ref="N28:N30"/>
    <mergeCell ref="N31:N33"/>
    <mergeCell ref="T4:T9"/>
    <mergeCell ref="T10:T16"/>
    <mergeCell ref="T17:T27"/>
    <mergeCell ref="T28:T30"/>
    <mergeCell ref="T31:T33"/>
    <mergeCell ref="Z4:Z9"/>
    <mergeCell ref="Z10:Z16"/>
    <mergeCell ref="Z17:Z27"/>
    <mergeCell ref="Z28:Z30"/>
    <mergeCell ref="Z31:Z33"/>
    <mergeCell ref="O3:R3"/>
    <mergeCell ref="O4:R4"/>
    <mergeCell ref="O5:R5"/>
    <mergeCell ref="O6:R6"/>
    <mergeCell ref="O7:R7"/>
    <mergeCell ref="O8:R8"/>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2:U29"/>
  <sheetViews>
    <sheetView zoomScalePageLayoutView="0" workbookViewId="0" topLeftCell="A1">
      <selection activeCell="C6" sqref="C6:F6"/>
    </sheetView>
  </sheetViews>
  <sheetFormatPr defaultColWidth="9.140625" defaultRowHeight="15.75" customHeight="1"/>
  <cols>
    <col min="1" max="1" width="2.57421875" style="2" customWidth="1"/>
    <col min="2" max="2" width="15.7109375" style="2" customWidth="1"/>
    <col min="3" max="10" width="4.00390625" style="0" customWidth="1"/>
    <col min="11" max="11" width="31.57421875" style="0" customWidth="1"/>
    <col min="12" max="15" width="4.00390625" style="0" customWidth="1"/>
    <col min="16" max="16" width="31.57421875" style="0" customWidth="1"/>
    <col min="17" max="20" width="4.00390625" style="0" customWidth="1"/>
    <col min="21" max="21" width="31.57421875" style="0" customWidth="1"/>
  </cols>
  <sheetData>
    <row r="2" spans="1:20" ht="15.75" customHeight="1" thickBot="1">
      <c r="A2" s="6" t="s">
        <v>73</v>
      </c>
      <c r="R2" s="5"/>
      <c r="S2" s="5"/>
      <c r="T2" s="5" t="s">
        <v>71</v>
      </c>
    </row>
    <row r="3" spans="1:21" ht="15.75" customHeight="1">
      <c r="A3" s="156" t="s">
        <v>65</v>
      </c>
      <c r="B3" s="157"/>
      <c r="C3" s="21">
        <f>'事業計画書'!D2</f>
        <v>0</v>
      </c>
      <c r="D3" s="20" t="s">
        <v>114</v>
      </c>
      <c r="E3" s="21">
        <f>'事業計画書'!F2</f>
        <v>0</v>
      </c>
      <c r="F3" s="20" t="s">
        <v>115</v>
      </c>
      <c r="G3" s="19">
        <f>'事業計画書'!I2</f>
        <v>0</v>
      </c>
      <c r="H3" s="20" t="s">
        <v>114</v>
      </c>
      <c r="I3" s="21">
        <f>'事業計画書'!K2</f>
        <v>0</v>
      </c>
      <c r="J3" s="20" t="s">
        <v>115</v>
      </c>
      <c r="K3" s="71" t="s">
        <v>151</v>
      </c>
      <c r="L3" s="19">
        <f>'事業計画書'!O2</f>
        <v>0</v>
      </c>
      <c r="M3" s="20" t="s">
        <v>114</v>
      </c>
      <c r="N3" s="21">
        <f>'事業計画書'!Q2</f>
        <v>0</v>
      </c>
      <c r="O3" s="20" t="s">
        <v>115</v>
      </c>
      <c r="P3" s="71" t="s">
        <v>151</v>
      </c>
      <c r="Q3" s="19">
        <f>'事業計画書'!U2</f>
        <v>0</v>
      </c>
      <c r="R3" s="20" t="s">
        <v>114</v>
      </c>
      <c r="S3" s="21">
        <f>'事業計画書'!W2</f>
        <v>0</v>
      </c>
      <c r="T3" s="20" t="s">
        <v>115</v>
      </c>
      <c r="U3" s="73" t="s">
        <v>151</v>
      </c>
    </row>
    <row r="4" spans="1:21" ht="15.75" customHeight="1" thickBot="1">
      <c r="A4" s="125"/>
      <c r="B4" s="158"/>
      <c r="C4" s="92" t="s">
        <v>68</v>
      </c>
      <c r="D4" s="92"/>
      <c r="E4" s="92"/>
      <c r="F4" s="93"/>
      <c r="G4" s="153" t="s">
        <v>69</v>
      </c>
      <c r="H4" s="154"/>
      <c r="I4" s="154"/>
      <c r="J4" s="155"/>
      <c r="K4" s="72"/>
      <c r="L4" s="153" t="s">
        <v>69</v>
      </c>
      <c r="M4" s="154"/>
      <c r="N4" s="154"/>
      <c r="O4" s="155"/>
      <c r="P4" s="72"/>
      <c r="Q4" s="153" t="s">
        <v>69</v>
      </c>
      <c r="R4" s="154"/>
      <c r="S4" s="154"/>
      <c r="T4" s="155"/>
      <c r="U4" s="74"/>
    </row>
    <row r="5" spans="1:21" ht="22.5" customHeight="1">
      <c r="A5" s="159" t="s">
        <v>6</v>
      </c>
      <c r="B5" s="160"/>
      <c r="C5" s="110">
        <f>SUM(C6:C29)</f>
        <v>0</v>
      </c>
      <c r="D5" s="110"/>
      <c r="E5" s="110"/>
      <c r="F5" s="111"/>
      <c r="G5" s="143">
        <f>SUM(G6:G29)</f>
        <v>0</v>
      </c>
      <c r="H5" s="110"/>
      <c r="I5" s="110"/>
      <c r="J5" s="111"/>
      <c r="K5" s="147"/>
      <c r="L5" s="143">
        <f>SUM(L6:L29)</f>
        <v>0</v>
      </c>
      <c r="M5" s="110"/>
      <c r="N5" s="110"/>
      <c r="O5" s="111"/>
      <c r="P5" s="147"/>
      <c r="Q5" s="143">
        <f>SUM(Q6:Q29)</f>
        <v>0</v>
      </c>
      <c r="R5" s="110"/>
      <c r="S5" s="110"/>
      <c r="T5" s="110"/>
      <c r="U5" s="150"/>
    </row>
    <row r="6" spans="1:21" ht="22.5" customHeight="1">
      <c r="A6" s="118"/>
      <c r="B6" s="22" t="s">
        <v>7</v>
      </c>
      <c r="C6" s="98"/>
      <c r="D6" s="98"/>
      <c r="E6" s="98"/>
      <c r="F6" s="99"/>
      <c r="G6" s="97"/>
      <c r="H6" s="98"/>
      <c r="I6" s="98"/>
      <c r="J6" s="99"/>
      <c r="K6" s="148"/>
      <c r="L6" s="97"/>
      <c r="M6" s="98"/>
      <c r="N6" s="98"/>
      <c r="O6" s="99"/>
      <c r="P6" s="148"/>
      <c r="Q6" s="97"/>
      <c r="R6" s="98"/>
      <c r="S6" s="98"/>
      <c r="T6" s="98"/>
      <c r="U6" s="151"/>
    </row>
    <row r="7" spans="1:21" ht="22.5" customHeight="1">
      <c r="A7" s="126"/>
      <c r="B7" s="22" t="s">
        <v>8</v>
      </c>
      <c r="C7" s="98"/>
      <c r="D7" s="98"/>
      <c r="E7" s="98"/>
      <c r="F7" s="99"/>
      <c r="G7" s="97"/>
      <c r="H7" s="98"/>
      <c r="I7" s="98"/>
      <c r="J7" s="99"/>
      <c r="K7" s="148"/>
      <c r="L7" s="97"/>
      <c r="M7" s="98"/>
      <c r="N7" s="98"/>
      <c r="O7" s="99"/>
      <c r="P7" s="148"/>
      <c r="Q7" s="97"/>
      <c r="R7" s="98"/>
      <c r="S7" s="98"/>
      <c r="T7" s="98"/>
      <c r="U7" s="151"/>
    </row>
    <row r="8" spans="1:21" ht="22.5" customHeight="1">
      <c r="A8" s="126"/>
      <c r="B8" s="22" t="s">
        <v>9</v>
      </c>
      <c r="C8" s="98"/>
      <c r="D8" s="98"/>
      <c r="E8" s="98"/>
      <c r="F8" s="99"/>
      <c r="G8" s="97"/>
      <c r="H8" s="98"/>
      <c r="I8" s="98"/>
      <c r="J8" s="99"/>
      <c r="K8" s="148"/>
      <c r="L8" s="97"/>
      <c r="M8" s="98"/>
      <c r="N8" s="98"/>
      <c r="O8" s="99"/>
      <c r="P8" s="148"/>
      <c r="Q8" s="97"/>
      <c r="R8" s="98"/>
      <c r="S8" s="98"/>
      <c r="T8" s="98"/>
      <c r="U8" s="151"/>
    </row>
    <row r="9" spans="1:21" ht="22.5" customHeight="1">
      <c r="A9" s="126"/>
      <c r="B9" s="22" t="s">
        <v>10</v>
      </c>
      <c r="C9" s="98"/>
      <c r="D9" s="98"/>
      <c r="E9" s="98"/>
      <c r="F9" s="99"/>
      <c r="G9" s="97"/>
      <c r="H9" s="98"/>
      <c r="I9" s="98"/>
      <c r="J9" s="99"/>
      <c r="K9" s="148"/>
      <c r="L9" s="97"/>
      <c r="M9" s="98"/>
      <c r="N9" s="98"/>
      <c r="O9" s="99"/>
      <c r="P9" s="148"/>
      <c r="Q9" s="97"/>
      <c r="R9" s="98"/>
      <c r="S9" s="98"/>
      <c r="T9" s="98"/>
      <c r="U9" s="151"/>
    </row>
    <row r="10" spans="1:21" ht="22.5" customHeight="1">
      <c r="A10" s="126"/>
      <c r="B10" s="22" t="s">
        <v>11</v>
      </c>
      <c r="C10" s="98"/>
      <c r="D10" s="98"/>
      <c r="E10" s="98"/>
      <c r="F10" s="99"/>
      <c r="G10" s="97"/>
      <c r="H10" s="98"/>
      <c r="I10" s="98"/>
      <c r="J10" s="99"/>
      <c r="K10" s="148"/>
      <c r="L10" s="97"/>
      <c r="M10" s="98"/>
      <c r="N10" s="98"/>
      <c r="O10" s="99"/>
      <c r="P10" s="148"/>
      <c r="Q10" s="97"/>
      <c r="R10" s="98"/>
      <c r="S10" s="98"/>
      <c r="T10" s="98"/>
      <c r="U10" s="151"/>
    </row>
    <row r="11" spans="1:21" ht="22.5" customHeight="1">
      <c r="A11" s="126"/>
      <c r="B11" s="22" t="s">
        <v>12</v>
      </c>
      <c r="C11" s="98"/>
      <c r="D11" s="98"/>
      <c r="E11" s="98"/>
      <c r="F11" s="99"/>
      <c r="G11" s="97"/>
      <c r="H11" s="98"/>
      <c r="I11" s="98"/>
      <c r="J11" s="99"/>
      <c r="K11" s="148"/>
      <c r="L11" s="97"/>
      <c r="M11" s="98"/>
      <c r="N11" s="98"/>
      <c r="O11" s="99"/>
      <c r="P11" s="148"/>
      <c r="Q11" s="97"/>
      <c r="R11" s="98"/>
      <c r="S11" s="98"/>
      <c r="T11" s="98"/>
      <c r="U11" s="151"/>
    </row>
    <row r="12" spans="1:21" ht="22.5" customHeight="1">
      <c r="A12" s="126"/>
      <c r="B12" s="22" t="s">
        <v>13</v>
      </c>
      <c r="C12" s="98"/>
      <c r="D12" s="98"/>
      <c r="E12" s="98"/>
      <c r="F12" s="99"/>
      <c r="G12" s="97"/>
      <c r="H12" s="98"/>
      <c r="I12" s="98"/>
      <c r="J12" s="99"/>
      <c r="K12" s="148"/>
      <c r="L12" s="97"/>
      <c r="M12" s="98"/>
      <c r="N12" s="98"/>
      <c r="O12" s="99"/>
      <c r="P12" s="148"/>
      <c r="Q12" s="97"/>
      <c r="R12" s="98"/>
      <c r="S12" s="98"/>
      <c r="T12" s="98"/>
      <c r="U12" s="151"/>
    </row>
    <row r="13" spans="1:21" ht="22.5" customHeight="1">
      <c r="A13" s="126"/>
      <c r="B13" s="22" t="s">
        <v>14</v>
      </c>
      <c r="C13" s="98"/>
      <c r="D13" s="98"/>
      <c r="E13" s="98"/>
      <c r="F13" s="99"/>
      <c r="G13" s="97"/>
      <c r="H13" s="98"/>
      <c r="I13" s="98"/>
      <c r="J13" s="99"/>
      <c r="K13" s="148"/>
      <c r="L13" s="97"/>
      <c r="M13" s="98"/>
      <c r="N13" s="98"/>
      <c r="O13" s="99"/>
      <c r="P13" s="148"/>
      <c r="Q13" s="97"/>
      <c r="R13" s="98"/>
      <c r="S13" s="98"/>
      <c r="T13" s="98"/>
      <c r="U13" s="151"/>
    </row>
    <row r="14" spans="1:21" ht="22.5" customHeight="1">
      <c r="A14" s="126"/>
      <c r="B14" s="22" t="s">
        <v>15</v>
      </c>
      <c r="C14" s="98"/>
      <c r="D14" s="98"/>
      <c r="E14" s="98"/>
      <c r="F14" s="99"/>
      <c r="G14" s="97"/>
      <c r="H14" s="98"/>
      <c r="I14" s="98"/>
      <c r="J14" s="99"/>
      <c r="K14" s="148"/>
      <c r="L14" s="97"/>
      <c r="M14" s="98"/>
      <c r="N14" s="98"/>
      <c r="O14" s="99"/>
      <c r="P14" s="148"/>
      <c r="Q14" s="97"/>
      <c r="R14" s="98"/>
      <c r="S14" s="98"/>
      <c r="T14" s="98"/>
      <c r="U14" s="151"/>
    </row>
    <row r="15" spans="1:21" ht="22.5" customHeight="1">
      <c r="A15" s="126"/>
      <c r="B15" s="22" t="s">
        <v>16</v>
      </c>
      <c r="C15" s="98"/>
      <c r="D15" s="98"/>
      <c r="E15" s="98"/>
      <c r="F15" s="99"/>
      <c r="G15" s="97"/>
      <c r="H15" s="98"/>
      <c r="I15" s="98"/>
      <c r="J15" s="99"/>
      <c r="K15" s="148"/>
      <c r="L15" s="97"/>
      <c r="M15" s="98"/>
      <c r="N15" s="98"/>
      <c r="O15" s="99"/>
      <c r="P15" s="148"/>
      <c r="Q15" s="97"/>
      <c r="R15" s="98"/>
      <c r="S15" s="98"/>
      <c r="T15" s="98"/>
      <c r="U15" s="151"/>
    </row>
    <row r="16" spans="1:21" ht="22.5" customHeight="1">
      <c r="A16" s="126"/>
      <c r="B16" s="22" t="s">
        <v>17</v>
      </c>
      <c r="C16" s="98"/>
      <c r="D16" s="98"/>
      <c r="E16" s="98"/>
      <c r="F16" s="99"/>
      <c r="G16" s="97"/>
      <c r="H16" s="98"/>
      <c r="I16" s="98"/>
      <c r="J16" s="99"/>
      <c r="K16" s="148"/>
      <c r="L16" s="97"/>
      <c r="M16" s="98"/>
      <c r="N16" s="98"/>
      <c r="O16" s="99"/>
      <c r="P16" s="148"/>
      <c r="Q16" s="97"/>
      <c r="R16" s="98"/>
      <c r="S16" s="98"/>
      <c r="T16" s="98"/>
      <c r="U16" s="151"/>
    </row>
    <row r="17" spans="1:21" ht="22.5" customHeight="1">
      <c r="A17" s="126"/>
      <c r="B17" s="22" t="s">
        <v>18</v>
      </c>
      <c r="C17" s="98"/>
      <c r="D17" s="98"/>
      <c r="E17" s="98"/>
      <c r="F17" s="99"/>
      <c r="G17" s="97"/>
      <c r="H17" s="98"/>
      <c r="I17" s="98"/>
      <c r="J17" s="99"/>
      <c r="K17" s="148"/>
      <c r="L17" s="97"/>
      <c r="M17" s="98"/>
      <c r="N17" s="98"/>
      <c r="O17" s="99"/>
      <c r="P17" s="148"/>
      <c r="Q17" s="97"/>
      <c r="R17" s="98"/>
      <c r="S17" s="98"/>
      <c r="T17" s="98"/>
      <c r="U17" s="151"/>
    </row>
    <row r="18" spans="1:21" ht="22.5" customHeight="1">
      <c r="A18" s="126"/>
      <c r="B18" s="22" t="s">
        <v>19</v>
      </c>
      <c r="C18" s="98"/>
      <c r="D18" s="98"/>
      <c r="E18" s="98"/>
      <c r="F18" s="99"/>
      <c r="G18" s="97"/>
      <c r="H18" s="98"/>
      <c r="I18" s="98"/>
      <c r="J18" s="99"/>
      <c r="K18" s="148"/>
      <c r="L18" s="97"/>
      <c r="M18" s="98"/>
      <c r="N18" s="98"/>
      <c r="O18" s="99"/>
      <c r="P18" s="148"/>
      <c r="Q18" s="97"/>
      <c r="R18" s="98"/>
      <c r="S18" s="98"/>
      <c r="T18" s="98"/>
      <c r="U18" s="151"/>
    </row>
    <row r="19" spans="1:21" ht="22.5" customHeight="1">
      <c r="A19" s="126"/>
      <c r="B19" s="23" t="s">
        <v>20</v>
      </c>
      <c r="C19" s="98"/>
      <c r="D19" s="98"/>
      <c r="E19" s="98"/>
      <c r="F19" s="99"/>
      <c r="G19" s="97"/>
      <c r="H19" s="98"/>
      <c r="I19" s="98"/>
      <c r="J19" s="99"/>
      <c r="K19" s="148"/>
      <c r="L19" s="97"/>
      <c r="M19" s="98"/>
      <c r="N19" s="98"/>
      <c r="O19" s="99"/>
      <c r="P19" s="148"/>
      <c r="Q19" s="97"/>
      <c r="R19" s="98"/>
      <c r="S19" s="98"/>
      <c r="T19" s="98"/>
      <c r="U19" s="151"/>
    </row>
    <row r="20" spans="1:21" ht="22.5" customHeight="1">
      <c r="A20" s="126"/>
      <c r="B20" s="23" t="s">
        <v>21</v>
      </c>
      <c r="C20" s="98"/>
      <c r="D20" s="98"/>
      <c r="E20" s="98"/>
      <c r="F20" s="99"/>
      <c r="G20" s="97"/>
      <c r="H20" s="98"/>
      <c r="I20" s="98"/>
      <c r="J20" s="99"/>
      <c r="K20" s="148"/>
      <c r="L20" s="97"/>
      <c r="M20" s="98"/>
      <c r="N20" s="98"/>
      <c r="O20" s="99"/>
      <c r="P20" s="148"/>
      <c r="Q20" s="97"/>
      <c r="R20" s="98"/>
      <c r="S20" s="98"/>
      <c r="T20" s="98"/>
      <c r="U20" s="151"/>
    </row>
    <row r="21" spans="1:21" ht="22.5" customHeight="1">
      <c r="A21" s="126"/>
      <c r="B21" s="23" t="s">
        <v>22</v>
      </c>
      <c r="C21" s="98"/>
      <c r="D21" s="98"/>
      <c r="E21" s="98"/>
      <c r="F21" s="99"/>
      <c r="G21" s="97"/>
      <c r="H21" s="98"/>
      <c r="I21" s="98"/>
      <c r="J21" s="99"/>
      <c r="K21" s="148"/>
      <c r="L21" s="97"/>
      <c r="M21" s="98"/>
      <c r="N21" s="98"/>
      <c r="O21" s="99"/>
      <c r="P21" s="148"/>
      <c r="Q21" s="97"/>
      <c r="R21" s="98"/>
      <c r="S21" s="98"/>
      <c r="T21" s="98"/>
      <c r="U21" s="151"/>
    </row>
    <row r="22" spans="1:21" ht="22.5" customHeight="1">
      <c r="A22" s="126"/>
      <c r="B22" s="23" t="s">
        <v>23</v>
      </c>
      <c r="C22" s="98"/>
      <c r="D22" s="98"/>
      <c r="E22" s="98"/>
      <c r="F22" s="99"/>
      <c r="G22" s="97"/>
      <c r="H22" s="98"/>
      <c r="I22" s="98"/>
      <c r="J22" s="99"/>
      <c r="K22" s="148"/>
      <c r="L22" s="97"/>
      <c r="M22" s="98"/>
      <c r="N22" s="98"/>
      <c r="O22" s="99"/>
      <c r="P22" s="148"/>
      <c r="Q22" s="97"/>
      <c r="R22" s="98"/>
      <c r="S22" s="98"/>
      <c r="T22" s="98"/>
      <c r="U22" s="151"/>
    </row>
    <row r="23" spans="1:21" ht="22.5" customHeight="1">
      <c r="A23" s="126"/>
      <c r="B23" s="23" t="s">
        <v>24</v>
      </c>
      <c r="C23" s="98"/>
      <c r="D23" s="98"/>
      <c r="E23" s="98"/>
      <c r="F23" s="99"/>
      <c r="G23" s="97"/>
      <c r="H23" s="98"/>
      <c r="I23" s="98"/>
      <c r="J23" s="99"/>
      <c r="K23" s="148"/>
      <c r="L23" s="97"/>
      <c r="M23" s="98"/>
      <c r="N23" s="98"/>
      <c r="O23" s="99"/>
      <c r="P23" s="148"/>
      <c r="Q23" s="97"/>
      <c r="R23" s="98"/>
      <c r="S23" s="98"/>
      <c r="T23" s="98"/>
      <c r="U23" s="151"/>
    </row>
    <row r="24" spans="1:21" ht="22.5" customHeight="1">
      <c r="A24" s="126"/>
      <c r="B24" s="23" t="s">
        <v>25</v>
      </c>
      <c r="C24" s="98"/>
      <c r="D24" s="98"/>
      <c r="E24" s="98"/>
      <c r="F24" s="99"/>
      <c r="G24" s="97"/>
      <c r="H24" s="98"/>
      <c r="I24" s="98"/>
      <c r="J24" s="99"/>
      <c r="K24" s="148"/>
      <c r="L24" s="97"/>
      <c r="M24" s="98"/>
      <c r="N24" s="98"/>
      <c r="O24" s="99"/>
      <c r="P24" s="148"/>
      <c r="Q24" s="97"/>
      <c r="R24" s="98"/>
      <c r="S24" s="98"/>
      <c r="T24" s="98"/>
      <c r="U24" s="151"/>
    </row>
    <row r="25" spans="1:21" ht="22.5" customHeight="1">
      <c r="A25" s="126"/>
      <c r="B25" s="24"/>
      <c r="C25" s="98"/>
      <c r="D25" s="98"/>
      <c r="E25" s="98"/>
      <c r="F25" s="99"/>
      <c r="G25" s="97"/>
      <c r="H25" s="98"/>
      <c r="I25" s="98"/>
      <c r="J25" s="99"/>
      <c r="K25" s="148"/>
      <c r="L25" s="97"/>
      <c r="M25" s="98"/>
      <c r="N25" s="98"/>
      <c r="O25" s="99"/>
      <c r="P25" s="148"/>
      <c r="Q25" s="97"/>
      <c r="R25" s="98"/>
      <c r="S25" s="98"/>
      <c r="T25" s="98"/>
      <c r="U25" s="151"/>
    </row>
    <row r="26" spans="1:21" ht="22.5" customHeight="1">
      <c r="A26" s="126"/>
      <c r="B26" s="24"/>
      <c r="C26" s="98"/>
      <c r="D26" s="98"/>
      <c r="E26" s="98"/>
      <c r="F26" s="99"/>
      <c r="G26" s="97"/>
      <c r="H26" s="98"/>
      <c r="I26" s="98"/>
      <c r="J26" s="99"/>
      <c r="K26" s="148"/>
      <c r="L26" s="97"/>
      <c r="M26" s="98"/>
      <c r="N26" s="98"/>
      <c r="O26" s="99"/>
      <c r="P26" s="148"/>
      <c r="Q26" s="97"/>
      <c r="R26" s="98"/>
      <c r="S26" s="98"/>
      <c r="T26" s="98"/>
      <c r="U26" s="151"/>
    </row>
    <row r="27" spans="1:21" ht="22.5" customHeight="1">
      <c r="A27" s="126"/>
      <c r="B27" s="24"/>
      <c r="C27" s="98"/>
      <c r="D27" s="98"/>
      <c r="E27" s="98"/>
      <c r="F27" s="99"/>
      <c r="G27" s="97"/>
      <c r="H27" s="98"/>
      <c r="I27" s="98"/>
      <c r="J27" s="99"/>
      <c r="K27" s="148"/>
      <c r="L27" s="97"/>
      <c r="M27" s="98"/>
      <c r="N27" s="98"/>
      <c r="O27" s="99"/>
      <c r="P27" s="148"/>
      <c r="Q27" s="97"/>
      <c r="R27" s="98"/>
      <c r="S27" s="98"/>
      <c r="T27" s="98"/>
      <c r="U27" s="151"/>
    </row>
    <row r="28" spans="1:21" ht="22.5" customHeight="1">
      <c r="A28" s="126"/>
      <c r="B28" s="24"/>
      <c r="C28" s="98"/>
      <c r="D28" s="98"/>
      <c r="E28" s="98"/>
      <c r="F28" s="99"/>
      <c r="G28" s="97"/>
      <c r="H28" s="98"/>
      <c r="I28" s="98"/>
      <c r="J28" s="99"/>
      <c r="K28" s="148"/>
      <c r="L28" s="97"/>
      <c r="M28" s="98"/>
      <c r="N28" s="98"/>
      <c r="O28" s="99"/>
      <c r="P28" s="148"/>
      <c r="Q28" s="97"/>
      <c r="R28" s="98"/>
      <c r="S28" s="98"/>
      <c r="T28" s="98"/>
      <c r="U28" s="151"/>
    </row>
    <row r="29" spans="1:21" ht="22.5" customHeight="1" thickBot="1">
      <c r="A29" s="125"/>
      <c r="B29" s="25"/>
      <c r="C29" s="161"/>
      <c r="D29" s="161"/>
      <c r="E29" s="161"/>
      <c r="F29" s="162"/>
      <c r="G29" s="163"/>
      <c r="H29" s="161"/>
      <c r="I29" s="161"/>
      <c r="J29" s="162"/>
      <c r="K29" s="149"/>
      <c r="L29" s="163"/>
      <c r="M29" s="161"/>
      <c r="N29" s="161"/>
      <c r="O29" s="162"/>
      <c r="P29" s="149"/>
      <c r="Q29" s="163"/>
      <c r="R29" s="161"/>
      <c r="S29" s="161"/>
      <c r="T29" s="161"/>
      <c r="U29" s="152"/>
    </row>
  </sheetData>
  <sheetProtection sheet="1" objects="1" scenarios="1" selectLockedCells="1"/>
  <mergeCells count="113">
    <mergeCell ref="Q27:T27"/>
    <mergeCell ref="Q28:T28"/>
    <mergeCell ref="Q29:T29"/>
    <mergeCell ref="Q22:T22"/>
    <mergeCell ref="Q23:T23"/>
    <mergeCell ref="Q24:T24"/>
    <mergeCell ref="Q25:T25"/>
    <mergeCell ref="Q26:T26"/>
    <mergeCell ref="Q17:T17"/>
    <mergeCell ref="Q18:T18"/>
    <mergeCell ref="Q19:T19"/>
    <mergeCell ref="Q20:T20"/>
    <mergeCell ref="Q21:T21"/>
    <mergeCell ref="L27:O27"/>
    <mergeCell ref="L28:O28"/>
    <mergeCell ref="L29:O29"/>
    <mergeCell ref="Q4:T4"/>
    <mergeCell ref="Q5:T5"/>
    <mergeCell ref="Q6:T6"/>
    <mergeCell ref="Q7:T7"/>
    <mergeCell ref="Q8:T8"/>
    <mergeCell ref="Q9:T9"/>
    <mergeCell ref="Q10:T10"/>
    <mergeCell ref="Q11:T11"/>
    <mergeCell ref="Q12:T12"/>
    <mergeCell ref="Q13:T13"/>
    <mergeCell ref="Q14:T14"/>
    <mergeCell ref="Q15:T15"/>
    <mergeCell ref="Q16:T16"/>
    <mergeCell ref="L22:O22"/>
    <mergeCell ref="L23:O23"/>
    <mergeCell ref="L24:O24"/>
    <mergeCell ref="L25:O25"/>
    <mergeCell ref="L26:O26"/>
    <mergeCell ref="L17:O17"/>
    <mergeCell ref="L18:O18"/>
    <mergeCell ref="L19:O19"/>
    <mergeCell ref="L20:O20"/>
    <mergeCell ref="L21:O21"/>
    <mergeCell ref="G27:J27"/>
    <mergeCell ref="G28:J28"/>
    <mergeCell ref="G29:J29"/>
    <mergeCell ref="L4:O4"/>
    <mergeCell ref="L5:O5"/>
    <mergeCell ref="L6:O6"/>
    <mergeCell ref="L7:O7"/>
    <mergeCell ref="L8:O8"/>
    <mergeCell ref="L9:O9"/>
    <mergeCell ref="L10:O10"/>
    <mergeCell ref="L11:O11"/>
    <mergeCell ref="L12:O12"/>
    <mergeCell ref="L13:O13"/>
    <mergeCell ref="L14:O14"/>
    <mergeCell ref="L15:O15"/>
    <mergeCell ref="L16:O16"/>
    <mergeCell ref="G22:J22"/>
    <mergeCell ref="G23:J23"/>
    <mergeCell ref="G24:J24"/>
    <mergeCell ref="G25:J25"/>
    <mergeCell ref="G26:J26"/>
    <mergeCell ref="G17:J17"/>
    <mergeCell ref="G12:J12"/>
    <mergeCell ref="G13:J13"/>
    <mergeCell ref="G14:J14"/>
    <mergeCell ref="G15:J15"/>
    <mergeCell ref="G16:J16"/>
    <mergeCell ref="C22:F22"/>
    <mergeCell ref="C23:F23"/>
    <mergeCell ref="C24:F24"/>
    <mergeCell ref="C25:F25"/>
    <mergeCell ref="A3:B4"/>
    <mergeCell ref="A6:A29"/>
    <mergeCell ref="A5:B5"/>
    <mergeCell ref="C4:F4"/>
    <mergeCell ref="C5:F5"/>
    <mergeCell ref="C6:F6"/>
    <mergeCell ref="C7:F7"/>
    <mergeCell ref="C8:F8"/>
    <mergeCell ref="C9:F9"/>
    <mergeCell ref="C10:F10"/>
    <mergeCell ref="C11:F11"/>
    <mergeCell ref="C12:F12"/>
    <mergeCell ref="C13:F13"/>
    <mergeCell ref="C14:F14"/>
    <mergeCell ref="C15:F15"/>
    <mergeCell ref="C16:F16"/>
    <mergeCell ref="C27:F27"/>
    <mergeCell ref="C28:F28"/>
    <mergeCell ref="C29:F29"/>
    <mergeCell ref="K3:K4"/>
    <mergeCell ref="P3:P4"/>
    <mergeCell ref="U3:U4"/>
    <mergeCell ref="K5:K29"/>
    <mergeCell ref="P5:P29"/>
    <mergeCell ref="U5:U29"/>
    <mergeCell ref="C26:F26"/>
    <mergeCell ref="C17:F17"/>
    <mergeCell ref="C18:F18"/>
    <mergeCell ref="C19:F19"/>
    <mergeCell ref="C20:F20"/>
    <mergeCell ref="C21:F21"/>
    <mergeCell ref="G18:J18"/>
    <mergeCell ref="G19:J19"/>
    <mergeCell ref="G20:J20"/>
    <mergeCell ref="G21:J21"/>
    <mergeCell ref="G4:J4"/>
    <mergeCell ref="G5:J5"/>
    <mergeCell ref="G6:J6"/>
    <mergeCell ref="G7:J7"/>
    <mergeCell ref="G8:J8"/>
    <mergeCell ref="G9:J9"/>
    <mergeCell ref="G10:J10"/>
    <mergeCell ref="G11:J11"/>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A1:V37"/>
  <sheetViews>
    <sheetView zoomScalePageLayoutView="0" workbookViewId="0" topLeftCell="A19">
      <selection activeCell="B29" sqref="B29"/>
    </sheetView>
  </sheetViews>
  <sheetFormatPr defaultColWidth="9.140625" defaultRowHeight="15.75" customHeight="1"/>
  <cols>
    <col min="1" max="1" width="2.57421875" style="3" customWidth="1"/>
    <col min="2" max="2" width="15.7109375" style="3" customWidth="1"/>
    <col min="3" max="3" width="10.7109375" style="13" customWidth="1"/>
    <col min="4" max="11" width="4.00390625" style="1" customWidth="1"/>
    <col min="12" max="12" width="30.57421875" style="1" customWidth="1"/>
    <col min="13" max="16" width="4.00390625" style="1" customWidth="1"/>
    <col min="17" max="17" width="30.57421875" style="1" customWidth="1"/>
    <col min="18" max="21" width="4.00390625" style="1" customWidth="1"/>
    <col min="22" max="22" width="30.57421875" style="1" customWidth="1"/>
    <col min="23" max="16384" width="9.00390625" style="1" customWidth="1"/>
  </cols>
  <sheetData>
    <row r="1" spans="1:22" ht="15.75" customHeight="1" thickBot="1">
      <c r="A1" s="4" t="s">
        <v>72</v>
      </c>
      <c r="S1" s="5"/>
      <c r="T1" s="5"/>
      <c r="U1" s="5"/>
      <c r="V1" s="5" t="s">
        <v>71</v>
      </c>
    </row>
    <row r="2" spans="1:22" ht="15.75" customHeight="1">
      <c r="A2" s="123" t="s">
        <v>65</v>
      </c>
      <c r="B2" s="131"/>
      <c r="C2" s="169"/>
      <c r="D2" s="21">
        <f>'事業計画書'!D2</f>
        <v>0</v>
      </c>
      <c r="E2" s="20" t="s">
        <v>114</v>
      </c>
      <c r="F2" s="21">
        <f>'事業計画書'!F2</f>
        <v>0</v>
      </c>
      <c r="G2" s="20" t="s">
        <v>115</v>
      </c>
      <c r="H2" s="19">
        <f>'事業計画書'!I2</f>
        <v>0</v>
      </c>
      <c r="I2" s="20" t="s">
        <v>114</v>
      </c>
      <c r="J2" s="21">
        <f>'事業計画書'!K2</f>
        <v>0</v>
      </c>
      <c r="K2" s="20" t="s">
        <v>115</v>
      </c>
      <c r="L2" s="71" t="s">
        <v>151</v>
      </c>
      <c r="M2" s="19">
        <f>'事業計画書'!O2</f>
        <v>0</v>
      </c>
      <c r="N2" s="20" t="s">
        <v>114</v>
      </c>
      <c r="O2" s="21">
        <f>'事業計画書'!Q2</f>
        <v>0</v>
      </c>
      <c r="P2" s="20" t="s">
        <v>115</v>
      </c>
      <c r="Q2" s="71" t="s">
        <v>151</v>
      </c>
      <c r="R2" s="19">
        <f>'事業計画書'!U2</f>
        <v>0</v>
      </c>
      <c r="S2" s="20" t="s">
        <v>114</v>
      </c>
      <c r="T2" s="21">
        <f>'事業計画書'!W2</f>
        <v>0</v>
      </c>
      <c r="U2" s="68" t="s">
        <v>115</v>
      </c>
      <c r="V2" s="73" t="s">
        <v>151</v>
      </c>
    </row>
    <row r="3" spans="1:22" ht="15.75" customHeight="1" thickBot="1">
      <c r="A3" s="133"/>
      <c r="B3" s="134"/>
      <c r="C3" s="170"/>
      <c r="D3" s="92" t="s">
        <v>68</v>
      </c>
      <c r="E3" s="92"/>
      <c r="F3" s="92"/>
      <c r="G3" s="93"/>
      <c r="H3" s="153" t="s">
        <v>69</v>
      </c>
      <c r="I3" s="154"/>
      <c r="J3" s="154"/>
      <c r="K3" s="155"/>
      <c r="L3" s="72"/>
      <c r="M3" s="153" t="s">
        <v>69</v>
      </c>
      <c r="N3" s="154"/>
      <c r="O3" s="154"/>
      <c r="P3" s="155"/>
      <c r="Q3" s="72"/>
      <c r="R3" s="153" t="s">
        <v>69</v>
      </c>
      <c r="S3" s="154"/>
      <c r="T3" s="154"/>
      <c r="U3" s="155"/>
      <c r="V3" s="74"/>
    </row>
    <row r="4" spans="1:22" ht="22.5" customHeight="1">
      <c r="A4" s="53" t="s">
        <v>45</v>
      </c>
      <c r="B4" s="54" t="s">
        <v>46</v>
      </c>
      <c r="C4" s="69" t="s">
        <v>109</v>
      </c>
      <c r="D4" s="95">
        <f>D8-D9</f>
        <v>0</v>
      </c>
      <c r="E4" s="95"/>
      <c r="F4" s="95"/>
      <c r="G4" s="96"/>
      <c r="H4" s="94">
        <f>H8-H9</f>
        <v>0</v>
      </c>
      <c r="I4" s="95"/>
      <c r="J4" s="95"/>
      <c r="K4" s="96"/>
      <c r="L4" s="147"/>
      <c r="M4" s="94">
        <f>M8-M9</f>
        <v>0</v>
      </c>
      <c r="N4" s="95"/>
      <c r="O4" s="95"/>
      <c r="P4" s="96"/>
      <c r="Q4" s="147"/>
      <c r="R4" s="94">
        <f>R8-R9</f>
        <v>0</v>
      </c>
      <c r="S4" s="95"/>
      <c r="T4" s="95"/>
      <c r="U4" s="167"/>
      <c r="V4" s="165"/>
    </row>
    <row r="5" spans="1:22" ht="22.5" customHeight="1">
      <c r="A5" s="118"/>
      <c r="B5" s="49" t="s">
        <v>47</v>
      </c>
      <c r="C5" s="37" t="s">
        <v>106</v>
      </c>
      <c r="D5" s="98"/>
      <c r="E5" s="98"/>
      <c r="F5" s="98"/>
      <c r="G5" s="99"/>
      <c r="H5" s="97"/>
      <c r="I5" s="98"/>
      <c r="J5" s="98"/>
      <c r="K5" s="99"/>
      <c r="L5" s="79"/>
      <c r="M5" s="97"/>
      <c r="N5" s="98"/>
      <c r="O5" s="98"/>
      <c r="P5" s="99"/>
      <c r="Q5" s="79"/>
      <c r="R5" s="97"/>
      <c r="S5" s="98"/>
      <c r="T5" s="98"/>
      <c r="U5" s="168"/>
      <c r="V5" s="87"/>
    </row>
    <row r="6" spans="1:22" ht="22.5" customHeight="1">
      <c r="A6" s="126"/>
      <c r="B6" s="49" t="s">
        <v>48</v>
      </c>
      <c r="C6" s="37" t="s">
        <v>80</v>
      </c>
      <c r="D6" s="98"/>
      <c r="E6" s="98"/>
      <c r="F6" s="98"/>
      <c r="G6" s="99"/>
      <c r="H6" s="97"/>
      <c r="I6" s="98"/>
      <c r="J6" s="98"/>
      <c r="K6" s="99"/>
      <c r="L6" s="79"/>
      <c r="M6" s="97"/>
      <c r="N6" s="98"/>
      <c r="O6" s="98"/>
      <c r="P6" s="99"/>
      <c r="Q6" s="79"/>
      <c r="R6" s="97"/>
      <c r="S6" s="98"/>
      <c r="T6" s="98"/>
      <c r="U6" s="168"/>
      <c r="V6" s="87"/>
    </row>
    <row r="7" spans="1:22" ht="22.5" customHeight="1">
      <c r="A7" s="126"/>
      <c r="B7" s="49" t="s">
        <v>49</v>
      </c>
      <c r="C7" s="37" t="s">
        <v>107</v>
      </c>
      <c r="D7" s="98"/>
      <c r="E7" s="98"/>
      <c r="F7" s="98"/>
      <c r="G7" s="99"/>
      <c r="H7" s="97"/>
      <c r="I7" s="98"/>
      <c r="J7" s="98"/>
      <c r="K7" s="99"/>
      <c r="L7" s="79"/>
      <c r="M7" s="97"/>
      <c r="N7" s="98"/>
      <c r="O7" s="98"/>
      <c r="P7" s="99"/>
      <c r="Q7" s="79"/>
      <c r="R7" s="97"/>
      <c r="S7" s="98"/>
      <c r="T7" s="98"/>
      <c r="U7" s="168"/>
      <c r="V7" s="87"/>
    </row>
    <row r="8" spans="1:22" ht="22.5" customHeight="1">
      <c r="A8" s="126"/>
      <c r="B8" s="49" t="s">
        <v>50</v>
      </c>
      <c r="C8" s="37" t="s">
        <v>108</v>
      </c>
      <c r="D8" s="106">
        <f>SUM(D5:D7)</f>
        <v>0</v>
      </c>
      <c r="E8" s="106"/>
      <c r="F8" s="106"/>
      <c r="G8" s="107"/>
      <c r="H8" s="127">
        <f>SUM(H5:H7)</f>
        <v>0</v>
      </c>
      <c r="I8" s="106"/>
      <c r="J8" s="106"/>
      <c r="K8" s="107"/>
      <c r="L8" s="79"/>
      <c r="M8" s="127">
        <f>SUM(M5:M7)</f>
        <v>0</v>
      </c>
      <c r="N8" s="106"/>
      <c r="O8" s="106"/>
      <c r="P8" s="107"/>
      <c r="Q8" s="79"/>
      <c r="R8" s="127">
        <f>SUM(R5:R7)</f>
        <v>0</v>
      </c>
      <c r="S8" s="106"/>
      <c r="T8" s="106"/>
      <c r="U8" s="172"/>
      <c r="V8" s="87"/>
    </row>
    <row r="9" spans="1:22" ht="22.5" customHeight="1">
      <c r="A9" s="126"/>
      <c r="B9" s="49" t="s">
        <v>51</v>
      </c>
      <c r="C9" s="37" t="s">
        <v>82</v>
      </c>
      <c r="D9" s="98"/>
      <c r="E9" s="98"/>
      <c r="F9" s="98"/>
      <c r="G9" s="99"/>
      <c r="H9" s="97"/>
      <c r="I9" s="98"/>
      <c r="J9" s="98"/>
      <c r="K9" s="99"/>
      <c r="L9" s="80"/>
      <c r="M9" s="97"/>
      <c r="N9" s="98"/>
      <c r="O9" s="98"/>
      <c r="P9" s="99"/>
      <c r="Q9" s="80"/>
      <c r="R9" s="97"/>
      <c r="S9" s="98"/>
      <c r="T9" s="98"/>
      <c r="U9" s="168"/>
      <c r="V9" s="88"/>
    </row>
    <row r="10" spans="1:22" ht="22.5" customHeight="1">
      <c r="A10" s="51" t="s">
        <v>52</v>
      </c>
      <c r="B10" s="48" t="s">
        <v>53</v>
      </c>
      <c r="C10" s="37" t="s">
        <v>85</v>
      </c>
      <c r="D10" s="106">
        <f>SUM(D11:D15)</f>
        <v>0</v>
      </c>
      <c r="E10" s="106"/>
      <c r="F10" s="106"/>
      <c r="G10" s="107"/>
      <c r="H10" s="127">
        <f>SUM(H11:H15)</f>
        <v>0</v>
      </c>
      <c r="I10" s="106"/>
      <c r="J10" s="106"/>
      <c r="K10" s="107"/>
      <c r="L10" s="164"/>
      <c r="M10" s="127">
        <f>SUM(M11:M15)</f>
        <v>0</v>
      </c>
      <c r="N10" s="106"/>
      <c r="O10" s="106"/>
      <c r="P10" s="107"/>
      <c r="Q10" s="164"/>
      <c r="R10" s="127">
        <f>SUM(R11:R15)</f>
        <v>0</v>
      </c>
      <c r="S10" s="106"/>
      <c r="T10" s="106"/>
      <c r="U10" s="172"/>
      <c r="V10" s="166"/>
    </row>
    <row r="11" spans="1:22" ht="22.5" customHeight="1">
      <c r="A11" s="118"/>
      <c r="B11" s="49" t="s">
        <v>54</v>
      </c>
      <c r="C11" s="37"/>
      <c r="D11" s="98"/>
      <c r="E11" s="98"/>
      <c r="F11" s="98"/>
      <c r="G11" s="99"/>
      <c r="H11" s="97"/>
      <c r="I11" s="98"/>
      <c r="J11" s="98"/>
      <c r="K11" s="99"/>
      <c r="L11" s="79"/>
      <c r="M11" s="97"/>
      <c r="N11" s="98"/>
      <c r="O11" s="98"/>
      <c r="P11" s="99"/>
      <c r="Q11" s="79"/>
      <c r="R11" s="97"/>
      <c r="S11" s="98"/>
      <c r="T11" s="98"/>
      <c r="U11" s="168"/>
      <c r="V11" s="87"/>
    </row>
    <row r="12" spans="1:22" ht="22.5" customHeight="1">
      <c r="A12" s="126"/>
      <c r="B12" s="49" t="s">
        <v>9</v>
      </c>
      <c r="C12" s="37"/>
      <c r="D12" s="98"/>
      <c r="E12" s="98"/>
      <c r="F12" s="98"/>
      <c r="G12" s="99"/>
      <c r="H12" s="97"/>
      <c r="I12" s="98"/>
      <c r="J12" s="98"/>
      <c r="K12" s="99"/>
      <c r="L12" s="79"/>
      <c r="M12" s="97"/>
      <c r="N12" s="98"/>
      <c r="O12" s="98"/>
      <c r="P12" s="99"/>
      <c r="Q12" s="79"/>
      <c r="R12" s="97"/>
      <c r="S12" s="98"/>
      <c r="T12" s="98"/>
      <c r="U12" s="168"/>
      <c r="V12" s="87"/>
    </row>
    <row r="13" spans="1:22" ht="22.5" customHeight="1">
      <c r="A13" s="126"/>
      <c r="B13" s="49" t="s">
        <v>55</v>
      </c>
      <c r="C13" s="37"/>
      <c r="D13" s="98"/>
      <c r="E13" s="98"/>
      <c r="F13" s="98"/>
      <c r="G13" s="99"/>
      <c r="H13" s="97"/>
      <c r="I13" s="98"/>
      <c r="J13" s="98"/>
      <c r="K13" s="99"/>
      <c r="L13" s="79"/>
      <c r="M13" s="97"/>
      <c r="N13" s="98"/>
      <c r="O13" s="98"/>
      <c r="P13" s="99"/>
      <c r="Q13" s="79"/>
      <c r="R13" s="97"/>
      <c r="S13" s="98"/>
      <c r="T13" s="98"/>
      <c r="U13" s="168"/>
      <c r="V13" s="87"/>
    </row>
    <row r="14" spans="1:22" ht="22.5" customHeight="1">
      <c r="A14" s="126"/>
      <c r="B14" s="14"/>
      <c r="C14" s="37"/>
      <c r="D14" s="98"/>
      <c r="E14" s="98"/>
      <c r="F14" s="98"/>
      <c r="G14" s="99"/>
      <c r="H14" s="97"/>
      <c r="I14" s="98"/>
      <c r="J14" s="98"/>
      <c r="K14" s="99"/>
      <c r="L14" s="79"/>
      <c r="M14" s="97"/>
      <c r="N14" s="98"/>
      <c r="O14" s="98"/>
      <c r="P14" s="99"/>
      <c r="Q14" s="79"/>
      <c r="R14" s="97"/>
      <c r="S14" s="98"/>
      <c r="T14" s="98"/>
      <c r="U14" s="168"/>
      <c r="V14" s="87"/>
    </row>
    <row r="15" spans="1:22" ht="22.5" customHeight="1">
      <c r="A15" s="126"/>
      <c r="B15" s="14"/>
      <c r="C15" s="37"/>
      <c r="D15" s="98"/>
      <c r="E15" s="98"/>
      <c r="F15" s="98"/>
      <c r="G15" s="99"/>
      <c r="H15" s="97"/>
      <c r="I15" s="98"/>
      <c r="J15" s="98"/>
      <c r="K15" s="99"/>
      <c r="L15" s="80"/>
      <c r="M15" s="97"/>
      <c r="N15" s="98"/>
      <c r="O15" s="98"/>
      <c r="P15" s="99"/>
      <c r="Q15" s="80"/>
      <c r="R15" s="97"/>
      <c r="S15" s="98"/>
      <c r="T15" s="98"/>
      <c r="U15" s="168"/>
      <c r="V15" s="88"/>
    </row>
    <row r="16" spans="1:22" ht="22.5" customHeight="1">
      <c r="A16" s="51" t="s">
        <v>56</v>
      </c>
      <c r="B16" s="48" t="s">
        <v>57</v>
      </c>
      <c r="C16" s="37" t="s">
        <v>84</v>
      </c>
      <c r="D16" s="106">
        <f>SUM(D17:D32)</f>
        <v>0</v>
      </c>
      <c r="E16" s="106"/>
      <c r="F16" s="106"/>
      <c r="G16" s="107"/>
      <c r="H16" s="127">
        <f>SUM(H17:H32)</f>
        <v>0</v>
      </c>
      <c r="I16" s="106"/>
      <c r="J16" s="106"/>
      <c r="K16" s="107"/>
      <c r="L16" s="164"/>
      <c r="M16" s="127">
        <f>SUM(M17:M32)</f>
        <v>0</v>
      </c>
      <c r="N16" s="106"/>
      <c r="O16" s="106"/>
      <c r="P16" s="107"/>
      <c r="Q16" s="164"/>
      <c r="R16" s="127">
        <f>SUM(R17:R32)</f>
        <v>0</v>
      </c>
      <c r="S16" s="106"/>
      <c r="T16" s="106"/>
      <c r="U16" s="172"/>
      <c r="V16" s="166"/>
    </row>
    <row r="17" spans="1:22" ht="22.5" customHeight="1">
      <c r="A17" s="118"/>
      <c r="B17" s="49" t="s">
        <v>58</v>
      </c>
      <c r="C17" s="37"/>
      <c r="D17" s="98"/>
      <c r="E17" s="98"/>
      <c r="F17" s="98"/>
      <c r="G17" s="99"/>
      <c r="H17" s="97"/>
      <c r="I17" s="98"/>
      <c r="J17" s="98"/>
      <c r="K17" s="99"/>
      <c r="L17" s="79"/>
      <c r="M17" s="97"/>
      <c r="N17" s="98"/>
      <c r="O17" s="98"/>
      <c r="P17" s="99"/>
      <c r="Q17" s="79"/>
      <c r="R17" s="97"/>
      <c r="S17" s="98"/>
      <c r="T17" s="98"/>
      <c r="U17" s="168"/>
      <c r="V17" s="87"/>
    </row>
    <row r="18" spans="1:22" ht="22.5" customHeight="1">
      <c r="A18" s="126"/>
      <c r="B18" s="70" t="s">
        <v>11</v>
      </c>
      <c r="C18" s="37"/>
      <c r="D18" s="98"/>
      <c r="E18" s="98"/>
      <c r="F18" s="98"/>
      <c r="G18" s="99"/>
      <c r="H18" s="97"/>
      <c r="I18" s="98"/>
      <c r="J18" s="98"/>
      <c r="K18" s="99"/>
      <c r="L18" s="79"/>
      <c r="M18" s="97"/>
      <c r="N18" s="98"/>
      <c r="O18" s="98"/>
      <c r="P18" s="99"/>
      <c r="Q18" s="79"/>
      <c r="R18" s="97"/>
      <c r="S18" s="98"/>
      <c r="T18" s="98"/>
      <c r="U18" s="168"/>
      <c r="V18" s="87"/>
    </row>
    <row r="19" spans="1:22" ht="22.5" customHeight="1">
      <c r="A19" s="126"/>
      <c r="B19" s="70" t="s">
        <v>59</v>
      </c>
      <c r="C19" s="37"/>
      <c r="D19" s="98"/>
      <c r="E19" s="98"/>
      <c r="F19" s="98"/>
      <c r="G19" s="99"/>
      <c r="H19" s="97"/>
      <c r="I19" s="98"/>
      <c r="J19" s="98"/>
      <c r="K19" s="99"/>
      <c r="L19" s="79"/>
      <c r="M19" s="97"/>
      <c r="N19" s="98"/>
      <c r="O19" s="98"/>
      <c r="P19" s="99"/>
      <c r="Q19" s="79"/>
      <c r="R19" s="97"/>
      <c r="S19" s="98"/>
      <c r="T19" s="98"/>
      <c r="U19" s="168"/>
      <c r="V19" s="87"/>
    </row>
    <row r="20" spans="1:22" ht="22.5" customHeight="1">
      <c r="A20" s="126"/>
      <c r="B20" s="11" t="s">
        <v>13</v>
      </c>
      <c r="C20" s="37"/>
      <c r="D20" s="98"/>
      <c r="E20" s="98"/>
      <c r="F20" s="98"/>
      <c r="G20" s="99"/>
      <c r="H20" s="97"/>
      <c r="I20" s="98"/>
      <c r="J20" s="98"/>
      <c r="K20" s="99"/>
      <c r="L20" s="79"/>
      <c r="M20" s="97"/>
      <c r="N20" s="98"/>
      <c r="O20" s="98"/>
      <c r="P20" s="99"/>
      <c r="Q20" s="79"/>
      <c r="R20" s="97"/>
      <c r="S20" s="98"/>
      <c r="T20" s="98"/>
      <c r="U20" s="168"/>
      <c r="V20" s="87"/>
    </row>
    <row r="21" spans="1:22" ht="22.5" customHeight="1">
      <c r="A21" s="126"/>
      <c r="B21" s="11" t="s">
        <v>14</v>
      </c>
      <c r="C21" s="37"/>
      <c r="D21" s="98"/>
      <c r="E21" s="98"/>
      <c r="F21" s="98"/>
      <c r="G21" s="99"/>
      <c r="H21" s="97"/>
      <c r="I21" s="98"/>
      <c r="J21" s="98"/>
      <c r="K21" s="99"/>
      <c r="L21" s="79"/>
      <c r="M21" s="97"/>
      <c r="N21" s="98"/>
      <c r="O21" s="98"/>
      <c r="P21" s="99"/>
      <c r="Q21" s="79"/>
      <c r="R21" s="97"/>
      <c r="S21" s="98"/>
      <c r="T21" s="98"/>
      <c r="U21" s="168"/>
      <c r="V21" s="87"/>
    </row>
    <row r="22" spans="1:22" ht="22.5" customHeight="1">
      <c r="A22" s="126"/>
      <c r="B22" s="11" t="s">
        <v>19</v>
      </c>
      <c r="C22" s="37"/>
      <c r="D22" s="98"/>
      <c r="E22" s="98"/>
      <c r="F22" s="98"/>
      <c r="G22" s="99"/>
      <c r="H22" s="97"/>
      <c r="I22" s="98"/>
      <c r="J22" s="98"/>
      <c r="K22" s="99"/>
      <c r="L22" s="79"/>
      <c r="M22" s="97"/>
      <c r="N22" s="98"/>
      <c r="O22" s="98"/>
      <c r="P22" s="99"/>
      <c r="Q22" s="79"/>
      <c r="R22" s="97"/>
      <c r="S22" s="98"/>
      <c r="T22" s="98"/>
      <c r="U22" s="168"/>
      <c r="V22" s="87"/>
    </row>
    <row r="23" spans="1:22" ht="22.5" customHeight="1">
      <c r="A23" s="126"/>
      <c r="B23" s="11" t="s">
        <v>24</v>
      </c>
      <c r="C23" s="37"/>
      <c r="D23" s="98"/>
      <c r="E23" s="98"/>
      <c r="F23" s="98"/>
      <c r="G23" s="99"/>
      <c r="H23" s="97"/>
      <c r="I23" s="98"/>
      <c r="J23" s="98"/>
      <c r="K23" s="99"/>
      <c r="L23" s="79"/>
      <c r="M23" s="97"/>
      <c r="N23" s="98"/>
      <c r="O23" s="98"/>
      <c r="P23" s="99"/>
      <c r="Q23" s="79"/>
      <c r="R23" s="97"/>
      <c r="S23" s="98"/>
      <c r="T23" s="98"/>
      <c r="U23" s="168"/>
      <c r="V23" s="87"/>
    </row>
    <row r="24" spans="1:22" ht="22.5" customHeight="1">
      <c r="A24" s="126"/>
      <c r="B24" s="11" t="s">
        <v>15</v>
      </c>
      <c r="C24" s="37"/>
      <c r="D24" s="98"/>
      <c r="E24" s="98"/>
      <c r="F24" s="98"/>
      <c r="G24" s="99"/>
      <c r="H24" s="97"/>
      <c r="I24" s="98"/>
      <c r="J24" s="98"/>
      <c r="K24" s="99"/>
      <c r="L24" s="79"/>
      <c r="M24" s="97"/>
      <c r="N24" s="98"/>
      <c r="O24" s="98"/>
      <c r="P24" s="99"/>
      <c r="Q24" s="79"/>
      <c r="R24" s="97"/>
      <c r="S24" s="98"/>
      <c r="T24" s="98"/>
      <c r="U24" s="168"/>
      <c r="V24" s="87"/>
    </row>
    <row r="25" spans="1:22" ht="22.5" customHeight="1">
      <c r="A25" s="126"/>
      <c r="B25" s="11" t="s">
        <v>25</v>
      </c>
      <c r="C25" s="37"/>
      <c r="D25" s="98"/>
      <c r="E25" s="98"/>
      <c r="F25" s="98"/>
      <c r="G25" s="99"/>
      <c r="H25" s="97"/>
      <c r="I25" s="98"/>
      <c r="J25" s="98"/>
      <c r="K25" s="99"/>
      <c r="L25" s="79"/>
      <c r="M25" s="97"/>
      <c r="N25" s="98"/>
      <c r="O25" s="98"/>
      <c r="P25" s="99"/>
      <c r="Q25" s="79"/>
      <c r="R25" s="97"/>
      <c r="S25" s="98"/>
      <c r="T25" s="98"/>
      <c r="U25" s="168"/>
      <c r="V25" s="87"/>
    </row>
    <row r="26" spans="1:22" ht="22.5" customHeight="1">
      <c r="A26" s="126"/>
      <c r="B26" s="70" t="s">
        <v>20</v>
      </c>
      <c r="C26" s="37"/>
      <c r="D26" s="98"/>
      <c r="E26" s="98"/>
      <c r="F26" s="98"/>
      <c r="G26" s="99"/>
      <c r="H26" s="97"/>
      <c r="I26" s="98"/>
      <c r="J26" s="98"/>
      <c r="K26" s="99"/>
      <c r="L26" s="79"/>
      <c r="M26" s="97"/>
      <c r="N26" s="98"/>
      <c r="O26" s="98"/>
      <c r="P26" s="99"/>
      <c r="Q26" s="79"/>
      <c r="R26" s="97"/>
      <c r="S26" s="98"/>
      <c r="T26" s="98"/>
      <c r="U26" s="168"/>
      <c r="V26" s="87"/>
    </row>
    <row r="27" spans="1:22" ht="22.5" customHeight="1">
      <c r="A27" s="126"/>
      <c r="B27" s="70" t="s">
        <v>17</v>
      </c>
      <c r="C27" s="37"/>
      <c r="D27" s="98"/>
      <c r="E27" s="98"/>
      <c r="F27" s="98"/>
      <c r="G27" s="99"/>
      <c r="H27" s="97"/>
      <c r="I27" s="98"/>
      <c r="J27" s="98"/>
      <c r="K27" s="99"/>
      <c r="L27" s="79"/>
      <c r="M27" s="97"/>
      <c r="N27" s="98"/>
      <c r="O27" s="98"/>
      <c r="P27" s="99"/>
      <c r="Q27" s="79"/>
      <c r="R27" s="97"/>
      <c r="S27" s="98"/>
      <c r="T27" s="98"/>
      <c r="U27" s="168"/>
      <c r="V27" s="87"/>
    </row>
    <row r="28" spans="1:22" ht="22.5" customHeight="1">
      <c r="A28" s="126"/>
      <c r="B28" s="70" t="s">
        <v>60</v>
      </c>
      <c r="C28" s="37"/>
      <c r="D28" s="98"/>
      <c r="E28" s="98"/>
      <c r="F28" s="98"/>
      <c r="G28" s="99"/>
      <c r="H28" s="97"/>
      <c r="I28" s="98"/>
      <c r="J28" s="98"/>
      <c r="K28" s="99"/>
      <c r="L28" s="79"/>
      <c r="M28" s="97"/>
      <c r="N28" s="98"/>
      <c r="O28" s="98"/>
      <c r="P28" s="99"/>
      <c r="Q28" s="79"/>
      <c r="R28" s="97"/>
      <c r="S28" s="98"/>
      <c r="T28" s="98"/>
      <c r="U28" s="168"/>
      <c r="V28" s="87"/>
    </row>
    <row r="29" spans="1:22" ht="22.5" customHeight="1">
      <c r="A29" s="126"/>
      <c r="B29" s="14"/>
      <c r="C29" s="37"/>
      <c r="D29" s="98"/>
      <c r="E29" s="98"/>
      <c r="F29" s="98"/>
      <c r="G29" s="99"/>
      <c r="H29" s="97"/>
      <c r="I29" s="98"/>
      <c r="J29" s="98"/>
      <c r="K29" s="99"/>
      <c r="L29" s="79"/>
      <c r="M29" s="97"/>
      <c r="N29" s="98"/>
      <c r="O29" s="98"/>
      <c r="P29" s="99"/>
      <c r="Q29" s="79"/>
      <c r="R29" s="97"/>
      <c r="S29" s="98"/>
      <c r="T29" s="98"/>
      <c r="U29" s="168"/>
      <c r="V29" s="87"/>
    </row>
    <row r="30" spans="1:22" ht="22.5" customHeight="1">
      <c r="A30" s="126"/>
      <c r="B30" s="14"/>
      <c r="C30" s="37"/>
      <c r="D30" s="98"/>
      <c r="E30" s="98"/>
      <c r="F30" s="98"/>
      <c r="G30" s="99"/>
      <c r="H30" s="97"/>
      <c r="I30" s="98"/>
      <c r="J30" s="98"/>
      <c r="K30" s="99"/>
      <c r="L30" s="79"/>
      <c r="M30" s="97"/>
      <c r="N30" s="98"/>
      <c r="O30" s="98"/>
      <c r="P30" s="99"/>
      <c r="Q30" s="79"/>
      <c r="R30" s="97"/>
      <c r="S30" s="98"/>
      <c r="T30" s="98"/>
      <c r="U30" s="168"/>
      <c r="V30" s="87"/>
    </row>
    <row r="31" spans="1:22" ht="22.5" customHeight="1">
      <c r="A31" s="126"/>
      <c r="B31" s="14"/>
      <c r="C31" s="37"/>
      <c r="D31" s="98"/>
      <c r="E31" s="98"/>
      <c r="F31" s="98"/>
      <c r="G31" s="99"/>
      <c r="H31" s="97"/>
      <c r="I31" s="98"/>
      <c r="J31" s="98"/>
      <c r="K31" s="99"/>
      <c r="L31" s="79"/>
      <c r="M31" s="97"/>
      <c r="N31" s="98"/>
      <c r="O31" s="98"/>
      <c r="P31" s="99"/>
      <c r="Q31" s="79"/>
      <c r="R31" s="97"/>
      <c r="S31" s="98"/>
      <c r="T31" s="98"/>
      <c r="U31" s="168"/>
      <c r="V31" s="87"/>
    </row>
    <row r="32" spans="1:22" ht="22.5" customHeight="1">
      <c r="A32" s="126"/>
      <c r="B32" s="14"/>
      <c r="C32" s="37"/>
      <c r="D32" s="98"/>
      <c r="E32" s="98"/>
      <c r="F32" s="98"/>
      <c r="G32" s="99"/>
      <c r="H32" s="97"/>
      <c r="I32" s="98"/>
      <c r="J32" s="98"/>
      <c r="K32" s="99"/>
      <c r="L32" s="80"/>
      <c r="M32" s="97"/>
      <c r="N32" s="98"/>
      <c r="O32" s="98"/>
      <c r="P32" s="99"/>
      <c r="Q32" s="80"/>
      <c r="R32" s="97"/>
      <c r="S32" s="98"/>
      <c r="T32" s="98"/>
      <c r="U32" s="168"/>
      <c r="V32" s="88"/>
    </row>
    <row r="33" spans="1:22" ht="22.5" customHeight="1">
      <c r="A33" s="126" t="s">
        <v>61</v>
      </c>
      <c r="B33" s="115"/>
      <c r="C33" s="37" t="s">
        <v>110</v>
      </c>
      <c r="D33" s="106">
        <f>D4+D10+D16</f>
        <v>0</v>
      </c>
      <c r="E33" s="106"/>
      <c r="F33" s="106"/>
      <c r="G33" s="107"/>
      <c r="H33" s="127">
        <f>H4+H10+H16</f>
        <v>0</v>
      </c>
      <c r="I33" s="106"/>
      <c r="J33" s="106"/>
      <c r="K33" s="107"/>
      <c r="L33" s="164"/>
      <c r="M33" s="127">
        <f>M4+M10+M16</f>
        <v>0</v>
      </c>
      <c r="N33" s="106"/>
      <c r="O33" s="106"/>
      <c r="P33" s="107"/>
      <c r="Q33" s="164"/>
      <c r="R33" s="127">
        <f>R4+R10+R16</f>
        <v>0</v>
      </c>
      <c r="S33" s="106"/>
      <c r="T33" s="106"/>
      <c r="U33" s="172"/>
      <c r="V33" s="166"/>
    </row>
    <row r="34" spans="1:22" ht="22.5" customHeight="1">
      <c r="A34" s="126" t="s">
        <v>62</v>
      </c>
      <c r="B34" s="115"/>
      <c r="C34" s="37" t="s">
        <v>111</v>
      </c>
      <c r="D34" s="98"/>
      <c r="E34" s="98"/>
      <c r="F34" s="98"/>
      <c r="G34" s="99"/>
      <c r="H34" s="128">
        <f>D36</f>
        <v>0</v>
      </c>
      <c r="I34" s="129"/>
      <c r="J34" s="129"/>
      <c r="K34" s="130"/>
      <c r="L34" s="79"/>
      <c r="M34" s="128">
        <f>H36</f>
        <v>0</v>
      </c>
      <c r="N34" s="129"/>
      <c r="O34" s="129"/>
      <c r="P34" s="130"/>
      <c r="Q34" s="79"/>
      <c r="R34" s="128">
        <f>M36</f>
        <v>0</v>
      </c>
      <c r="S34" s="129"/>
      <c r="T34" s="129"/>
      <c r="U34" s="173"/>
      <c r="V34" s="87"/>
    </row>
    <row r="35" spans="1:22" ht="22.5" customHeight="1">
      <c r="A35" s="126" t="s">
        <v>50</v>
      </c>
      <c r="B35" s="115"/>
      <c r="C35" s="37" t="s">
        <v>112</v>
      </c>
      <c r="D35" s="106">
        <f>SUM(D33:D34)</f>
        <v>0</v>
      </c>
      <c r="E35" s="106"/>
      <c r="F35" s="106"/>
      <c r="G35" s="107"/>
      <c r="H35" s="127">
        <f>SUM(H33:H34)</f>
        <v>0</v>
      </c>
      <c r="I35" s="106"/>
      <c r="J35" s="106"/>
      <c r="K35" s="107"/>
      <c r="L35" s="79"/>
      <c r="M35" s="127">
        <f>SUM(M33:M34)</f>
        <v>0</v>
      </c>
      <c r="N35" s="106"/>
      <c r="O35" s="106"/>
      <c r="P35" s="107"/>
      <c r="Q35" s="79"/>
      <c r="R35" s="127">
        <f>SUM(R33:R34)</f>
        <v>0</v>
      </c>
      <c r="S35" s="106"/>
      <c r="T35" s="106"/>
      <c r="U35" s="172"/>
      <c r="V35" s="87"/>
    </row>
    <row r="36" spans="1:22" ht="22.5" customHeight="1">
      <c r="A36" s="126" t="s">
        <v>63</v>
      </c>
      <c r="B36" s="115"/>
      <c r="C36" s="37" t="s">
        <v>92</v>
      </c>
      <c r="D36" s="98"/>
      <c r="E36" s="98"/>
      <c r="F36" s="98"/>
      <c r="G36" s="99"/>
      <c r="H36" s="97"/>
      <c r="I36" s="98"/>
      <c r="J36" s="98"/>
      <c r="K36" s="99"/>
      <c r="L36" s="79"/>
      <c r="M36" s="97"/>
      <c r="N36" s="98"/>
      <c r="O36" s="98"/>
      <c r="P36" s="99"/>
      <c r="Q36" s="79"/>
      <c r="R36" s="97"/>
      <c r="S36" s="98"/>
      <c r="T36" s="98"/>
      <c r="U36" s="168"/>
      <c r="V36" s="87"/>
    </row>
    <row r="37" spans="1:22" ht="22.5" customHeight="1" thickBot="1">
      <c r="A37" s="125" t="s">
        <v>44</v>
      </c>
      <c r="B37" s="171"/>
      <c r="C37" s="38" t="s">
        <v>113</v>
      </c>
      <c r="D37" s="108">
        <f>D35-D36</f>
        <v>0</v>
      </c>
      <c r="E37" s="108"/>
      <c r="F37" s="108"/>
      <c r="G37" s="109"/>
      <c r="H37" s="142">
        <f>H35-H36</f>
        <v>0</v>
      </c>
      <c r="I37" s="108"/>
      <c r="J37" s="108"/>
      <c r="K37" s="109"/>
      <c r="L37" s="81"/>
      <c r="M37" s="142">
        <f>M35-M36</f>
        <v>0</v>
      </c>
      <c r="N37" s="108"/>
      <c r="O37" s="108"/>
      <c r="P37" s="109"/>
      <c r="Q37" s="81"/>
      <c r="R37" s="142">
        <f>R35-R36</f>
        <v>0</v>
      </c>
      <c r="S37" s="108"/>
      <c r="T37" s="108"/>
      <c r="U37" s="174"/>
      <c r="V37" s="89"/>
    </row>
  </sheetData>
  <sheetProtection sheet="1" objects="1" scenarios="1" selectLockedCells="1"/>
  <mergeCells count="164">
    <mergeCell ref="R35:U35"/>
    <mergeCell ref="R36:U36"/>
    <mergeCell ref="R37:U37"/>
    <mergeCell ref="R28:U28"/>
    <mergeCell ref="R29:U29"/>
    <mergeCell ref="R30:U30"/>
    <mergeCell ref="R31:U31"/>
    <mergeCell ref="R32:U32"/>
    <mergeCell ref="R26:U26"/>
    <mergeCell ref="R27:U27"/>
    <mergeCell ref="R18:U18"/>
    <mergeCell ref="R19:U19"/>
    <mergeCell ref="R20:U20"/>
    <mergeCell ref="R21:U21"/>
    <mergeCell ref="R22:U22"/>
    <mergeCell ref="R33:U33"/>
    <mergeCell ref="R34:U34"/>
    <mergeCell ref="R17:U17"/>
    <mergeCell ref="R8:U8"/>
    <mergeCell ref="R9:U9"/>
    <mergeCell ref="R10:U10"/>
    <mergeCell ref="R11:U11"/>
    <mergeCell ref="R12:U12"/>
    <mergeCell ref="R23:U23"/>
    <mergeCell ref="R24:U24"/>
    <mergeCell ref="R25:U25"/>
    <mergeCell ref="R7:U7"/>
    <mergeCell ref="M33:P33"/>
    <mergeCell ref="M34:P34"/>
    <mergeCell ref="M35:P35"/>
    <mergeCell ref="M36:P36"/>
    <mergeCell ref="M18:P18"/>
    <mergeCell ref="M19:P19"/>
    <mergeCell ref="M20:P20"/>
    <mergeCell ref="M21:P21"/>
    <mergeCell ref="M22:P22"/>
    <mergeCell ref="M13:P13"/>
    <mergeCell ref="M14:P14"/>
    <mergeCell ref="M15:P15"/>
    <mergeCell ref="M16:P16"/>
    <mergeCell ref="M17:P17"/>
    <mergeCell ref="M8:P8"/>
    <mergeCell ref="M9:P9"/>
    <mergeCell ref="M10:P10"/>
    <mergeCell ref="M11:P11"/>
    <mergeCell ref="M12:P12"/>
    <mergeCell ref="R13:U13"/>
    <mergeCell ref="R14:U14"/>
    <mergeCell ref="R15:U15"/>
    <mergeCell ref="R16:U16"/>
    <mergeCell ref="H18:K18"/>
    <mergeCell ref="H19:K19"/>
    <mergeCell ref="H20:K20"/>
    <mergeCell ref="H21:K21"/>
    <mergeCell ref="H22:K22"/>
    <mergeCell ref="M37:P37"/>
    <mergeCell ref="M28:P28"/>
    <mergeCell ref="M29:P29"/>
    <mergeCell ref="M30:P30"/>
    <mergeCell ref="M31:P31"/>
    <mergeCell ref="M32:P32"/>
    <mergeCell ref="M23:P23"/>
    <mergeCell ref="M24:P24"/>
    <mergeCell ref="M25:P25"/>
    <mergeCell ref="M26:P26"/>
    <mergeCell ref="M27:P27"/>
    <mergeCell ref="H37:K37"/>
    <mergeCell ref="H28:K28"/>
    <mergeCell ref="H29:K29"/>
    <mergeCell ref="H30:K30"/>
    <mergeCell ref="H31:K31"/>
    <mergeCell ref="H32:K32"/>
    <mergeCell ref="H23:K23"/>
    <mergeCell ref="H24:K24"/>
    <mergeCell ref="H25:K25"/>
    <mergeCell ref="H26:K26"/>
    <mergeCell ref="H27:K27"/>
    <mergeCell ref="H33:K33"/>
    <mergeCell ref="H34:K34"/>
    <mergeCell ref="H35:K35"/>
    <mergeCell ref="H36:K36"/>
    <mergeCell ref="D37:G37"/>
    <mergeCell ref="H3:K3"/>
    <mergeCell ref="H4:K4"/>
    <mergeCell ref="H5:K5"/>
    <mergeCell ref="H6:K6"/>
    <mergeCell ref="H7:K7"/>
    <mergeCell ref="H8:K8"/>
    <mergeCell ref="H9:K9"/>
    <mergeCell ref="H10:K10"/>
    <mergeCell ref="H11:K11"/>
    <mergeCell ref="H12:K12"/>
    <mergeCell ref="H13:K13"/>
    <mergeCell ref="H14:K14"/>
    <mergeCell ref="H15:K15"/>
    <mergeCell ref="H16:K16"/>
    <mergeCell ref="H17:K17"/>
    <mergeCell ref="D31:G31"/>
    <mergeCell ref="D32:G32"/>
    <mergeCell ref="D34:G34"/>
    <mergeCell ref="D36:G36"/>
    <mergeCell ref="D8:G8"/>
    <mergeCell ref="D9:G9"/>
    <mergeCell ref="D10:G10"/>
    <mergeCell ref="D16:G16"/>
    <mergeCell ref="D35:G35"/>
    <mergeCell ref="D26:G26"/>
    <mergeCell ref="D27:G27"/>
    <mergeCell ref="D28:G28"/>
    <mergeCell ref="D29:G29"/>
    <mergeCell ref="D30:G30"/>
    <mergeCell ref="D21:G21"/>
    <mergeCell ref="D22:G22"/>
    <mergeCell ref="D23:G23"/>
    <mergeCell ref="D24:G24"/>
    <mergeCell ref="D25:G25"/>
    <mergeCell ref="A2:C3"/>
    <mergeCell ref="D3:G3"/>
    <mergeCell ref="D4:G4"/>
    <mergeCell ref="D5:G5"/>
    <mergeCell ref="D6:G6"/>
    <mergeCell ref="A36:B36"/>
    <mergeCell ref="A37:B37"/>
    <mergeCell ref="A5:A9"/>
    <mergeCell ref="A11:A15"/>
    <mergeCell ref="A17:A32"/>
    <mergeCell ref="A33:B33"/>
    <mergeCell ref="A34:B34"/>
    <mergeCell ref="A35:B35"/>
    <mergeCell ref="D15:G15"/>
    <mergeCell ref="D17:G17"/>
    <mergeCell ref="D18:G18"/>
    <mergeCell ref="D19:G19"/>
    <mergeCell ref="D20:G20"/>
    <mergeCell ref="D7:G7"/>
    <mergeCell ref="D11:G11"/>
    <mergeCell ref="D12:G12"/>
    <mergeCell ref="D13:G13"/>
    <mergeCell ref="D14:G14"/>
    <mergeCell ref="D33:G33"/>
    <mergeCell ref="Q2:Q3"/>
    <mergeCell ref="L2:L3"/>
    <mergeCell ref="V2:V3"/>
    <mergeCell ref="L4:L9"/>
    <mergeCell ref="L10:L15"/>
    <mergeCell ref="L16:L32"/>
    <mergeCell ref="L33:L37"/>
    <mergeCell ref="Q4:Q9"/>
    <mergeCell ref="Q10:Q15"/>
    <mergeCell ref="Q16:Q32"/>
    <mergeCell ref="Q33:Q37"/>
    <mergeCell ref="V4:V9"/>
    <mergeCell ref="V10:V15"/>
    <mergeCell ref="V16:V32"/>
    <mergeCell ref="V33:V37"/>
    <mergeCell ref="M3:P3"/>
    <mergeCell ref="M4:P4"/>
    <mergeCell ref="M5:P5"/>
    <mergeCell ref="M6:P6"/>
    <mergeCell ref="M7:P7"/>
    <mergeCell ref="R3:U3"/>
    <mergeCell ref="R4:U4"/>
    <mergeCell ref="R5:U5"/>
    <mergeCell ref="R6:U6"/>
  </mergeCells>
  <printOptions/>
  <pageMargins left="0.7086614173228347" right="0.7086614173228347" top="0.5511811023622047" bottom="0.35433070866141736"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V37"/>
  <sheetViews>
    <sheetView zoomScalePageLayoutView="0" workbookViewId="0" topLeftCell="A16">
      <selection activeCell="B29" sqref="B29"/>
    </sheetView>
  </sheetViews>
  <sheetFormatPr defaultColWidth="9.140625" defaultRowHeight="15.75" customHeight="1"/>
  <cols>
    <col min="1" max="1" width="2.57421875" style="3" customWidth="1"/>
    <col min="2" max="2" width="15.7109375" style="3" customWidth="1"/>
    <col min="3" max="3" width="10.7109375" style="13" customWidth="1"/>
    <col min="4" max="11" width="4.00390625" style="1" customWidth="1"/>
    <col min="12" max="12" width="30.57421875" style="1" customWidth="1"/>
    <col min="13" max="16" width="4.00390625" style="1" customWidth="1"/>
    <col min="17" max="17" width="30.57421875" style="1" customWidth="1"/>
    <col min="18" max="21" width="4.00390625" style="1" customWidth="1"/>
    <col min="22" max="22" width="30.57421875" style="1" customWidth="1"/>
    <col min="23" max="16384" width="9.00390625" style="1" customWidth="1"/>
  </cols>
  <sheetData>
    <row r="1" spans="1:22" ht="15.75" customHeight="1" thickBot="1">
      <c r="A1" s="4" t="s">
        <v>70</v>
      </c>
      <c r="S1" s="5"/>
      <c r="T1" s="5"/>
      <c r="U1" s="5"/>
      <c r="V1" s="5" t="s">
        <v>71</v>
      </c>
    </row>
    <row r="2" spans="1:22" ht="15.75" customHeight="1">
      <c r="A2" s="123" t="s">
        <v>65</v>
      </c>
      <c r="B2" s="131"/>
      <c r="C2" s="169"/>
      <c r="D2" s="21">
        <f>'事業計画書'!D2</f>
        <v>0</v>
      </c>
      <c r="E2" s="20" t="s">
        <v>114</v>
      </c>
      <c r="F2" s="21">
        <f>'事業計画書'!F2</f>
        <v>0</v>
      </c>
      <c r="G2" s="20" t="s">
        <v>115</v>
      </c>
      <c r="H2" s="19">
        <f>'事業計画書'!I2</f>
        <v>0</v>
      </c>
      <c r="I2" s="20" t="s">
        <v>114</v>
      </c>
      <c r="J2" s="21">
        <f>'事業計画書'!K2</f>
        <v>0</v>
      </c>
      <c r="K2" s="20" t="s">
        <v>115</v>
      </c>
      <c r="L2" s="71" t="s">
        <v>151</v>
      </c>
      <c r="M2" s="19">
        <f>'事業計画書'!O2</f>
        <v>0</v>
      </c>
      <c r="N2" s="20" t="s">
        <v>114</v>
      </c>
      <c r="O2" s="21">
        <f>'事業計画書'!Q2</f>
        <v>0</v>
      </c>
      <c r="P2" s="20" t="s">
        <v>115</v>
      </c>
      <c r="Q2" s="71" t="s">
        <v>151</v>
      </c>
      <c r="R2" s="19">
        <f>'事業計画書'!U2</f>
        <v>0</v>
      </c>
      <c r="S2" s="20" t="s">
        <v>114</v>
      </c>
      <c r="T2" s="21">
        <f>'事業計画書'!W2</f>
        <v>0</v>
      </c>
      <c r="U2" s="68" t="s">
        <v>115</v>
      </c>
      <c r="V2" s="73" t="s">
        <v>151</v>
      </c>
    </row>
    <row r="3" spans="1:22" ht="15.75" customHeight="1" thickBot="1">
      <c r="A3" s="133"/>
      <c r="B3" s="134"/>
      <c r="C3" s="170"/>
      <c r="D3" s="92" t="s">
        <v>68</v>
      </c>
      <c r="E3" s="92"/>
      <c r="F3" s="92"/>
      <c r="G3" s="93"/>
      <c r="H3" s="153" t="s">
        <v>69</v>
      </c>
      <c r="I3" s="154"/>
      <c r="J3" s="154"/>
      <c r="K3" s="155"/>
      <c r="L3" s="72"/>
      <c r="M3" s="153" t="s">
        <v>69</v>
      </c>
      <c r="N3" s="154"/>
      <c r="O3" s="154"/>
      <c r="P3" s="155"/>
      <c r="Q3" s="72"/>
      <c r="R3" s="153" t="s">
        <v>69</v>
      </c>
      <c r="S3" s="154"/>
      <c r="T3" s="154"/>
      <c r="U3" s="155"/>
      <c r="V3" s="74"/>
    </row>
    <row r="4" spans="1:22" ht="22.5" customHeight="1">
      <c r="A4" s="53" t="s">
        <v>45</v>
      </c>
      <c r="B4" s="54" t="s">
        <v>46</v>
      </c>
      <c r="C4" s="69" t="s">
        <v>109</v>
      </c>
      <c r="D4" s="95">
        <f>D8-D9</f>
        <v>0</v>
      </c>
      <c r="E4" s="95"/>
      <c r="F4" s="95"/>
      <c r="G4" s="96"/>
      <c r="H4" s="94">
        <f>H8-H9</f>
        <v>0</v>
      </c>
      <c r="I4" s="95"/>
      <c r="J4" s="95"/>
      <c r="K4" s="96"/>
      <c r="L4" s="147"/>
      <c r="M4" s="94">
        <f>M8-M9</f>
        <v>0</v>
      </c>
      <c r="N4" s="95"/>
      <c r="O4" s="95"/>
      <c r="P4" s="96"/>
      <c r="Q4" s="147"/>
      <c r="R4" s="94">
        <f>R8-R9</f>
        <v>0</v>
      </c>
      <c r="S4" s="95"/>
      <c r="T4" s="95"/>
      <c r="U4" s="95"/>
      <c r="V4" s="165"/>
    </row>
    <row r="5" spans="1:22" ht="22.5" customHeight="1">
      <c r="A5" s="118"/>
      <c r="B5" s="49" t="s">
        <v>47</v>
      </c>
      <c r="C5" s="37" t="s">
        <v>106</v>
      </c>
      <c r="D5" s="98"/>
      <c r="E5" s="98"/>
      <c r="F5" s="98"/>
      <c r="G5" s="99"/>
      <c r="H5" s="128">
        <f>D9</f>
        <v>0</v>
      </c>
      <c r="I5" s="129"/>
      <c r="J5" s="129"/>
      <c r="K5" s="130"/>
      <c r="L5" s="79"/>
      <c r="M5" s="128">
        <f>H9</f>
        <v>0</v>
      </c>
      <c r="N5" s="129"/>
      <c r="O5" s="129"/>
      <c r="P5" s="130"/>
      <c r="Q5" s="79"/>
      <c r="R5" s="128">
        <f>M9</f>
        <v>0</v>
      </c>
      <c r="S5" s="129"/>
      <c r="T5" s="129"/>
      <c r="U5" s="129"/>
      <c r="V5" s="87"/>
    </row>
    <row r="6" spans="1:22" ht="22.5" customHeight="1">
      <c r="A6" s="126"/>
      <c r="B6" s="49" t="s">
        <v>48</v>
      </c>
      <c r="C6" s="37" t="s">
        <v>80</v>
      </c>
      <c r="D6" s="98"/>
      <c r="E6" s="98"/>
      <c r="F6" s="98"/>
      <c r="G6" s="99"/>
      <c r="H6" s="97"/>
      <c r="I6" s="98"/>
      <c r="J6" s="98"/>
      <c r="K6" s="99"/>
      <c r="L6" s="79"/>
      <c r="M6" s="97"/>
      <c r="N6" s="98"/>
      <c r="O6" s="98"/>
      <c r="P6" s="99"/>
      <c r="Q6" s="79"/>
      <c r="R6" s="97"/>
      <c r="S6" s="98"/>
      <c r="T6" s="98"/>
      <c r="U6" s="98"/>
      <c r="V6" s="87"/>
    </row>
    <row r="7" spans="1:22" ht="22.5" customHeight="1">
      <c r="A7" s="126"/>
      <c r="B7" s="49" t="s">
        <v>49</v>
      </c>
      <c r="C7" s="37" t="s">
        <v>107</v>
      </c>
      <c r="D7" s="98"/>
      <c r="E7" s="98"/>
      <c r="F7" s="98"/>
      <c r="G7" s="99"/>
      <c r="H7" s="97"/>
      <c r="I7" s="98"/>
      <c r="J7" s="98"/>
      <c r="K7" s="99"/>
      <c r="L7" s="79"/>
      <c r="M7" s="97"/>
      <c r="N7" s="98"/>
      <c r="O7" s="98"/>
      <c r="P7" s="99"/>
      <c r="Q7" s="79"/>
      <c r="R7" s="97"/>
      <c r="S7" s="98"/>
      <c r="T7" s="98"/>
      <c r="U7" s="98"/>
      <c r="V7" s="87"/>
    </row>
    <row r="8" spans="1:22" ht="22.5" customHeight="1">
      <c r="A8" s="126"/>
      <c r="B8" s="49" t="s">
        <v>50</v>
      </c>
      <c r="C8" s="37" t="s">
        <v>108</v>
      </c>
      <c r="D8" s="106">
        <f>SUM(D5:D7)</f>
        <v>0</v>
      </c>
      <c r="E8" s="106"/>
      <c r="F8" s="106"/>
      <c r="G8" s="107"/>
      <c r="H8" s="127">
        <f>SUM(H5:H7)</f>
        <v>0</v>
      </c>
      <c r="I8" s="106"/>
      <c r="J8" s="106"/>
      <c r="K8" s="107"/>
      <c r="L8" s="79"/>
      <c r="M8" s="127">
        <f>SUM(M5:M7)</f>
        <v>0</v>
      </c>
      <c r="N8" s="106"/>
      <c r="O8" s="106"/>
      <c r="P8" s="107"/>
      <c r="Q8" s="79"/>
      <c r="R8" s="127">
        <f>SUM(R5:R7)</f>
        <v>0</v>
      </c>
      <c r="S8" s="106"/>
      <c r="T8" s="106"/>
      <c r="U8" s="106"/>
      <c r="V8" s="87"/>
    </row>
    <row r="9" spans="1:22" ht="22.5" customHeight="1">
      <c r="A9" s="126"/>
      <c r="B9" s="49" t="s">
        <v>51</v>
      </c>
      <c r="C9" s="37" t="s">
        <v>86</v>
      </c>
      <c r="D9" s="98"/>
      <c r="E9" s="98"/>
      <c r="F9" s="98"/>
      <c r="G9" s="99"/>
      <c r="H9" s="97"/>
      <c r="I9" s="98"/>
      <c r="J9" s="98"/>
      <c r="K9" s="99"/>
      <c r="L9" s="80"/>
      <c r="M9" s="97"/>
      <c r="N9" s="98"/>
      <c r="O9" s="98"/>
      <c r="P9" s="99"/>
      <c r="Q9" s="80"/>
      <c r="R9" s="97"/>
      <c r="S9" s="98"/>
      <c r="T9" s="98"/>
      <c r="U9" s="98"/>
      <c r="V9" s="88"/>
    </row>
    <row r="10" spans="1:22" ht="22.5" customHeight="1">
      <c r="A10" s="51" t="s">
        <v>52</v>
      </c>
      <c r="B10" s="48" t="s">
        <v>53</v>
      </c>
      <c r="C10" s="37" t="s">
        <v>85</v>
      </c>
      <c r="D10" s="106">
        <f>SUM(D11:D15)</f>
        <v>0</v>
      </c>
      <c r="E10" s="106"/>
      <c r="F10" s="106"/>
      <c r="G10" s="107"/>
      <c r="H10" s="127">
        <f>SUM(H11:H15)</f>
        <v>0</v>
      </c>
      <c r="I10" s="106"/>
      <c r="J10" s="106"/>
      <c r="K10" s="107"/>
      <c r="L10" s="164"/>
      <c r="M10" s="127">
        <f>SUM(M11:M15)</f>
        <v>0</v>
      </c>
      <c r="N10" s="106"/>
      <c r="O10" s="106"/>
      <c r="P10" s="107"/>
      <c r="Q10" s="164"/>
      <c r="R10" s="127">
        <f>SUM(R11:R15)</f>
        <v>0</v>
      </c>
      <c r="S10" s="106"/>
      <c r="T10" s="106"/>
      <c r="U10" s="106"/>
      <c r="V10" s="166"/>
    </row>
    <row r="11" spans="1:22" ht="22.5" customHeight="1">
      <c r="A11" s="118"/>
      <c r="B11" s="49" t="s">
        <v>54</v>
      </c>
      <c r="C11" s="37"/>
      <c r="D11" s="98"/>
      <c r="E11" s="98"/>
      <c r="F11" s="98"/>
      <c r="G11" s="99"/>
      <c r="H11" s="97"/>
      <c r="I11" s="98"/>
      <c r="J11" s="98"/>
      <c r="K11" s="99"/>
      <c r="L11" s="79"/>
      <c r="M11" s="97"/>
      <c r="N11" s="98"/>
      <c r="O11" s="98"/>
      <c r="P11" s="99"/>
      <c r="Q11" s="79"/>
      <c r="R11" s="97"/>
      <c r="S11" s="98"/>
      <c r="T11" s="98"/>
      <c r="U11" s="98"/>
      <c r="V11" s="87"/>
    </row>
    <row r="12" spans="1:22" ht="22.5" customHeight="1">
      <c r="A12" s="126"/>
      <c r="B12" s="49" t="s">
        <v>9</v>
      </c>
      <c r="C12" s="37"/>
      <c r="D12" s="98"/>
      <c r="E12" s="98"/>
      <c r="F12" s="98"/>
      <c r="G12" s="99"/>
      <c r="H12" s="97"/>
      <c r="I12" s="98"/>
      <c r="J12" s="98"/>
      <c r="K12" s="99"/>
      <c r="L12" s="79"/>
      <c r="M12" s="97"/>
      <c r="N12" s="98"/>
      <c r="O12" s="98"/>
      <c r="P12" s="99"/>
      <c r="Q12" s="79"/>
      <c r="R12" s="97"/>
      <c r="S12" s="98"/>
      <c r="T12" s="98"/>
      <c r="U12" s="98"/>
      <c r="V12" s="87"/>
    </row>
    <row r="13" spans="1:22" ht="22.5" customHeight="1">
      <c r="A13" s="126"/>
      <c r="B13" s="49" t="s">
        <v>55</v>
      </c>
      <c r="C13" s="37"/>
      <c r="D13" s="98"/>
      <c r="E13" s="98"/>
      <c r="F13" s="98"/>
      <c r="G13" s="99"/>
      <c r="H13" s="97"/>
      <c r="I13" s="98"/>
      <c r="J13" s="98"/>
      <c r="K13" s="99"/>
      <c r="L13" s="79"/>
      <c r="M13" s="97"/>
      <c r="N13" s="98"/>
      <c r="O13" s="98"/>
      <c r="P13" s="99"/>
      <c r="Q13" s="79"/>
      <c r="R13" s="97"/>
      <c r="S13" s="98"/>
      <c r="T13" s="98"/>
      <c r="U13" s="98"/>
      <c r="V13" s="87"/>
    </row>
    <row r="14" spans="1:22" ht="22.5" customHeight="1">
      <c r="A14" s="126"/>
      <c r="B14" s="14"/>
      <c r="C14" s="37"/>
      <c r="D14" s="98"/>
      <c r="E14" s="98"/>
      <c r="F14" s="98"/>
      <c r="G14" s="99"/>
      <c r="H14" s="97"/>
      <c r="I14" s="98"/>
      <c r="J14" s="98"/>
      <c r="K14" s="99"/>
      <c r="L14" s="79"/>
      <c r="M14" s="97"/>
      <c r="N14" s="98"/>
      <c r="O14" s="98"/>
      <c r="P14" s="99"/>
      <c r="Q14" s="79"/>
      <c r="R14" s="97"/>
      <c r="S14" s="98"/>
      <c r="T14" s="98"/>
      <c r="U14" s="98"/>
      <c r="V14" s="87"/>
    </row>
    <row r="15" spans="1:22" ht="22.5" customHeight="1">
      <c r="A15" s="126"/>
      <c r="B15" s="14"/>
      <c r="C15" s="37"/>
      <c r="D15" s="98"/>
      <c r="E15" s="98"/>
      <c r="F15" s="98"/>
      <c r="G15" s="99"/>
      <c r="H15" s="97"/>
      <c r="I15" s="98"/>
      <c r="J15" s="98"/>
      <c r="K15" s="99"/>
      <c r="L15" s="80"/>
      <c r="M15" s="97"/>
      <c r="N15" s="98"/>
      <c r="O15" s="98"/>
      <c r="P15" s="99"/>
      <c r="Q15" s="80"/>
      <c r="R15" s="97"/>
      <c r="S15" s="98"/>
      <c r="T15" s="98"/>
      <c r="U15" s="98"/>
      <c r="V15" s="88"/>
    </row>
    <row r="16" spans="1:22" ht="22.5" customHeight="1">
      <c r="A16" s="51" t="s">
        <v>56</v>
      </c>
      <c r="B16" s="48" t="s">
        <v>57</v>
      </c>
      <c r="C16" s="37" t="s">
        <v>84</v>
      </c>
      <c r="D16" s="106">
        <f>SUM(D17:D32)</f>
        <v>0</v>
      </c>
      <c r="E16" s="106"/>
      <c r="F16" s="106"/>
      <c r="G16" s="107"/>
      <c r="H16" s="127">
        <f>SUM(H17:H32)</f>
        <v>0</v>
      </c>
      <c r="I16" s="106"/>
      <c r="J16" s="106"/>
      <c r="K16" s="107"/>
      <c r="L16" s="164"/>
      <c r="M16" s="127">
        <f>SUM(M17:M32)</f>
        <v>0</v>
      </c>
      <c r="N16" s="106"/>
      <c r="O16" s="106"/>
      <c r="P16" s="107"/>
      <c r="Q16" s="164"/>
      <c r="R16" s="127">
        <f>SUM(R17:R32)</f>
        <v>0</v>
      </c>
      <c r="S16" s="106"/>
      <c r="T16" s="106"/>
      <c r="U16" s="106"/>
      <c r="V16" s="166"/>
    </row>
    <row r="17" spans="1:22" ht="22.5" customHeight="1">
      <c r="A17" s="118"/>
      <c r="B17" s="49" t="s">
        <v>58</v>
      </c>
      <c r="C17" s="37"/>
      <c r="D17" s="98"/>
      <c r="E17" s="98"/>
      <c r="F17" s="98"/>
      <c r="G17" s="99"/>
      <c r="H17" s="97"/>
      <c r="I17" s="98"/>
      <c r="J17" s="98"/>
      <c r="K17" s="99"/>
      <c r="L17" s="79"/>
      <c r="M17" s="97"/>
      <c r="N17" s="98"/>
      <c r="O17" s="98"/>
      <c r="P17" s="99"/>
      <c r="Q17" s="79"/>
      <c r="R17" s="97"/>
      <c r="S17" s="98"/>
      <c r="T17" s="98"/>
      <c r="U17" s="98"/>
      <c r="V17" s="87"/>
    </row>
    <row r="18" spans="1:22" ht="22.5" customHeight="1">
      <c r="A18" s="126"/>
      <c r="B18" s="49" t="s">
        <v>11</v>
      </c>
      <c r="C18" s="37"/>
      <c r="D18" s="98"/>
      <c r="E18" s="98"/>
      <c r="F18" s="98"/>
      <c r="G18" s="99"/>
      <c r="H18" s="97"/>
      <c r="I18" s="98"/>
      <c r="J18" s="98"/>
      <c r="K18" s="99"/>
      <c r="L18" s="79"/>
      <c r="M18" s="97"/>
      <c r="N18" s="98"/>
      <c r="O18" s="98"/>
      <c r="P18" s="99"/>
      <c r="Q18" s="79"/>
      <c r="R18" s="97"/>
      <c r="S18" s="98"/>
      <c r="T18" s="98"/>
      <c r="U18" s="98"/>
      <c r="V18" s="87"/>
    </row>
    <row r="19" spans="1:22" ht="22.5" customHeight="1">
      <c r="A19" s="126"/>
      <c r="B19" s="49" t="s">
        <v>59</v>
      </c>
      <c r="C19" s="37"/>
      <c r="D19" s="98"/>
      <c r="E19" s="98"/>
      <c r="F19" s="98"/>
      <c r="G19" s="99"/>
      <c r="H19" s="97"/>
      <c r="I19" s="98"/>
      <c r="J19" s="98"/>
      <c r="K19" s="99"/>
      <c r="L19" s="79"/>
      <c r="M19" s="97"/>
      <c r="N19" s="98"/>
      <c r="O19" s="98"/>
      <c r="P19" s="99"/>
      <c r="Q19" s="79"/>
      <c r="R19" s="97"/>
      <c r="S19" s="98"/>
      <c r="T19" s="98"/>
      <c r="U19" s="98"/>
      <c r="V19" s="87"/>
    </row>
    <row r="20" spans="1:22" ht="22.5" customHeight="1">
      <c r="A20" s="126"/>
      <c r="B20" s="11" t="s">
        <v>13</v>
      </c>
      <c r="C20" s="37"/>
      <c r="D20" s="98"/>
      <c r="E20" s="98"/>
      <c r="F20" s="98"/>
      <c r="G20" s="99"/>
      <c r="H20" s="97"/>
      <c r="I20" s="98"/>
      <c r="J20" s="98"/>
      <c r="K20" s="99"/>
      <c r="L20" s="79"/>
      <c r="M20" s="97"/>
      <c r="N20" s="98"/>
      <c r="O20" s="98"/>
      <c r="P20" s="99"/>
      <c r="Q20" s="79"/>
      <c r="R20" s="97"/>
      <c r="S20" s="98"/>
      <c r="T20" s="98"/>
      <c r="U20" s="98"/>
      <c r="V20" s="87"/>
    </row>
    <row r="21" spans="1:22" ht="22.5" customHeight="1">
      <c r="A21" s="126"/>
      <c r="B21" s="11" t="s">
        <v>14</v>
      </c>
      <c r="C21" s="37"/>
      <c r="D21" s="98"/>
      <c r="E21" s="98"/>
      <c r="F21" s="98"/>
      <c r="G21" s="99"/>
      <c r="H21" s="97"/>
      <c r="I21" s="98"/>
      <c r="J21" s="98"/>
      <c r="K21" s="99"/>
      <c r="L21" s="79"/>
      <c r="M21" s="97"/>
      <c r="N21" s="98"/>
      <c r="O21" s="98"/>
      <c r="P21" s="99"/>
      <c r="Q21" s="79"/>
      <c r="R21" s="97"/>
      <c r="S21" s="98"/>
      <c r="T21" s="98"/>
      <c r="U21" s="98"/>
      <c r="V21" s="87"/>
    </row>
    <row r="22" spans="1:22" ht="22.5" customHeight="1">
      <c r="A22" s="126"/>
      <c r="B22" s="11" t="s">
        <v>19</v>
      </c>
      <c r="C22" s="37"/>
      <c r="D22" s="98"/>
      <c r="E22" s="98"/>
      <c r="F22" s="98"/>
      <c r="G22" s="99"/>
      <c r="H22" s="97"/>
      <c r="I22" s="98"/>
      <c r="J22" s="98"/>
      <c r="K22" s="99"/>
      <c r="L22" s="79"/>
      <c r="M22" s="97"/>
      <c r="N22" s="98"/>
      <c r="O22" s="98"/>
      <c r="P22" s="99"/>
      <c r="Q22" s="79"/>
      <c r="R22" s="97"/>
      <c r="S22" s="98"/>
      <c r="T22" s="98"/>
      <c r="U22" s="98"/>
      <c r="V22" s="87"/>
    </row>
    <row r="23" spans="1:22" ht="22.5" customHeight="1">
      <c r="A23" s="126"/>
      <c r="B23" s="11" t="s">
        <v>24</v>
      </c>
      <c r="C23" s="37"/>
      <c r="D23" s="98"/>
      <c r="E23" s="98"/>
      <c r="F23" s="98"/>
      <c r="G23" s="99"/>
      <c r="H23" s="97"/>
      <c r="I23" s="98"/>
      <c r="J23" s="98"/>
      <c r="K23" s="99"/>
      <c r="L23" s="79"/>
      <c r="M23" s="97"/>
      <c r="N23" s="98"/>
      <c r="O23" s="98"/>
      <c r="P23" s="99"/>
      <c r="Q23" s="79"/>
      <c r="R23" s="97"/>
      <c r="S23" s="98"/>
      <c r="T23" s="98"/>
      <c r="U23" s="98"/>
      <c r="V23" s="87"/>
    </row>
    <row r="24" spans="1:22" ht="22.5" customHeight="1">
      <c r="A24" s="126"/>
      <c r="B24" s="11" t="s">
        <v>15</v>
      </c>
      <c r="C24" s="37"/>
      <c r="D24" s="98"/>
      <c r="E24" s="98"/>
      <c r="F24" s="98"/>
      <c r="G24" s="99"/>
      <c r="H24" s="97"/>
      <c r="I24" s="98"/>
      <c r="J24" s="98"/>
      <c r="K24" s="99"/>
      <c r="L24" s="79"/>
      <c r="M24" s="97"/>
      <c r="N24" s="98"/>
      <c r="O24" s="98"/>
      <c r="P24" s="99"/>
      <c r="Q24" s="79"/>
      <c r="R24" s="97"/>
      <c r="S24" s="98"/>
      <c r="T24" s="98"/>
      <c r="U24" s="98"/>
      <c r="V24" s="87"/>
    </row>
    <row r="25" spans="1:22" ht="22.5" customHeight="1">
      <c r="A25" s="126"/>
      <c r="B25" s="11" t="s">
        <v>25</v>
      </c>
      <c r="C25" s="37"/>
      <c r="D25" s="98"/>
      <c r="E25" s="98"/>
      <c r="F25" s="98"/>
      <c r="G25" s="99"/>
      <c r="H25" s="97"/>
      <c r="I25" s="98"/>
      <c r="J25" s="98"/>
      <c r="K25" s="99"/>
      <c r="L25" s="79"/>
      <c r="M25" s="97"/>
      <c r="N25" s="98"/>
      <c r="O25" s="98"/>
      <c r="P25" s="99"/>
      <c r="Q25" s="79"/>
      <c r="R25" s="97"/>
      <c r="S25" s="98"/>
      <c r="T25" s="98"/>
      <c r="U25" s="98"/>
      <c r="V25" s="87"/>
    </row>
    <row r="26" spans="1:22" ht="22.5" customHeight="1">
      <c r="A26" s="126"/>
      <c r="B26" s="49" t="s">
        <v>20</v>
      </c>
      <c r="C26" s="37"/>
      <c r="D26" s="98"/>
      <c r="E26" s="98"/>
      <c r="F26" s="98"/>
      <c r="G26" s="99"/>
      <c r="H26" s="97"/>
      <c r="I26" s="98"/>
      <c r="J26" s="98"/>
      <c r="K26" s="99"/>
      <c r="L26" s="79"/>
      <c r="M26" s="97"/>
      <c r="N26" s="98"/>
      <c r="O26" s="98"/>
      <c r="P26" s="99"/>
      <c r="Q26" s="79"/>
      <c r="R26" s="97"/>
      <c r="S26" s="98"/>
      <c r="T26" s="98"/>
      <c r="U26" s="98"/>
      <c r="V26" s="87"/>
    </row>
    <row r="27" spans="1:22" ht="22.5" customHeight="1">
      <c r="A27" s="126"/>
      <c r="B27" s="49" t="s">
        <v>17</v>
      </c>
      <c r="C27" s="37"/>
      <c r="D27" s="98"/>
      <c r="E27" s="98"/>
      <c r="F27" s="98"/>
      <c r="G27" s="99"/>
      <c r="H27" s="97"/>
      <c r="I27" s="98"/>
      <c r="J27" s="98"/>
      <c r="K27" s="99"/>
      <c r="L27" s="79"/>
      <c r="M27" s="97"/>
      <c r="N27" s="98"/>
      <c r="O27" s="98"/>
      <c r="P27" s="99"/>
      <c r="Q27" s="79"/>
      <c r="R27" s="97"/>
      <c r="S27" s="98"/>
      <c r="T27" s="98"/>
      <c r="U27" s="98"/>
      <c r="V27" s="87"/>
    </row>
    <row r="28" spans="1:22" ht="22.5" customHeight="1">
      <c r="A28" s="126"/>
      <c r="B28" s="49" t="s">
        <v>60</v>
      </c>
      <c r="C28" s="37"/>
      <c r="D28" s="98"/>
      <c r="E28" s="98"/>
      <c r="F28" s="98"/>
      <c r="G28" s="99"/>
      <c r="H28" s="97"/>
      <c r="I28" s="98"/>
      <c r="J28" s="98"/>
      <c r="K28" s="99"/>
      <c r="L28" s="79"/>
      <c r="M28" s="97"/>
      <c r="N28" s="98"/>
      <c r="O28" s="98"/>
      <c r="P28" s="99"/>
      <c r="Q28" s="79"/>
      <c r="R28" s="97"/>
      <c r="S28" s="98"/>
      <c r="T28" s="98"/>
      <c r="U28" s="98"/>
      <c r="V28" s="87"/>
    </row>
    <row r="29" spans="1:22" ht="22.5" customHeight="1">
      <c r="A29" s="126"/>
      <c r="B29" s="14"/>
      <c r="C29" s="37"/>
      <c r="D29" s="98"/>
      <c r="E29" s="98"/>
      <c r="F29" s="98"/>
      <c r="G29" s="99"/>
      <c r="H29" s="97"/>
      <c r="I29" s="98"/>
      <c r="J29" s="98"/>
      <c r="K29" s="99"/>
      <c r="L29" s="79"/>
      <c r="M29" s="97"/>
      <c r="N29" s="98"/>
      <c r="O29" s="98"/>
      <c r="P29" s="99"/>
      <c r="Q29" s="79"/>
      <c r="R29" s="97"/>
      <c r="S29" s="98"/>
      <c r="T29" s="98"/>
      <c r="U29" s="98"/>
      <c r="V29" s="87"/>
    </row>
    <row r="30" spans="1:22" ht="22.5" customHeight="1">
      <c r="A30" s="126"/>
      <c r="B30" s="14"/>
      <c r="C30" s="37"/>
      <c r="D30" s="98"/>
      <c r="E30" s="98"/>
      <c r="F30" s="98"/>
      <c r="G30" s="99"/>
      <c r="H30" s="97"/>
      <c r="I30" s="98"/>
      <c r="J30" s="98"/>
      <c r="K30" s="99"/>
      <c r="L30" s="79"/>
      <c r="M30" s="97"/>
      <c r="N30" s="98"/>
      <c r="O30" s="98"/>
      <c r="P30" s="99"/>
      <c r="Q30" s="79"/>
      <c r="R30" s="97"/>
      <c r="S30" s="98"/>
      <c r="T30" s="98"/>
      <c r="U30" s="98"/>
      <c r="V30" s="87"/>
    </row>
    <row r="31" spans="1:22" ht="22.5" customHeight="1">
      <c r="A31" s="126"/>
      <c r="B31" s="14"/>
      <c r="C31" s="37"/>
      <c r="D31" s="98"/>
      <c r="E31" s="98"/>
      <c r="F31" s="98"/>
      <c r="G31" s="99"/>
      <c r="H31" s="97"/>
      <c r="I31" s="98"/>
      <c r="J31" s="98"/>
      <c r="K31" s="99"/>
      <c r="L31" s="79"/>
      <c r="M31" s="97"/>
      <c r="N31" s="98"/>
      <c r="O31" s="98"/>
      <c r="P31" s="99"/>
      <c r="Q31" s="79"/>
      <c r="R31" s="97"/>
      <c r="S31" s="98"/>
      <c r="T31" s="98"/>
      <c r="U31" s="98"/>
      <c r="V31" s="87"/>
    </row>
    <row r="32" spans="1:22" ht="22.5" customHeight="1">
      <c r="A32" s="126"/>
      <c r="B32" s="14"/>
      <c r="C32" s="37"/>
      <c r="D32" s="98"/>
      <c r="E32" s="98"/>
      <c r="F32" s="98"/>
      <c r="G32" s="99"/>
      <c r="H32" s="97"/>
      <c r="I32" s="98"/>
      <c r="J32" s="98"/>
      <c r="K32" s="99"/>
      <c r="L32" s="80"/>
      <c r="M32" s="97"/>
      <c r="N32" s="98"/>
      <c r="O32" s="98"/>
      <c r="P32" s="99"/>
      <c r="Q32" s="80"/>
      <c r="R32" s="97"/>
      <c r="S32" s="98"/>
      <c r="T32" s="98"/>
      <c r="U32" s="98"/>
      <c r="V32" s="88"/>
    </row>
    <row r="33" spans="1:22" ht="22.5" customHeight="1">
      <c r="A33" s="112" t="s">
        <v>67</v>
      </c>
      <c r="B33" s="113"/>
      <c r="C33" s="37" t="s">
        <v>110</v>
      </c>
      <c r="D33" s="106">
        <f>D4+D10+D16</f>
        <v>0</v>
      </c>
      <c r="E33" s="106"/>
      <c r="F33" s="106"/>
      <c r="G33" s="107"/>
      <c r="H33" s="127">
        <f>H4+H10+H16</f>
        <v>0</v>
      </c>
      <c r="I33" s="106"/>
      <c r="J33" s="106"/>
      <c r="K33" s="107"/>
      <c r="L33" s="164"/>
      <c r="M33" s="127">
        <f>M4+M10+M16</f>
        <v>0</v>
      </c>
      <c r="N33" s="106"/>
      <c r="O33" s="106"/>
      <c r="P33" s="107"/>
      <c r="Q33" s="164"/>
      <c r="R33" s="127">
        <f>R4+R10+R16</f>
        <v>0</v>
      </c>
      <c r="S33" s="106"/>
      <c r="T33" s="106"/>
      <c r="U33" s="106"/>
      <c r="V33" s="175"/>
    </row>
    <row r="34" spans="1:22" ht="22.5" customHeight="1">
      <c r="A34" s="112" t="s">
        <v>62</v>
      </c>
      <c r="B34" s="113"/>
      <c r="C34" s="37" t="s">
        <v>111</v>
      </c>
      <c r="D34" s="98"/>
      <c r="E34" s="98"/>
      <c r="F34" s="98"/>
      <c r="G34" s="99"/>
      <c r="H34" s="128">
        <f>D36</f>
        <v>0</v>
      </c>
      <c r="I34" s="129"/>
      <c r="J34" s="129"/>
      <c r="K34" s="130"/>
      <c r="L34" s="79"/>
      <c r="M34" s="128">
        <f>H36</f>
        <v>0</v>
      </c>
      <c r="N34" s="129"/>
      <c r="O34" s="129"/>
      <c r="P34" s="130"/>
      <c r="Q34" s="79"/>
      <c r="R34" s="128">
        <f>M36</f>
        <v>0</v>
      </c>
      <c r="S34" s="129"/>
      <c r="T34" s="129"/>
      <c r="U34" s="129"/>
      <c r="V34" s="87"/>
    </row>
    <row r="35" spans="1:22" ht="22.5" customHeight="1">
      <c r="A35" s="112" t="s">
        <v>50</v>
      </c>
      <c r="B35" s="113"/>
      <c r="C35" s="37" t="s">
        <v>112</v>
      </c>
      <c r="D35" s="106">
        <f>SUM(D33:D34)</f>
        <v>0</v>
      </c>
      <c r="E35" s="106"/>
      <c r="F35" s="106"/>
      <c r="G35" s="107"/>
      <c r="H35" s="127">
        <f>SUM(H33:H34)</f>
        <v>0</v>
      </c>
      <c r="I35" s="106"/>
      <c r="J35" s="106"/>
      <c r="K35" s="107"/>
      <c r="L35" s="79"/>
      <c r="M35" s="127">
        <f>SUM(M33:M34)</f>
        <v>0</v>
      </c>
      <c r="N35" s="106"/>
      <c r="O35" s="106"/>
      <c r="P35" s="107"/>
      <c r="Q35" s="79"/>
      <c r="R35" s="127">
        <f>SUM(R33:R34)</f>
        <v>0</v>
      </c>
      <c r="S35" s="106"/>
      <c r="T35" s="106"/>
      <c r="U35" s="106"/>
      <c r="V35" s="87"/>
    </row>
    <row r="36" spans="1:22" ht="22.5" customHeight="1">
      <c r="A36" s="112" t="s">
        <v>63</v>
      </c>
      <c r="B36" s="113"/>
      <c r="C36" s="37" t="s">
        <v>92</v>
      </c>
      <c r="D36" s="98"/>
      <c r="E36" s="98"/>
      <c r="F36" s="98"/>
      <c r="G36" s="99"/>
      <c r="H36" s="97"/>
      <c r="I36" s="98"/>
      <c r="J36" s="98"/>
      <c r="K36" s="99"/>
      <c r="L36" s="79"/>
      <c r="M36" s="97"/>
      <c r="N36" s="98"/>
      <c r="O36" s="98"/>
      <c r="P36" s="99"/>
      <c r="Q36" s="79"/>
      <c r="R36" s="97"/>
      <c r="S36" s="98"/>
      <c r="T36" s="98"/>
      <c r="U36" s="98"/>
      <c r="V36" s="87"/>
    </row>
    <row r="37" spans="1:22" ht="22.5" customHeight="1" thickBot="1">
      <c r="A37" s="176" t="s">
        <v>64</v>
      </c>
      <c r="B37" s="177"/>
      <c r="C37" s="38" t="s">
        <v>113</v>
      </c>
      <c r="D37" s="108">
        <f>D35-D36</f>
        <v>0</v>
      </c>
      <c r="E37" s="108"/>
      <c r="F37" s="108"/>
      <c r="G37" s="109"/>
      <c r="H37" s="142">
        <f>H35-H36</f>
        <v>0</v>
      </c>
      <c r="I37" s="108"/>
      <c r="J37" s="108"/>
      <c r="K37" s="109"/>
      <c r="L37" s="81"/>
      <c r="M37" s="142">
        <f>M35-M36</f>
        <v>0</v>
      </c>
      <c r="N37" s="108"/>
      <c r="O37" s="108"/>
      <c r="P37" s="109"/>
      <c r="Q37" s="81"/>
      <c r="R37" s="142">
        <f>R35-R36</f>
        <v>0</v>
      </c>
      <c r="S37" s="108"/>
      <c r="T37" s="108"/>
      <c r="U37" s="108"/>
      <c r="V37" s="89"/>
    </row>
  </sheetData>
  <sheetProtection sheet="1" objects="1" scenarios="1" selectLockedCells="1"/>
  <mergeCells count="164">
    <mergeCell ref="R33:U33"/>
    <mergeCell ref="R34:U34"/>
    <mergeCell ref="R35:U35"/>
    <mergeCell ref="R36:U36"/>
    <mergeCell ref="R37:U37"/>
    <mergeCell ref="R28:U28"/>
    <mergeCell ref="R29:U29"/>
    <mergeCell ref="R30:U30"/>
    <mergeCell ref="R31:U31"/>
    <mergeCell ref="R32:U32"/>
    <mergeCell ref="R23:U23"/>
    <mergeCell ref="R24:U24"/>
    <mergeCell ref="R25:U25"/>
    <mergeCell ref="R26:U26"/>
    <mergeCell ref="R27:U27"/>
    <mergeCell ref="R18:U18"/>
    <mergeCell ref="R19:U19"/>
    <mergeCell ref="R20:U20"/>
    <mergeCell ref="R21:U21"/>
    <mergeCell ref="R22:U22"/>
    <mergeCell ref="R13:U13"/>
    <mergeCell ref="R14:U14"/>
    <mergeCell ref="R15:U15"/>
    <mergeCell ref="R16:U16"/>
    <mergeCell ref="R17:U17"/>
    <mergeCell ref="R8:U8"/>
    <mergeCell ref="R9:U9"/>
    <mergeCell ref="R10:U10"/>
    <mergeCell ref="R11:U11"/>
    <mergeCell ref="R12:U12"/>
    <mergeCell ref="M21:P21"/>
    <mergeCell ref="M22:P22"/>
    <mergeCell ref="M13:P13"/>
    <mergeCell ref="M14:P14"/>
    <mergeCell ref="M15:P15"/>
    <mergeCell ref="M16:P16"/>
    <mergeCell ref="M17:P17"/>
    <mergeCell ref="M8:P8"/>
    <mergeCell ref="M9:P9"/>
    <mergeCell ref="M10:P10"/>
    <mergeCell ref="M11:P11"/>
    <mergeCell ref="M12:P12"/>
    <mergeCell ref="H18:K18"/>
    <mergeCell ref="H19:K19"/>
    <mergeCell ref="H20:K20"/>
    <mergeCell ref="H21:K21"/>
    <mergeCell ref="H22:K22"/>
    <mergeCell ref="L2:L3"/>
    <mergeCell ref="M37:P37"/>
    <mergeCell ref="M28:P28"/>
    <mergeCell ref="M29:P29"/>
    <mergeCell ref="M30:P30"/>
    <mergeCell ref="M31:P31"/>
    <mergeCell ref="M32:P32"/>
    <mergeCell ref="M23:P23"/>
    <mergeCell ref="M24:P24"/>
    <mergeCell ref="M25:P25"/>
    <mergeCell ref="M26:P26"/>
    <mergeCell ref="M27:P27"/>
    <mergeCell ref="M33:P33"/>
    <mergeCell ref="M34:P34"/>
    <mergeCell ref="M35:P35"/>
    <mergeCell ref="M36:P36"/>
    <mergeCell ref="M18:P18"/>
    <mergeCell ref="M19:P19"/>
    <mergeCell ref="M20:P20"/>
    <mergeCell ref="H37:K37"/>
    <mergeCell ref="H28:K28"/>
    <mergeCell ref="H29:K29"/>
    <mergeCell ref="H30:K30"/>
    <mergeCell ref="H31:K31"/>
    <mergeCell ref="H32:K32"/>
    <mergeCell ref="H23:K23"/>
    <mergeCell ref="H24:K24"/>
    <mergeCell ref="H25:K25"/>
    <mergeCell ref="H26:K26"/>
    <mergeCell ref="H27:K27"/>
    <mergeCell ref="H33:K33"/>
    <mergeCell ref="H34:K34"/>
    <mergeCell ref="H35:K35"/>
    <mergeCell ref="H36:K36"/>
    <mergeCell ref="D37:G37"/>
    <mergeCell ref="H3:K3"/>
    <mergeCell ref="H4:K4"/>
    <mergeCell ref="H5:K5"/>
    <mergeCell ref="H6:K6"/>
    <mergeCell ref="H7:K7"/>
    <mergeCell ref="H8:K8"/>
    <mergeCell ref="H9:K9"/>
    <mergeCell ref="H10:K10"/>
    <mergeCell ref="H11:K11"/>
    <mergeCell ref="H12:K12"/>
    <mergeCell ref="H13:K13"/>
    <mergeCell ref="H14:K14"/>
    <mergeCell ref="H15:K15"/>
    <mergeCell ref="H16:K16"/>
    <mergeCell ref="H17:K17"/>
    <mergeCell ref="D30:G30"/>
    <mergeCell ref="D31:G31"/>
    <mergeCell ref="D32:G32"/>
    <mergeCell ref="D34:G34"/>
    <mergeCell ref="D36:G36"/>
    <mergeCell ref="D33:G33"/>
    <mergeCell ref="D35:G35"/>
    <mergeCell ref="D25:G25"/>
    <mergeCell ref="D8:G8"/>
    <mergeCell ref="D10:G10"/>
    <mergeCell ref="D26:G26"/>
    <mergeCell ref="D27:G27"/>
    <mergeCell ref="D28:G28"/>
    <mergeCell ref="D29:G29"/>
    <mergeCell ref="D20:G20"/>
    <mergeCell ref="D21:G21"/>
    <mergeCell ref="D22:G22"/>
    <mergeCell ref="D23:G23"/>
    <mergeCell ref="D24:G24"/>
    <mergeCell ref="A2:C3"/>
    <mergeCell ref="D3:G3"/>
    <mergeCell ref="D4:G4"/>
    <mergeCell ref="D5:G5"/>
    <mergeCell ref="D6:G6"/>
    <mergeCell ref="A36:B36"/>
    <mergeCell ref="A37:B37"/>
    <mergeCell ref="A5:A9"/>
    <mergeCell ref="A11:A15"/>
    <mergeCell ref="A17:A32"/>
    <mergeCell ref="A33:B33"/>
    <mergeCell ref="A34:B34"/>
    <mergeCell ref="A35:B35"/>
    <mergeCell ref="D14:G14"/>
    <mergeCell ref="D15:G15"/>
    <mergeCell ref="D17:G17"/>
    <mergeCell ref="D18:G18"/>
    <mergeCell ref="D19:G19"/>
    <mergeCell ref="D16:G16"/>
    <mergeCell ref="D7:G7"/>
    <mergeCell ref="D9:G9"/>
    <mergeCell ref="D11:G11"/>
    <mergeCell ref="D12:G12"/>
    <mergeCell ref="D13:G13"/>
    <mergeCell ref="Q2:Q3"/>
    <mergeCell ref="V2:V3"/>
    <mergeCell ref="L4:L9"/>
    <mergeCell ref="L10:L15"/>
    <mergeCell ref="L16:L32"/>
    <mergeCell ref="L33:L37"/>
    <mergeCell ref="Q4:Q9"/>
    <mergeCell ref="Q10:Q15"/>
    <mergeCell ref="Q16:Q32"/>
    <mergeCell ref="Q33:Q37"/>
    <mergeCell ref="V4:V9"/>
    <mergeCell ref="V10:V15"/>
    <mergeCell ref="V16:V32"/>
    <mergeCell ref="V33:V37"/>
    <mergeCell ref="M3:P3"/>
    <mergeCell ref="M4:P4"/>
    <mergeCell ref="M5:P5"/>
    <mergeCell ref="M6:P6"/>
    <mergeCell ref="M7:P7"/>
    <mergeCell ref="R3:U3"/>
    <mergeCell ref="R4:U4"/>
    <mergeCell ref="R5:U5"/>
    <mergeCell ref="R6:U6"/>
    <mergeCell ref="R7:U7"/>
  </mergeCells>
  <printOptions/>
  <pageMargins left="0.7086614173228347" right="0.7086614173228347" top="0.5511811023622047" bottom="0.35433070866141736"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kinyuu_02</dc:creator>
  <cp:keywords/>
  <dc:description/>
  <cp:lastModifiedBy>kinyuu_02</cp:lastModifiedBy>
  <cp:lastPrinted>2010-02-05T04:17:44Z</cp:lastPrinted>
  <dcterms:created xsi:type="dcterms:W3CDTF">2010-01-15T10:15:01Z</dcterms:created>
  <dcterms:modified xsi:type="dcterms:W3CDTF">2010-02-08T02:29:48Z</dcterms:modified>
  <cp:category/>
  <cp:version/>
  <cp:contentType/>
  <cp:contentStatus/>
</cp:coreProperties>
</file>