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70.10.2\fire\#001　消防・予防Ｇ 【業務】\095 県庁ＨＰ掲載\05消防データ\熱中症救急搬送件数\R1(H31)\"/>
    </mc:Choice>
  </mc:AlternateContent>
  <bookViews>
    <workbookView xWindow="0" yWindow="0" windowWidth="20490" windowHeight="7140"/>
  </bookViews>
  <sheets>
    <sheet name="熱中症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2" l="1"/>
  <c r="N24" i="2"/>
  <c r="N23" i="2"/>
  <c r="N22" i="2"/>
  <c r="N21" i="2"/>
  <c r="N16" i="2"/>
  <c r="N17" i="2"/>
  <c r="N15" i="2"/>
  <c r="N14" i="2"/>
  <c r="N13" i="2"/>
  <c r="N9" i="2"/>
  <c r="N8" i="2"/>
  <c r="N7" i="2"/>
  <c r="N6" i="2"/>
  <c r="N5" i="2"/>
</calcChain>
</file>

<file path=xl/sharedStrings.xml><?xml version="1.0" encoding="utf-8"?>
<sst xmlns="http://schemas.openxmlformats.org/spreadsheetml/2006/main" count="64" uniqueCount="31">
  <si>
    <t>青森県の熱中症による救急搬送件数</t>
    <rPh sb="0" eb="3">
      <t>アオモリケン</t>
    </rPh>
    <rPh sb="4" eb="7">
      <t>ネッチュウショウ</t>
    </rPh>
    <rPh sb="10" eb="12">
      <t>キュウキュウ</t>
    </rPh>
    <rPh sb="12" eb="14">
      <t>ハンソウ</t>
    </rPh>
    <rPh sb="14" eb="16">
      <t>ケンスウ</t>
    </rPh>
    <phoneticPr fontId="1"/>
  </si>
  <si>
    <t>全体</t>
    <rPh sb="0" eb="2">
      <t>ゼンタイ</t>
    </rPh>
    <phoneticPr fontId="1"/>
  </si>
  <si>
    <t>（単位：人）</t>
    <rPh sb="1" eb="3">
      <t>タンイ</t>
    </rPh>
    <rPh sb="4" eb="5">
      <t>ニン</t>
    </rPh>
    <phoneticPr fontId="1"/>
  </si>
  <si>
    <t>月</t>
    <rPh sb="0" eb="1">
      <t>ツキ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</si>
  <si>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</si>
  <si>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</si>
  <si>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</si>
  <si>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</si>
  <si>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</si>
  <si>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上表のうち高齢者（満65歳以上）の人数</t>
    <rPh sb="0" eb="2">
      <t>ジョウヒョウ</t>
    </rPh>
    <rPh sb="5" eb="8">
      <t>コウレイシャ</t>
    </rPh>
    <rPh sb="9" eb="10">
      <t>マン</t>
    </rPh>
    <rPh sb="12" eb="13">
      <t>サイ</t>
    </rPh>
    <rPh sb="13" eb="15">
      <t>イジョウ</t>
    </rPh>
    <rPh sb="17" eb="19">
      <t>ニンズウ</t>
    </rPh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</si>
  <si>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</si>
  <si>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</si>
  <si>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</si>
  <si>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</si>
  <si>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</si>
  <si>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</si>
  <si>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</si>
  <si>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</si>
  <si>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</si>
  <si>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</si>
  <si>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全体に占める高齢者の割合</t>
    <rPh sb="0" eb="2">
      <t>ゼンタイ</t>
    </rPh>
    <rPh sb="3" eb="4">
      <t>シ</t>
    </rPh>
    <rPh sb="6" eb="8">
      <t>コウレイ</t>
    </rPh>
    <rPh sb="8" eb="9">
      <t>シャ</t>
    </rPh>
    <rPh sb="10" eb="12">
      <t>ワリアイ</t>
    </rPh>
    <phoneticPr fontId="1"/>
  </si>
  <si>
    <t>（単位：％）</t>
    <rPh sb="1" eb="3">
      <t>タンイ</t>
    </rPh>
    <phoneticPr fontId="1"/>
  </si>
  <si>
    <t>H27</t>
    <phoneticPr fontId="1"/>
  </si>
  <si>
    <t>H28</t>
    <phoneticPr fontId="1"/>
  </si>
  <si>
    <t>H29</t>
    <phoneticPr fontId="1"/>
  </si>
  <si>
    <t>月平均
人数</t>
    <rPh sb="0" eb="3">
      <t>ツキヘイキン</t>
    </rPh>
    <rPh sb="4" eb="6">
      <t>ニンズウ</t>
    </rPh>
    <phoneticPr fontId="1"/>
  </si>
  <si>
    <t>H30</t>
    <phoneticPr fontId="1"/>
  </si>
  <si>
    <t>H30</t>
    <phoneticPr fontId="1"/>
  </si>
  <si>
    <t>H30</t>
    <phoneticPr fontId="1"/>
  </si>
  <si>
    <t>H31R1</t>
    <phoneticPr fontId="1"/>
  </si>
  <si>
    <t>H31R1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</si>
</sst>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m/d;@"/>
    <numFmt numFmtId="178" formatCode="0.0"/>
    <numFmt numFmtId="179" formatCode="#,##0.0;&quot;▲ &quot;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178" fontId="0" fillId="0" borderId="23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horizontal="right" vertical="center"/>
    </xf>
    <xf numFmtId="179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1" xfId="0" applyNumberFormat="1" applyBorder="1" applyAlignment="1">
      <alignment horizontal="right" vertical="center"/>
    </xf>
    <xf numFmtId="179" fontId="0" fillId="0" borderId="22" xfId="0" applyNumberForma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9" fontId="0" fillId="0" borderId="10" xfId="0" applyNumberFormat="1" applyBorder="1" applyAlignment="1">
      <alignment vertical="center" shrinkToFit="1"/>
    </xf>
    <xf numFmtId="179" fontId="0" fillId="0" borderId="16" xfId="0" applyNumberFormat="1" applyBorder="1" applyAlignment="1">
      <alignment vertical="center" shrinkToFit="1"/>
    </xf>
    <xf numFmtId="179" fontId="0" fillId="0" borderId="22" xfId="0" applyNumberForma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topLeftCell="A13" zoomScale="85" zoomScaleNormal="100" zoomScaleSheetLayoutView="85" workbookViewId="0">
      <selection activeCell="Q20" sqref="Q20"/>
    </sheetView>
  </sheetViews>
  <sheetFormatPr defaultRowHeight="13.5" x14ac:dyDescent="0.15"/>
  <cols>
    <col min="1" max="1" width="6.75" style="3" customWidth="1"/>
    <col min="2" max="14" width="6.75" style="1" customWidth="1"/>
    <col min="15" max="15" width="7.125" style="1" customWidth="1"/>
    <col min="16" max="16384" width="9" style="1"/>
  </cols>
  <sheetData>
    <row r="1" spans="1:14" ht="29.25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7"/>
      <c r="M1" s="2"/>
    </row>
    <row r="2" spans="1:14" ht="29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7"/>
      <c r="M2" s="2"/>
    </row>
    <row r="3" spans="1:14" ht="29.25" customHeight="1" thickBot="1" x14ac:dyDescent="0.2">
      <c r="A3" s="3" t="s">
        <v>1</v>
      </c>
      <c r="N3" s="4" t="s">
        <v>2</v>
      </c>
    </row>
    <row r="4" spans="1:14" ht="29.25" customHeight="1" thickBot="1" x14ac:dyDescent="0.2">
      <c r="A4" s="5" t="s">
        <v>3</v>
      </c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8" t="s">
        <v>19</v>
      </c>
      <c r="L4" s="48" t="s">
        <v>27</v>
      </c>
      <c r="M4" s="53" t="s">
        <v>29</v>
      </c>
      <c r="N4" s="45" t="s">
        <v>25</v>
      </c>
    </row>
    <row r="5" spans="1:14" ht="29.25" customHeight="1" x14ac:dyDescent="0.15">
      <c r="A5" s="9" t="s">
        <v>4</v>
      </c>
      <c r="B5" s="10"/>
      <c r="C5" s="11"/>
      <c r="D5" s="11"/>
      <c r="E5" s="11"/>
      <c r="F5" s="11"/>
      <c r="G5" s="12"/>
      <c r="H5" s="11"/>
      <c r="I5" s="13">
        <v>13</v>
      </c>
      <c r="J5" s="13">
        <v>35</v>
      </c>
      <c r="K5" s="14">
        <v>13</v>
      </c>
      <c r="L5" s="14">
        <v>10</v>
      </c>
      <c r="M5" s="14">
        <v>50</v>
      </c>
      <c r="N5" s="15">
        <f>AVERAGE(I5:M5)</f>
        <v>24.2</v>
      </c>
    </row>
    <row r="6" spans="1:14" ht="29.25" customHeight="1" x14ac:dyDescent="0.15">
      <c r="A6" s="16" t="s">
        <v>5</v>
      </c>
      <c r="B6" s="17"/>
      <c r="C6" s="18"/>
      <c r="D6" s="19">
        <v>16</v>
      </c>
      <c r="E6" s="19">
        <v>17</v>
      </c>
      <c r="F6" s="19">
        <v>18</v>
      </c>
      <c r="G6" s="20">
        <v>23</v>
      </c>
      <c r="H6" s="19">
        <v>35</v>
      </c>
      <c r="I6" s="19">
        <v>23</v>
      </c>
      <c r="J6" s="19">
        <v>15</v>
      </c>
      <c r="K6" s="21">
        <v>25</v>
      </c>
      <c r="L6" s="21">
        <v>26</v>
      </c>
      <c r="M6" s="21">
        <v>15</v>
      </c>
      <c r="N6" s="22">
        <f>AVERAGE(D6:M6)</f>
        <v>21.3</v>
      </c>
    </row>
    <row r="7" spans="1:14" ht="29.25" customHeight="1" x14ac:dyDescent="0.15">
      <c r="A7" s="16" t="s">
        <v>6</v>
      </c>
      <c r="B7" s="23">
        <v>44</v>
      </c>
      <c r="C7" s="19">
        <v>17</v>
      </c>
      <c r="D7" s="19">
        <v>114</v>
      </c>
      <c r="E7" s="19">
        <v>122</v>
      </c>
      <c r="F7" s="19">
        <v>122</v>
      </c>
      <c r="G7" s="20">
        <v>83</v>
      </c>
      <c r="H7" s="19">
        <v>106</v>
      </c>
      <c r="I7" s="19">
        <v>159</v>
      </c>
      <c r="J7" s="19">
        <v>120</v>
      </c>
      <c r="K7" s="21">
        <v>277</v>
      </c>
      <c r="L7" s="21">
        <v>230</v>
      </c>
      <c r="M7" s="21">
        <v>119</v>
      </c>
      <c r="N7" s="22">
        <f>AVERAGE(B7:M7)</f>
        <v>126.08333333333333</v>
      </c>
    </row>
    <row r="8" spans="1:14" ht="29.25" customHeight="1" x14ac:dyDescent="0.15">
      <c r="A8" s="16" t="s">
        <v>7</v>
      </c>
      <c r="B8" s="23">
        <v>24</v>
      </c>
      <c r="C8" s="19">
        <v>19</v>
      </c>
      <c r="D8" s="19">
        <v>347</v>
      </c>
      <c r="E8" s="19">
        <v>143</v>
      </c>
      <c r="F8" s="19">
        <v>229</v>
      </c>
      <c r="G8" s="19">
        <v>159</v>
      </c>
      <c r="H8" s="19">
        <v>124</v>
      </c>
      <c r="I8" s="19">
        <v>140</v>
      </c>
      <c r="J8" s="19">
        <v>221</v>
      </c>
      <c r="K8" s="21">
        <v>30</v>
      </c>
      <c r="L8" s="21">
        <v>102</v>
      </c>
      <c r="M8" s="21">
        <v>262</v>
      </c>
      <c r="N8" s="22">
        <f>AVERAGE(B8:M8)</f>
        <v>150</v>
      </c>
    </row>
    <row r="9" spans="1:14" ht="29.25" customHeight="1" thickBot="1" x14ac:dyDescent="0.2">
      <c r="A9" s="24" t="s">
        <v>8</v>
      </c>
      <c r="B9" s="25">
        <v>5</v>
      </c>
      <c r="C9" s="26">
        <v>4</v>
      </c>
      <c r="D9" s="26">
        <v>50</v>
      </c>
      <c r="E9" s="26">
        <v>30</v>
      </c>
      <c r="F9" s="26">
        <v>98</v>
      </c>
      <c r="G9" s="27">
        <v>13</v>
      </c>
      <c r="H9" s="26">
        <v>15</v>
      </c>
      <c r="I9" s="26">
        <v>3</v>
      </c>
      <c r="J9" s="26">
        <v>14</v>
      </c>
      <c r="K9" s="28">
        <v>9</v>
      </c>
      <c r="L9" s="28">
        <v>14</v>
      </c>
      <c r="M9" s="28">
        <v>69</v>
      </c>
      <c r="N9" s="29">
        <f>AVERAGE(B9:M9)</f>
        <v>27</v>
      </c>
    </row>
    <row r="10" spans="1:14" ht="29.25" customHeight="1" x14ac:dyDescent="0.15"/>
    <row r="11" spans="1:14" ht="29.25" customHeight="1" thickBot="1" x14ac:dyDescent="0.2">
      <c r="A11" s="3" t="s">
        <v>9</v>
      </c>
      <c r="N11" s="4" t="s">
        <v>2</v>
      </c>
    </row>
    <row r="12" spans="1:14" ht="29.25" customHeight="1" thickBot="1" x14ac:dyDescent="0.2">
      <c r="A12" s="5" t="s">
        <v>3</v>
      </c>
      <c r="B12" s="6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22</v>
      </c>
      <c r="J12" s="7" t="s">
        <v>23</v>
      </c>
      <c r="K12" s="8" t="s">
        <v>24</v>
      </c>
      <c r="L12" s="48" t="s">
        <v>26</v>
      </c>
      <c r="M12" s="48" t="s">
        <v>29</v>
      </c>
      <c r="N12" s="46" t="s">
        <v>25</v>
      </c>
    </row>
    <row r="13" spans="1:14" ht="29.25" customHeight="1" x14ac:dyDescent="0.15">
      <c r="A13" s="9" t="s">
        <v>4</v>
      </c>
      <c r="B13" s="10"/>
      <c r="C13" s="11"/>
      <c r="D13" s="11"/>
      <c r="E13" s="11"/>
      <c r="F13" s="11"/>
      <c r="G13" s="12"/>
      <c r="H13" s="11"/>
      <c r="I13" s="13">
        <v>8</v>
      </c>
      <c r="J13" s="13">
        <v>16</v>
      </c>
      <c r="K13" s="14">
        <v>8</v>
      </c>
      <c r="L13" s="14">
        <v>5</v>
      </c>
      <c r="M13" s="14">
        <v>24</v>
      </c>
      <c r="N13" s="15">
        <f>AVERAGE(I13:M13)</f>
        <v>12.2</v>
      </c>
    </row>
    <row r="14" spans="1:14" ht="29.25" customHeight="1" x14ac:dyDescent="0.15">
      <c r="A14" s="16" t="s">
        <v>5</v>
      </c>
      <c r="B14" s="17"/>
      <c r="C14" s="18"/>
      <c r="D14" s="19">
        <v>5</v>
      </c>
      <c r="E14" s="19">
        <v>7</v>
      </c>
      <c r="F14" s="19">
        <v>9</v>
      </c>
      <c r="G14" s="20">
        <v>14</v>
      </c>
      <c r="H14" s="19">
        <v>17</v>
      </c>
      <c r="I14" s="19">
        <v>10</v>
      </c>
      <c r="J14" s="19">
        <v>9</v>
      </c>
      <c r="K14" s="21">
        <v>9</v>
      </c>
      <c r="L14" s="21">
        <v>15</v>
      </c>
      <c r="M14" s="21">
        <v>13</v>
      </c>
      <c r="N14" s="22">
        <f>AVERAGE(D14:M14)</f>
        <v>10.8</v>
      </c>
    </row>
    <row r="15" spans="1:14" ht="29.25" customHeight="1" x14ac:dyDescent="0.15">
      <c r="A15" s="16" t="s">
        <v>6</v>
      </c>
      <c r="B15" s="23">
        <v>16</v>
      </c>
      <c r="C15" s="19">
        <v>10</v>
      </c>
      <c r="D15" s="19">
        <v>57</v>
      </c>
      <c r="E15" s="19">
        <v>57</v>
      </c>
      <c r="F15" s="19">
        <v>69</v>
      </c>
      <c r="G15" s="20">
        <v>47</v>
      </c>
      <c r="H15" s="19">
        <v>55</v>
      </c>
      <c r="I15" s="19">
        <v>85</v>
      </c>
      <c r="J15" s="19">
        <v>63</v>
      </c>
      <c r="K15" s="21">
        <v>148</v>
      </c>
      <c r="L15" s="21">
        <v>124</v>
      </c>
      <c r="M15" s="21">
        <v>70</v>
      </c>
      <c r="N15" s="22">
        <f>AVERAGE(B15:M15)</f>
        <v>66.75</v>
      </c>
    </row>
    <row r="16" spans="1:14" ht="29.25" customHeight="1" x14ac:dyDescent="0.15">
      <c r="A16" s="16" t="s">
        <v>7</v>
      </c>
      <c r="B16" s="23">
        <v>9</v>
      </c>
      <c r="C16" s="19">
        <v>10</v>
      </c>
      <c r="D16" s="19">
        <v>200</v>
      </c>
      <c r="E16" s="19">
        <v>75</v>
      </c>
      <c r="F16" s="19">
        <v>123</v>
      </c>
      <c r="G16" s="19">
        <v>96</v>
      </c>
      <c r="H16" s="19">
        <v>76</v>
      </c>
      <c r="I16" s="19">
        <v>92</v>
      </c>
      <c r="J16" s="19">
        <v>119</v>
      </c>
      <c r="K16" s="21">
        <v>21</v>
      </c>
      <c r="L16" s="21">
        <v>54</v>
      </c>
      <c r="M16" s="21">
        <v>161</v>
      </c>
      <c r="N16" s="22">
        <f>AVERAGE(B16:M16)</f>
        <v>86.333333333333329</v>
      </c>
    </row>
    <row r="17" spans="1:14" ht="29.25" customHeight="1" thickBot="1" x14ac:dyDescent="0.2">
      <c r="A17" s="24" t="s">
        <v>8</v>
      </c>
      <c r="B17" s="25">
        <v>2</v>
      </c>
      <c r="C17" s="26">
        <v>2</v>
      </c>
      <c r="D17" s="26">
        <v>30</v>
      </c>
      <c r="E17" s="26">
        <v>14</v>
      </c>
      <c r="F17" s="26">
        <v>52</v>
      </c>
      <c r="G17" s="27">
        <v>7</v>
      </c>
      <c r="H17" s="26">
        <v>8</v>
      </c>
      <c r="I17" s="26">
        <v>1</v>
      </c>
      <c r="J17" s="26">
        <v>6</v>
      </c>
      <c r="K17" s="28">
        <v>3</v>
      </c>
      <c r="L17" s="28">
        <v>8</v>
      </c>
      <c r="M17" s="28">
        <v>30</v>
      </c>
      <c r="N17" s="29">
        <f t="shared" ref="N17" si="0">AVERAGE(B17:M17)</f>
        <v>13.583333333333334</v>
      </c>
    </row>
    <row r="18" spans="1:14" ht="29.25" customHeight="1" x14ac:dyDescent="0.15"/>
    <row r="19" spans="1:14" ht="29.25" customHeight="1" thickBot="1" x14ac:dyDescent="0.2">
      <c r="A19" s="3" t="s">
        <v>20</v>
      </c>
      <c r="N19" s="4" t="s">
        <v>21</v>
      </c>
    </row>
    <row r="20" spans="1:14" ht="29.25" customHeight="1" thickBot="1" x14ac:dyDescent="0.2">
      <c r="A20" s="5" t="s">
        <v>3</v>
      </c>
      <c r="B20" s="6" t="s">
        <v>10</v>
      </c>
      <c r="C20" s="7" t="s">
        <v>11</v>
      </c>
      <c r="D20" s="7" t="s">
        <v>12</v>
      </c>
      <c r="E20" s="7" t="s">
        <v>13</v>
      </c>
      <c r="F20" s="7" t="s">
        <v>14</v>
      </c>
      <c r="G20" s="7" t="s">
        <v>15</v>
      </c>
      <c r="H20" s="7" t="s">
        <v>16</v>
      </c>
      <c r="I20" s="7" t="s">
        <v>17</v>
      </c>
      <c r="J20" s="7" t="s">
        <v>18</v>
      </c>
      <c r="K20" s="8" t="s">
        <v>19</v>
      </c>
      <c r="L20" s="48" t="s">
        <v>28</v>
      </c>
      <c r="M20" s="48" t="s">
        <v>30</v>
      </c>
      <c r="N20" s="46" t="s">
        <v>25</v>
      </c>
    </row>
    <row r="21" spans="1:14" ht="29.25" customHeight="1" x14ac:dyDescent="0.15">
      <c r="A21" s="9" t="s">
        <v>4</v>
      </c>
      <c r="B21" s="30"/>
      <c r="C21" s="31"/>
      <c r="D21" s="31"/>
      <c r="E21" s="31"/>
      <c r="F21" s="31"/>
      <c r="G21" s="32"/>
      <c r="H21" s="31"/>
      <c r="I21" s="33">
        <v>61.5</v>
      </c>
      <c r="J21" s="33">
        <v>45.7</v>
      </c>
      <c r="K21" s="34">
        <v>61.5</v>
      </c>
      <c r="L21" s="49">
        <v>50</v>
      </c>
      <c r="M21" s="49">
        <v>48</v>
      </c>
      <c r="N21" s="15">
        <f>AVERAGE(I21:M21)</f>
        <v>53.339999999999996</v>
      </c>
    </row>
    <row r="22" spans="1:14" ht="29.25" customHeight="1" x14ac:dyDescent="0.15">
      <c r="A22" s="16" t="s">
        <v>5</v>
      </c>
      <c r="B22" s="35"/>
      <c r="C22" s="36"/>
      <c r="D22" s="37">
        <v>31.3</v>
      </c>
      <c r="E22" s="37">
        <v>41.2</v>
      </c>
      <c r="F22" s="37">
        <v>50</v>
      </c>
      <c r="G22" s="38">
        <v>60.9</v>
      </c>
      <c r="H22" s="37">
        <v>48.6</v>
      </c>
      <c r="I22" s="37">
        <v>43.5</v>
      </c>
      <c r="J22" s="37">
        <v>60</v>
      </c>
      <c r="K22" s="39">
        <v>36</v>
      </c>
      <c r="L22" s="50">
        <v>57.7</v>
      </c>
      <c r="M22" s="50">
        <v>68.400000000000006</v>
      </c>
      <c r="N22" s="22">
        <f>AVERAGE(D22:M22)</f>
        <v>49.760000000000005</v>
      </c>
    </row>
    <row r="23" spans="1:14" ht="29.25" customHeight="1" x14ac:dyDescent="0.15">
      <c r="A23" s="16" t="s">
        <v>6</v>
      </c>
      <c r="B23" s="40">
        <v>36.4</v>
      </c>
      <c r="C23" s="37">
        <v>58.8</v>
      </c>
      <c r="D23" s="37">
        <v>50</v>
      </c>
      <c r="E23" s="37">
        <v>46.7</v>
      </c>
      <c r="F23" s="37">
        <v>56.6</v>
      </c>
      <c r="G23" s="38">
        <v>56.6</v>
      </c>
      <c r="H23" s="37">
        <v>51.9</v>
      </c>
      <c r="I23" s="37">
        <v>53.5</v>
      </c>
      <c r="J23" s="37">
        <v>52.5</v>
      </c>
      <c r="K23" s="39">
        <v>53.4</v>
      </c>
      <c r="L23" s="50">
        <v>53.9</v>
      </c>
      <c r="M23" s="50">
        <v>58.8</v>
      </c>
      <c r="N23" s="22">
        <f>AVERAGE(B23:M23)</f>
        <v>52.42499999999999</v>
      </c>
    </row>
    <row r="24" spans="1:14" ht="29.25" customHeight="1" x14ac:dyDescent="0.15">
      <c r="A24" s="16" t="s">
        <v>7</v>
      </c>
      <c r="B24" s="40">
        <v>37.5</v>
      </c>
      <c r="C24" s="37">
        <v>52.6</v>
      </c>
      <c r="D24" s="37">
        <v>57.6</v>
      </c>
      <c r="E24" s="37">
        <v>52.4</v>
      </c>
      <c r="F24" s="37">
        <v>53.7</v>
      </c>
      <c r="G24" s="37">
        <v>60.4</v>
      </c>
      <c r="H24" s="37">
        <v>61.3</v>
      </c>
      <c r="I24" s="37">
        <v>65.7</v>
      </c>
      <c r="J24" s="37">
        <v>53.8</v>
      </c>
      <c r="K24" s="39">
        <v>70</v>
      </c>
      <c r="L24" s="50">
        <v>52.9</v>
      </c>
      <c r="M24" s="50">
        <v>61.5</v>
      </c>
      <c r="N24" s="22">
        <f t="shared" ref="N24:N25" si="1">AVERAGE(B24:M24)</f>
        <v>56.616666666666667</v>
      </c>
    </row>
    <row r="25" spans="1:14" ht="29.25" customHeight="1" thickBot="1" x14ac:dyDescent="0.2">
      <c r="A25" s="24" t="s">
        <v>8</v>
      </c>
      <c r="B25" s="41">
        <v>40</v>
      </c>
      <c r="C25" s="42">
        <v>50</v>
      </c>
      <c r="D25" s="42">
        <v>60</v>
      </c>
      <c r="E25" s="42">
        <v>46.7</v>
      </c>
      <c r="F25" s="42">
        <v>53.1</v>
      </c>
      <c r="G25" s="43">
        <v>53.8</v>
      </c>
      <c r="H25" s="42">
        <v>53.3</v>
      </c>
      <c r="I25" s="42">
        <v>33.299999999999997</v>
      </c>
      <c r="J25" s="42">
        <v>42.9</v>
      </c>
      <c r="K25" s="44">
        <v>33.299999999999997</v>
      </c>
      <c r="L25" s="51">
        <v>57.1</v>
      </c>
      <c r="M25" s="51">
        <v>43.5</v>
      </c>
      <c r="N25" s="29">
        <f t="shared" si="1"/>
        <v>47.25</v>
      </c>
    </row>
  </sheetData>
  <mergeCells count="1">
    <mergeCell ref="A1:K1"/>
  </mergeCells>
  <phoneticPr fontId="1"/>
  <pageMargins left="0.78740157480314965" right="0.59055118110236227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熱中症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201user</cp:lastModifiedBy>
  <cp:lastPrinted>2020-03-17T00:44:00Z</cp:lastPrinted>
  <dcterms:created xsi:type="dcterms:W3CDTF">2018-01-31T03:26:53Z</dcterms:created>
  <dcterms:modified xsi:type="dcterms:W3CDTF">2020-03-17T00:46:40Z</dcterms:modified>
</cp:coreProperties>
</file>