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Ｐ０２０－Ｐ１７４　統計表\リンク解除\"/>
    </mc:Choice>
  </mc:AlternateContent>
  <bookViews>
    <workbookView xWindow="9840" yWindow="330" windowWidth="8835" windowHeight="10170" tabRatio="416"/>
  </bookViews>
  <sheets>
    <sheet name="表６" sheetId="6" r:id="rId1"/>
  </sheets>
  <definedNames>
    <definedName name="_xlnm.Print_Area" localSheetId="0">表６!$A$1:$BT$53,表６!$BV$1:$DD$53</definedName>
  </definedNames>
  <calcPr calcId="152511"/>
</workbook>
</file>

<file path=xl/calcChain.xml><?xml version="1.0" encoding="utf-8"?>
<calcChain xmlns="http://schemas.openxmlformats.org/spreadsheetml/2006/main">
  <c r="J11" i="6" l="1"/>
  <c r="CO43" i="6" l="1"/>
  <c r="CC39" i="6"/>
  <c r="CC23" i="6"/>
  <c r="CS43" i="6"/>
  <c r="CK11" i="6"/>
  <c r="AR34" i="6"/>
  <c r="AP24" i="6"/>
  <c r="BF42" i="6"/>
  <c r="BF14" i="6"/>
  <c r="P36" i="6"/>
  <c r="H28" i="6"/>
  <c r="CM36" i="6"/>
  <c r="CK35" i="6"/>
  <c r="CK19" i="6"/>
  <c r="CI20" i="6"/>
  <c r="CA47" i="6"/>
  <c r="BH42" i="6"/>
  <c r="BB26" i="6"/>
  <c r="AZ34" i="6"/>
  <c r="AX42" i="6"/>
  <c r="Z36" i="6"/>
  <c r="X24" i="6"/>
  <c r="R28" i="6"/>
  <c r="R38" i="6"/>
  <c r="N14" i="6"/>
  <c r="J36" i="6"/>
  <c r="CS27" i="6"/>
  <c r="CI35" i="6"/>
  <c r="CE38" i="6"/>
  <c r="AT26" i="6"/>
  <c r="J26" i="6"/>
  <c r="F30" i="6"/>
  <c r="L20" i="6" l="1"/>
  <c r="L42" i="6"/>
  <c r="D44" i="6"/>
  <c r="AN12" i="6"/>
  <c r="AN44" i="6"/>
  <c r="AV46" i="6"/>
  <c r="BD46" i="6"/>
  <c r="CG30" i="6"/>
  <c r="BY39" i="6"/>
  <c r="F12" i="6"/>
  <c r="V24" i="6"/>
  <c r="AX14" i="6"/>
  <c r="CC14" i="6"/>
  <c r="X48" i="6"/>
  <c r="CC46" i="6"/>
  <c r="CK43" i="6"/>
  <c r="D14" i="6"/>
  <c r="D12" i="6"/>
  <c r="D22" i="6"/>
  <c r="D16" i="6"/>
  <c r="D20" i="6"/>
  <c r="D28" i="6"/>
  <c r="D36" i="6"/>
  <c r="F16" i="6"/>
  <c r="F20" i="6"/>
  <c r="F28" i="6"/>
  <c r="F36" i="6"/>
  <c r="F44" i="6"/>
  <c r="H30" i="6"/>
  <c r="H18" i="6"/>
  <c r="H20" i="6"/>
  <c r="H36" i="6"/>
  <c r="H44" i="6"/>
  <c r="J18" i="6"/>
  <c r="J14" i="6"/>
  <c r="J16" i="6"/>
  <c r="J20" i="6"/>
  <c r="J28" i="6"/>
  <c r="J44" i="6"/>
  <c r="L16" i="6"/>
  <c r="L28" i="6"/>
  <c r="L36" i="6"/>
  <c r="L44" i="6"/>
  <c r="N18" i="6"/>
  <c r="N22" i="6"/>
  <c r="N26" i="6"/>
  <c r="N30" i="6"/>
  <c r="N38" i="6"/>
  <c r="N46" i="6"/>
  <c r="R16" i="6"/>
  <c r="R20" i="6"/>
  <c r="R24" i="6"/>
  <c r="R36" i="6"/>
  <c r="R44" i="6"/>
  <c r="T14" i="6"/>
  <c r="T36" i="6"/>
  <c r="Z20" i="6"/>
  <c r="Z24" i="6"/>
  <c r="Z40" i="6"/>
  <c r="Z48" i="6"/>
  <c r="AN16" i="6"/>
  <c r="AN20" i="6"/>
  <c r="AN28" i="6"/>
  <c r="AN32" i="6"/>
  <c r="AN48" i="6"/>
  <c r="AX18" i="6"/>
  <c r="AX22" i="6"/>
  <c r="AX26" i="6"/>
  <c r="AX38" i="6"/>
  <c r="BF18" i="6"/>
  <c r="BF22" i="6"/>
  <c r="BF26" i="6"/>
  <c r="BF38" i="6"/>
  <c r="BY17" i="6"/>
  <c r="BY21" i="6"/>
  <c r="CA22" i="6"/>
  <c r="CC38" i="6"/>
  <c r="CC22" i="6"/>
  <c r="CC15" i="6"/>
  <c r="CC19" i="6"/>
  <c r="CC27" i="6"/>
  <c r="CC31" i="6"/>
  <c r="CC35" i="6"/>
  <c r="CC43" i="6"/>
  <c r="CC47" i="6"/>
  <c r="CE39" i="6"/>
  <c r="CE23" i="6"/>
  <c r="CG31" i="6"/>
  <c r="CG15" i="6"/>
  <c r="CG49" i="6"/>
  <c r="CK27" i="6"/>
  <c r="CM35" i="6"/>
  <c r="CM11" i="6"/>
  <c r="CM27" i="6"/>
  <c r="CM43" i="6"/>
  <c r="CM20" i="6"/>
  <c r="CM28" i="6"/>
  <c r="CM44" i="6"/>
  <c r="CO28" i="6"/>
  <c r="CO11" i="6"/>
  <c r="CO44" i="6"/>
  <c r="CO27" i="6"/>
  <c r="CQ36" i="6"/>
  <c r="CQ20" i="6"/>
  <c r="CS44" i="6"/>
  <c r="CS28" i="6"/>
  <c r="CS12" i="6"/>
  <c r="CS19" i="6"/>
  <c r="CS35" i="6"/>
  <c r="CU12" i="6"/>
  <c r="CU43" i="6"/>
  <c r="CU27" i="6"/>
  <c r="CU11" i="6"/>
  <c r="CU20" i="6"/>
  <c r="CU28" i="6"/>
  <c r="CU36" i="6"/>
  <c r="CU44" i="6"/>
  <c r="H38" i="6"/>
  <c r="L34" i="6"/>
  <c r="BY23" i="6"/>
  <c r="CE15" i="6"/>
  <c r="CE47" i="6"/>
  <c r="CG39" i="6"/>
  <c r="CK12" i="6"/>
  <c r="CM19" i="6"/>
  <c r="CQ19" i="6"/>
  <c r="N44" i="6"/>
  <c r="P20" i="6"/>
  <c r="X16" i="6"/>
  <c r="X32" i="6"/>
  <c r="AV18" i="6"/>
  <c r="AV50" i="6"/>
  <c r="BD18" i="6"/>
  <c r="CA15" i="6"/>
  <c r="CA31" i="6"/>
  <c r="CG22" i="6"/>
  <c r="CG38" i="6"/>
  <c r="CI36" i="6"/>
  <c r="CI19" i="6"/>
  <c r="CK28" i="6"/>
  <c r="CK44" i="6"/>
  <c r="CQ11" i="6"/>
  <c r="CQ27" i="6"/>
  <c r="CQ43" i="6"/>
  <c r="CS20" i="6"/>
  <c r="CS36" i="6"/>
  <c r="D34" i="6"/>
  <c r="R12" i="6"/>
  <c r="CC30" i="6"/>
  <c r="CE22" i="6"/>
  <c r="CG14" i="6"/>
  <c r="CG48" i="6"/>
  <c r="CQ35" i="6"/>
  <c r="CU19" i="6"/>
  <c r="H50" i="6"/>
  <c r="J46" i="6"/>
  <c r="N28" i="6"/>
  <c r="T20" i="6"/>
  <c r="AP20" i="6"/>
  <c r="BJ42" i="6"/>
  <c r="CE14" i="6"/>
  <c r="CE30" i="6"/>
  <c r="CE46" i="6"/>
  <c r="CO12" i="6"/>
  <c r="CO35" i="6"/>
  <c r="CQ12" i="6"/>
  <c r="CQ28" i="6"/>
  <c r="CQ44" i="6"/>
  <c r="F42" i="6"/>
  <c r="N12" i="6"/>
  <c r="V36" i="6"/>
  <c r="BD50" i="6"/>
  <c r="CE31" i="6"/>
  <c r="CG23" i="6"/>
  <c r="CO19" i="6"/>
  <c r="CS11" i="6"/>
  <c r="CU35" i="6"/>
  <c r="P28" i="6"/>
  <c r="P44" i="6"/>
  <c r="T22" i="6"/>
  <c r="T38" i="6"/>
  <c r="F40" i="6"/>
  <c r="P18" i="6"/>
  <c r="P26" i="6"/>
  <c r="P42" i="6"/>
  <c r="P50" i="6"/>
  <c r="P34" i="6"/>
  <c r="R40" i="6"/>
  <c r="AN36" i="6"/>
  <c r="AR42" i="6"/>
  <c r="AR26" i="6"/>
  <c r="AR38" i="6"/>
  <c r="AR22" i="6"/>
  <c r="AT50" i="6"/>
  <c r="AT34" i="6"/>
  <c r="AT18" i="6"/>
  <c r="AT46" i="6"/>
  <c r="AT14" i="6"/>
  <c r="AT30" i="6"/>
  <c r="AX50" i="6"/>
  <c r="BB50" i="6"/>
  <c r="BB34" i="6"/>
  <c r="BB18" i="6"/>
  <c r="BB46" i="6"/>
  <c r="BB14" i="6"/>
  <c r="BB30" i="6"/>
  <c r="BF30" i="6"/>
  <c r="BH38" i="6"/>
  <c r="BH22" i="6"/>
  <c r="BH50" i="6"/>
  <c r="BH30" i="6"/>
  <c r="BH26" i="6"/>
  <c r="BH46" i="6"/>
  <c r="BJ46" i="6"/>
  <c r="BJ30" i="6"/>
  <c r="BJ14" i="6"/>
  <c r="BJ34" i="6"/>
  <c r="BJ50" i="6"/>
  <c r="BJ26" i="6"/>
  <c r="BY33" i="6"/>
  <c r="BY45" i="6"/>
  <c r="CA49" i="6"/>
  <c r="CA45" i="6"/>
  <c r="CA41" i="6"/>
  <c r="CA37" i="6"/>
  <c r="CA33" i="6"/>
  <c r="CA29" i="6"/>
  <c r="CA25" i="6"/>
  <c r="CA21" i="6"/>
  <c r="CA17" i="6"/>
  <c r="CA13" i="6"/>
  <c r="CA48" i="6"/>
  <c r="CA44" i="6"/>
  <c r="CA40" i="6"/>
  <c r="CA36" i="6"/>
  <c r="CA32" i="6"/>
  <c r="CA28" i="6"/>
  <c r="CA24" i="6"/>
  <c r="CA20" i="6"/>
  <c r="CA16" i="6"/>
  <c r="CA12" i="6"/>
  <c r="CA43" i="6"/>
  <c r="CA35" i="6"/>
  <c r="CA27" i="6"/>
  <c r="CA19" i="6"/>
  <c r="CA11" i="6"/>
  <c r="F50" i="6"/>
  <c r="H14" i="6"/>
  <c r="X26" i="6"/>
  <c r="AR46" i="6"/>
  <c r="BB38" i="6"/>
  <c r="P16" i="6"/>
  <c r="P48" i="6"/>
  <c r="T18" i="6"/>
  <c r="T26" i="6"/>
  <c r="T50" i="6"/>
  <c r="V11" i="6"/>
  <c r="V12" i="6"/>
  <c r="V28" i="6"/>
  <c r="V44" i="6"/>
  <c r="V16" i="6"/>
  <c r="V48" i="6"/>
  <c r="V32" i="6"/>
  <c r="X13" i="6"/>
  <c r="X12" i="6"/>
  <c r="X20" i="6"/>
  <c r="X28" i="6"/>
  <c r="X36" i="6"/>
  <c r="X44" i="6"/>
  <c r="AP11" i="6"/>
  <c r="AP12" i="6"/>
  <c r="AP28" i="6"/>
  <c r="AP44" i="6"/>
  <c r="AP32" i="6"/>
  <c r="AP48" i="6"/>
  <c r="AP16" i="6"/>
  <c r="AV22" i="6"/>
  <c r="AV26" i="6"/>
  <c r="AV38" i="6"/>
  <c r="AV42" i="6"/>
  <c r="AX11" i="6"/>
  <c r="BD22" i="6"/>
  <c r="BD26" i="6"/>
  <c r="BD38" i="6"/>
  <c r="BD42" i="6"/>
  <c r="D32" i="6"/>
  <c r="D48" i="6"/>
  <c r="H40" i="6"/>
  <c r="J48" i="6"/>
  <c r="L18" i="6"/>
  <c r="L26" i="6"/>
  <c r="N50" i="6"/>
  <c r="T16" i="6"/>
  <c r="T24" i="6"/>
  <c r="T32" i="6"/>
  <c r="T40" i="6"/>
  <c r="T48" i="6"/>
  <c r="Z12" i="6"/>
  <c r="Z46" i="6"/>
  <c r="Z32" i="6"/>
  <c r="AN40" i="6"/>
  <c r="AX34" i="6"/>
  <c r="AZ42" i="6"/>
  <c r="AZ26" i="6"/>
  <c r="AZ38" i="6"/>
  <c r="AZ22" i="6"/>
  <c r="BF50" i="6"/>
  <c r="BY13" i="6"/>
  <c r="BY48" i="6"/>
  <c r="BY44" i="6"/>
  <c r="BY40" i="6"/>
  <c r="BY36" i="6"/>
  <c r="BY32" i="6"/>
  <c r="BY28" i="6"/>
  <c r="BY24" i="6"/>
  <c r="BY20" i="6"/>
  <c r="BY16" i="6"/>
  <c r="BY12" i="6"/>
  <c r="BY43" i="6"/>
  <c r="BY35" i="6"/>
  <c r="BY27" i="6"/>
  <c r="BY19" i="6"/>
  <c r="BY11" i="6"/>
  <c r="BY42" i="6"/>
  <c r="BY34" i="6"/>
  <c r="BY26" i="6"/>
  <c r="BY50" i="6"/>
  <c r="BY18" i="6"/>
  <c r="BY29" i="6"/>
  <c r="BY41" i="6"/>
  <c r="CA26" i="6"/>
  <c r="CA50" i="6"/>
  <c r="D42" i="6"/>
  <c r="H46" i="6"/>
  <c r="J34" i="6"/>
  <c r="L30" i="6"/>
  <c r="P30" i="6"/>
  <c r="T46" i="6"/>
  <c r="X42" i="6"/>
  <c r="AP40" i="6"/>
  <c r="AV30" i="6"/>
  <c r="AZ46" i="6"/>
  <c r="BJ18" i="6"/>
  <c r="N11" i="6"/>
  <c r="N16" i="6"/>
  <c r="N24" i="6"/>
  <c r="N32" i="6"/>
  <c r="N40" i="6"/>
  <c r="N48" i="6"/>
  <c r="P24" i="6"/>
  <c r="P40" i="6"/>
  <c r="T42" i="6"/>
  <c r="F26" i="6"/>
  <c r="H34" i="6"/>
  <c r="H12" i="6"/>
  <c r="N36" i="6"/>
  <c r="T44" i="6"/>
  <c r="V20" i="6"/>
  <c r="AP36" i="6"/>
  <c r="AR18" i="6"/>
  <c r="AR50" i="6"/>
  <c r="AT42" i="6"/>
  <c r="AV34" i="6"/>
  <c r="AZ18" i="6"/>
  <c r="AZ50" i="6"/>
  <c r="BB42" i="6"/>
  <c r="BD34" i="6"/>
  <c r="BH18" i="6"/>
  <c r="BJ22" i="6"/>
  <c r="BY15" i="6"/>
  <c r="BY31" i="6"/>
  <c r="BY47" i="6"/>
  <c r="CA23" i="6"/>
  <c r="CA39" i="6"/>
  <c r="D24" i="6"/>
  <c r="D40" i="6"/>
  <c r="F24" i="6"/>
  <c r="F32" i="6"/>
  <c r="F48" i="6"/>
  <c r="H16" i="6"/>
  <c r="H24" i="6"/>
  <c r="H32" i="6"/>
  <c r="H48" i="6"/>
  <c r="J24" i="6"/>
  <c r="J32" i="6"/>
  <c r="J40" i="6"/>
  <c r="L24" i="6"/>
  <c r="L32" i="6"/>
  <c r="L40" i="6"/>
  <c r="L48" i="6"/>
  <c r="N34" i="6"/>
  <c r="N42" i="6"/>
  <c r="R18" i="6"/>
  <c r="R34" i="6"/>
  <c r="R42" i="6"/>
  <c r="R26" i="6"/>
  <c r="R50" i="6"/>
  <c r="R32" i="6"/>
  <c r="R48" i="6"/>
  <c r="X22" i="6"/>
  <c r="X30" i="6"/>
  <c r="X46" i="6"/>
  <c r="X14" i="6"/>
  <c r="X38" i="6"/>
  <c r="Z16" i="6"/>
  <c r="Z28" i="6"/>
  <c r="Z44" i="6"/>
  <c r="AN24" i="6"/>
  <c r="AX30" i="6"/>
  <c r="AX46" i="6"/>
  <c r="BF34" i="6"/>
  <c r="BF46" i="6"/>
  <c r="BY25" i="6"/>
  <c r="BY37" i="6"/>
  <c r="BY49" i="6"/>
  <c r="CA18" i="6"/>
  <c r="CA34" i="6"/>
  <c r="CA42" i="6"/>
  <c r="D30" i="6"/>
  <c r="F38" i="6"/>
  <c r="F18" i="6"/>
  <c r="H26" i="6"/>
  <c r="J22" i="6"/>
  <c r="J12" i="6"/>
  <c r="L14" i="6"/>
  <c r="P46" i="6"/>
  <c r="P14" i="6"/>
  <c r="R22" i="6"/>
  <c r="T30" i="6"/>
  <c r="Z50" i="6"/>
  <c r="AR14" i="6"/>
  <c r="AT38" i="6"/>
  <c r="AZ14" i="6"/>
  <c r="BD30" i="6"/>
  <c r="BH14" i="6"/>
  <c r="BY14" i="6"/>
  <c r="BY30" i="6"/>
  <c r="BY46" i="6"/>
  <c r="CA38" i="6"/>
  <c r="P13" i="6"/>
  <c r="P32" i="6"/>
  <c r="T34" i="6"/>
  <c r="D50" i="6"/>
  <c r="D38" i="6"/>
  <c r="D18" i="6"/>
  <c r="F46" i="6"/>
  <c r="F14" i="6"/>
  <c r="H22" i="6"/>
  <c r="J42" i="6"/>
  <c r="J30" i="6"/>
  <c r="L50" i="6"/>
  <c r="L38" i="6"/>
  <c r="L12" i="6"/>
  <c r="N20" i="6"/>
  <c r="P12" i="6"/>
  <c r="T28" i="6"/>
  <c r="T12" i="6"/>
  <c r="X40" i="6"/>
  <c r="D46" i="6"/>
  <c r="D26" i="6"/>
  <c r="F34" i="6"/>
  <c r="F22" i="6"/>
  <c r="H42" i="6"/>
  <c r="J50" i="6"/>
  <c r="J38" i="6"/>
  <c r="L46" i="6"/>
  <c r="L22" i="6"/>
  <c r="P38" i="6"/>
  <c r="P22" i="6"/>
  <c r="R46" i="6"/>
  <c r="R30" i="6"/>
  <c r="R14" i="6"/>
  <c r="V40" i="6"/>
  <c r="X50" i="6"/>
  <c r="X34" i="6"/>
  <c r="X18" i="6"/>
  <c r="AR30" i="6"/>
  <c r="AT22" i="6"/>
  <c r="AV14" i="6"/>
  <c r="AZ30" i="6"/>
  <c r="BB22" i="6"/>
  <c r="BD14" i="6"/>
  <c r="BH34" i="6"/>
  <c r="BJ38" i="6"/>
  <c r="BY22" i="6"/>
  <c r="BY38" i="6"/>
  <c r="CA14" i="6"/>
  <c r="CA30" i="6"/>
  <c r="CA46" i="6"/>
  <c r="CC49" i="6"/>
  <c r="CC45" i="6"/>
  <c r="CC41" i="6"/>
  <c r="CC37" i="6"/>
  <c r="CC33" i="6"/>
  <c r="CC29" i="6"/>
  <c r="CC25" i="6"/>
  <c r="CC21" i="6"/>
  <c r="CC17" i="6"/>
  <c r="CC13" i="6"/>
  <c r="CC48" i="6"/>
  <c r="CC44" i="6"/>
  <c r="CC40" i="6"/>
  <c r="CC36" i="6"/>
  <c r="CC32" i="6"/>
  <c r="CC28" i="6"/>
  <c r="CC24" i="6"/>
  <c r="CC20" i="6"/>
  <c r="CC16" i="6"/>
  <c r="CC12" i="6"/>
  <c r="CE49" i="6"/>
  <c r="CE45" i="6"/>
  <c r="CE41" i="6"/>
  <c r="CE37" i="6"/>
  <c r="CE33" i="6"/>
  <c r="CE29" i="6"/>
  <c r="CE25" i="6"/>
  <c r="CE21" i="6"/>
  <c r="CE17" i="6"/>
  <c r="CE13" i="6"/>
  <c r="CE12" i="6"/>
  <c r="CE16" i="6"/>
  <c r="CE20" i="6"/>
  <c r="CE24" i="6"/>
  <c r="CE28" i="6"/>
  <c r="CE32" i="6"/>
  <c r="CE36" i="6"/>
  <c r="CE40" i="6"/>
  <c r="CE44" i="6"/>
  <c r="CE48" i="6"/>
  <c r="CG50" i="6"/>
  <c r="CG46" i="6"/>
  <c r="CG42" i="6"/>
  <c r="CG47" i="6"/>
  <c r="CG13" i="6"/>
  <c r="CG40" i="6"/>
  <c r="CG36" i="6"/>
  <c r="CG32" i="6"/>
  <c r="CG28" i="6"/>
  <c r="CG24" i="6"/>
  <c r="CG20" i="6"/>
  <c r="CG16" i="6"/>
  <c r="CG12" i="6"/>
  <c r="CG17" i="6"/>
  <c r="CG21" i="6"/>
  <c r="CG25" i="6"/>
  <c r="CG29" i="6"/>
  <c r="CG33" i="6"/>
  <c r="CG37" i="6"/>
  <c r="CG41" i="6"/>
  <c r="CG45" i="6"/>
  <c r="CI14" i="6"/>
  <c r="CI49" i="6"/>
  <c r="CI45" i="6"/>
  <c r="CI41" i="6"/>
  <c r="CI37" i="6"/>
  <c r="CI33" i="6"/>
  <c r="CI29" i="6"/>
  <c r="CI25" i="6"/>
  <c r="CI21" i="6"/>
  <c r="CI48" i="6"/>
  <c r="CI40" i="6"/>
  <c r="CI32" i="6"/>
  <c r="CI24" i="6"/>
  <c r="CI17" i="6"/>
  <c r="CI12" i="6"/>
  <c r="CI47" i="6"/>
  <c r="CI39" i="6"/>
  <c r="CI31" i="6"/>
  <c r="CI23" i="6"/>
  <c r="CI16" i="6"/>
  <c r="CI11" i="6"/>
  <c r="CI18" i="6"/>
  <c r="CI22" i="6"/>
  <c r="CI26" i="6"/>
  <c r="CI30" i="6"/>
  <c r="CI34" i="6"/>
  <c r="CI38" i="6"/>
  <c r="CI42" i="6"/>
  <c r="CI46" i="6"/>
  <c r="CI50" i="6"/>
  <c r="CK50" i="6"/>
  <c r="CK46" i="6"/>
  <c r="CK42" i="6"/>
  <c r="CK38" i="6"/>
  <c r="CK34" i="6"/>
  <c r="CK30" i="6"/>
  <c r="CK26" i="6"/>
  <c r="CK22" i="6"/>
  <c r="CK18" i="6"/>
  <c r="CK14" i="6"/>
  <c r="CK49" i="6"/>
  <c r="CK45" i="6"/>
  <c r="CK41" i="6"/>
  <c r="CK37" i="6"/>
  <c r="CK33" i="6"/>
  <c r="CK29" i="6"/>
  <c r="CK25" i="6"/>
  <c r="CK21" i="6"/>
  <c r="CK17" i="6"/>
  <c r="CK13" i="6"/>
  <c r="CK48" i="6"/>
  <c r="CK40" i="6"/>
  <c r="CK32" i="6"/>
  <c r="CK24" i="6"/>
  <c r="CK16" i="6"/>
  <c r="CK15" i="6"/>
  <c r="CK23" i="6"/>
  <c r="CK31" i="6"/>
  <c r="CK39" i="6"/>
  <c r="CK47" i="6"/>
  <c r="CM50" i="6"/>
  <c r="CM46" i="6"/>
  <c r="CM42" i="6"/>
  <c r="CM38" i="6"/>
  <c r="CM34" i="6"/>
  <c r="CM30" i="6"/>
  <c r="CM26" i="6"/>
  <c r="CM22" i="6"/>
  <c r="CM18" i="6"/>
  <c r="CM14" i="6"/>
  <c r="CM49" i="6"/>
  <c r="CM45" i="6"/>
  <c r="CM41" i="6"/>
  <c r="CM37" i="6"/>
  <c r="CM33" i="6"/>
  <c r="CM29" i="6"/>
  <c r="CM25" i="6"/>
  <c r="CM21" i="6"/>
  <c r="CM17" i="6"/>
  <c r="CM13" i="6"/>
  <c r="CM47" i="6"/>
  <c r="CM39" i="6"/>
  <c r="CM31" i="6"/>
  <c r="CM23" i="6"/>
  <c r="CM15" i="6"/>
  <c r="CM16" i="6"/>
  <c r="CM24" i="6"/>
  <c r="CM32" i="6"/>
  <c r="CM40" i="6"/>
  <c r="CM48" i="6"/>
  <c r="CO50" i="6"/>
  <c r="CO46" i="6"/>
  <c r="CO42" i="6"/>
  <c r="CO38" i="6"/>
  <c r="CO34" i="6"/>
  <c r="CO30" i="6"/>
  <c r="CO26" i="6"/>
  <c r="CO22" i="6"/>
  <c r="CO18" i="6"/>
  <c r="CO14" i="6"/>
  <c r="CO13" i="6"/>
  <c r="CO48" i="6"/>
  <c r="CO40" i="6"/>
  <c r="CO32" i="6"/>
  <c r="CO24" i="6"/>
  <c r="CO16" i="6"/>
  <c r="CO47" i="6"/>
  <c r="CO39" i="6"/>
  <c r="CO31" i="6"/>
  <c r="CO23" i="6"/>
  <c r="CO15" i="6"/>
  <c r="CO17" i="6"/>
  <c r="CO21" i="6"/>
  <c r="CO25" i="6"/>
  <c r="CO29" i="6"/>
  <c r="CO33" i="6"/>
  <c r="CO37" i="6"/>
  <c r="CO41" i="6"/>
  <c r="CO45" i="6"/>
  <c r="CO49" i="6"/>
  <c r="CQ14" i="6"/>
  <c r="CQ49" i="6"/>
  <c r="CQ45" i="6"/>
  <c r="CQ41" i="6"/>
  <c r="CQ37" i="6"/>
  <c r="CQ33" i="6"/>
  <c r="CQ29" i="6"/>
  <c r="CQ25" i="6"/>
  <c r="CQ21" i="6"/>
  <c r="CQ17" i="6"/>
  <c r="CQ13" i="6"/>
  <c r="CQ48" i="6"/>
  <c r="CQ40" i="6"/>
  <c r="CQ32" i="6"/>
  <c r="CQ24" i="6"/>
  <c r="CQ16" i="6"/>
  <c r="CQ47" i="6"/>
  <c r="CQ39" i="6"/>
  <c r="CQ31" i="6"/>
  <c r="CQ23" i="6"/>
  <c r="CQ15" i="6"/>
  <c r="CQ18" i="6"/>
  <c r="CQ22" i="6"/>
  <c r="CQ26" i="6"/>
  <c r="CQ30" i="6"/>
  <c r="CQ34" i="6"/>
  <c r="CQ38" i="6"/>
  <c r="CQ42" i="6"/>
  <c r="CQ46" i="6"/>
  <c r="CQ50" i="6"/>
  <c r="CS50" i="6"/>
  <c r="CS46" i="6"/>
  <c r="CS42" i="6"/>
  <c r="CS38" i="6"/>
  <c r="CS34" i="6"/>
  <c r="CS30" i="6"/>
  <c r="CS26" i="6"/>
  <c r="CS22" i="6"/>
  <c r="CS18" i="6"/>
  <c r="CS14" i="6"/>
  <c r="CS49" i="6"/>
  <c r="CS45" i="6"/>
  <c r="CS41" i="6"/>
  <c r="CS37" i="6"/>
  <c r="CS33" i="6"/>
  <c r="CS29" i="6"/>
  <c r="CS25" i="6"/>
  <c r="CS21" i="6"/>
  <c r="CS17" i="6"/>
  <c r="CS13" i="6"/>
  <c r="CS48" i="6"/>
  <c r="CS40" i="6"/>
  <c r="CS32" i="6"/>
  <c r="CS24" i="6"/>
  <c r="CS16" i="6"/>
  <c r="CS15" i="6"/>
  <c r="CS23" i="6"/>
  <c r="CS31" i="6"/>
  <c r="CS39" i="6"/>
  <c r="CS47" i="6"/>
  <c r="CU50" i="6"/>
  <c r="CU46" i="6"/>
  <c r="CU42" i="6"/>
  <c r="CU38" i="6"/>
  <c r="CU34" i="6"/>
  <c r="CU30" i="6"/>
  <c r="CU26" i="6"/>
  <c r="CU22" i="6"/>
  <c r="CU18" i="6"/>
  <c r="CU14" i="6"/>
  <c r="CU49" i="6"/>
  <c r="CU45" i="6"/>
  <c r="CU41" i="6"/>
  <c r="CU37" i="6"/>
  <c r="CU33" i="6"/>
  <c r="CU29" i="6"/>
  <c r="CU25" i="6"/>
  <c r="CU21" i="6"/>
  <c r="CU17" i="6"/>
  <c r="CU13" i="6"/>
  <c r="CU47" i="6"/>
  <c r="CU39" i="6"/>
  <c r="CU31" i="6"/>
  <c r="CU23" i="6"/>
  <c r="CU15" i="6"/>
  <c r="CU16" i="6"/>
  <c r="CU24" i="6"/>
  <c r="CU32" i="6"/>
  <c r="CU40" i="6"/>
  <c r="CU48" i="6"/>
  <c r="CC18" i="6"/>
  <c r="CC26" i="6"/>
  <c r="CC42" i="6"/>
  <c r="CC50" i="6"/>
  <c r="CE18" i="6"/>
  <c r="CE26" i="6"/>
  <c r="CE34" i="6"/>
  <c r="CE42" i="6"/>
  <c r="CE50" i="6"/>
  <c r="CG18" i="6"/>
  <c r="CG26" i="6"/>
  <c r="CG34" i="6"/>
  <c r="CG43" i="6"/>
  <c r="CI13" i="6"/>
  <c r="CI27" i="6"/>
  <c r="CI43" i="6"/>
  <c r="CC34" i="6"/>
  <c r="CC11" i="6"/>
  <c r="CE11" i="6"/>
  <c r="CE19" i="6"/>
  <c r="CE27" i="6"/>
  <c r="CE35" i="6"/>
  <c r="CE43" i="6"/>
  <c r="CG11" i="6"/>
  <c r="CG19" i="6"/>
  <c r="CG27" i="6"/>
  <c r="CG35" i="6"/>
  <c r="CG44" i="6"/>
  <c r="CI15" i="6"/>
  <c r="CI28" i="6"/>
  <c r="CI44" i="6"/>
  <c r="CK20" i="6"/>
  <c r="CK36" i="6"/>
  <c r="CM12" i="6"/>
  <c r="CO20" i="6"/>
  <c r="CO36" i="6"/>
  <c r="BF11" i="6"/>
  <c r="D11" i="6"/>
  <c r="F11" i="6"/>
  <c r="H11" i="6"/>
  <c r="L11" i="6"/>
  <c r="R11" i="6"/>
  <c r="T13" i="6"/>
  <c r="Z14" i="6"/>
  <c r="AN11" i="6"/>
  <c r="AT11" i="6"/>
  <c r="BB11" i="6"/>
  <c r="BJ11" i="6"/>
  <c r="D13" i="6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F13" i="6"/>
  <c r="F15" i="6"/>
  <c r="F17" i="6"/>
  <c r="F19" i="6"/>
  <c r="F21" i="6"/>
  <c r="F23" i="6"/>
  <c r="F25" i="6"/>
  <c r="F27" i="6"/>
  <c r="F29" i="6"/>
  <c r="F31" i="6"/>
  <c r="F33" i="6"/>
  <c r="F35" i="6"/>
  <c r="F37" i="6"/>
  <c r="F39" i="6"/>
  <c r="F41" i="6"/>
  <c r="F43" i="6"/>
  <c r="F45" i="6"/>
  <c r="F47" i="6"/>
  <c r="F49" i="6"/>
  <c r="H13" i="6"/>
  <c r="H15" i="6"/>
  <c r="H17" i="6"/>
  <c r="H19" i="6"/>
  <c r="H21" i="6"/>
  <c r="H23" i="6"/>
  <c r="H25" i="6"/>
  <c r="H27" i="6"/>
  <c r="H29" i="6"/>
  <c r="H31" i="6"/>
  <c r="H33" i="6"/>
  <c r="H35" i="6"/>
  <c r="H37" i="6"/>
  <c r="H39" i="6"/>
  <c r="H41" i="6"/>
  <c r="H43" i="6"/>
  <c r="H45" i="6"/>
  <c r="H47" i="6"/>
  <c r="H49" i="6"/>
  <c r="J13" i="6"/>
  <c r="J15" i="6"/>
  <c r="J17" i="6"/>
  <c r="J19" i="6"/>
  <c r="J21" i="6"/>
  <c r="J23" i="6"/>
  <c r="J25" i="6"/>
  <c r="J27" i="6"/>
  <c r="J29" i="6"/>
  <c r="J31" i="6"/>
  <c r="J33" i="6"/>
  <c r="J35" i="6"/>
  <c r="J37" i="6"/>
  <c r="J39" i="6"/>
  <c r="J41" i="6"/>
  <c r="J43" i="6"/>
  <c r="J45" i="6"/>
  <c r="J47" i="6"/>
  <c r="J49" i="6"/>
  <c r="L13" i="6"/>
  <c r="L15" i="6"/>
  <c r="L17" i="6"/>
  <c r="L19" i="6"/>
  <c r="L21" i="6"/>
  <c r="L23" i="6"/>
  <c r="L25" i="6"/>
  <c r="L27" i="6"/>
  <c r="L29" i="6"/>
  <c r="L31" i="6"/>
  <c r="L33" i="6"/>
  <c r="L35" i="6"/>
  <c r="L37" i="6"/>
  <c r="L39" i="6"/>
  <c r="L41" i="6"/>
  <c r="L43" i="6"/>
  <c r="L45" i="6"/>
  <c r="L47" i="6"/>
  <c r="L49" i="6"/>
  <c r="N13" i="6"/>
  <c r="N15" i="6"/>
  <c r="N17" i="6"/>
  <c r="N19" i="6"/>
  <c r="N21" i="6"/>
  <c r="N23" i="6"/>
  <c r="N25" i="6"/>
  <c r="N27" i="6"/>
  <c r="N29" i="6"/>
  <c r="N31" i="6"/>
  <c r="N33" i="6"/>
  <c r="N35" i="6"/>
  <c r="N37" i="6"/>
  <c r="N39" i="6"/>
  <c r="N41" i="6"/>
  <c r="N43" i="6"/>
  <c r="N45" i="6"/>
  <c r="N47" i="6"/>
  <c r="N49" i="6"/>
  <c r="R13" i="6"/>
  <c r="R15" i="6"/>
  <c r="R17" i="6"/>
  <c r="R19" i="6"/>
  <c r="R21" i="6"/>
  <c r="R23" i="6"/>
  <c r="R25" i="6"/>
  <c r="R27" i="6"/>
  <c r="R29" i="6"/>
  <c r="R31" i="6"/>
  <c r="R33" i="6"/>
  <c r="R35" i="6"/>
  <c r="R37" i="6"/>
  <c r="R39" i="6"/>
  <c r="R41" i="6"/>
  <c r="R43" i="6"/>
  <c r="R45" i="6"/>
  <c r="R47" i="6"/>
  <c r="R49" i="6"/>
  <c r="Z45" i="6"/>
  <c r="Z47" i="6"/>
  <c r="Z49" i="6"/>
  <c r="AR16" i="6"/>
  <c r="AR20" i="6"/>
  <c r="AR24" i="6"/>
  <c r="AR28" i="6"/>
  <c r="AR32" i="6"/>
  <c r="AR36" i="6"/>
  <c r="AR40" i="6"/>
  <c r="AR44" i="6"/>
  <c r="AR48" i="6"/>
  <c r="AV16" i="6"/>
  <c r="AV20" i="6"/>
  <c r="AV24" i="6"/>
  <c r="AV28" i="6"/>
  <c r="AV32" i="6"/>
  <c r="AV36" i="6"/>
  <c r="AV40" i="6"/>
  <c r="AV44" i="6"/>
  <c r="AV48" i="6"/>
  <c r="AZ16" i="6"/>
  <c r="AZ20" i="6"/>
  <c r="AZ24" i="6"/>
  <c r="AZ28" i="6"/>
  <c r="AZ32" i="6"/>
  <c r="AZ36" i="6"/>
  <c r="AZ40" i="6"/>
  <c r="AZ44" i="6"/>
  <c r="AZ48" i="6"/>
  <c r="BD16" i="6"/>
  <c r="BD20" i="6"/>
  <c r="BD24" i="6"/>
  <c r="BD28" i="6"/>
  <c r="BD32" i="6"/>
  <c r="BD36" i="6"/>
  <c r="BD40" i="6"/>
  <c r="BD44" i="6"/>
  <c r="BD48" i="6"/>
  <c r="BH16" i="6"/>
  <c r="BH20" i="6"/>
  <c r="BH24" i="6"/>
  <c r="BH28" i="6"/>
  <c r="BH32" i="6"/>
  <c r="BH36" i="6"/>
  <c r="BH40" i="6"/>
  <c r="BH44" i="6"/>
  <c r="BH48" i="6"/>
  <c r="AR49" i="6"/>
  <c r="AR47" i="6"/>
  <c r="AR45" i="6"/>
  <c r="AR43" i="6"/>
  <c r="AR41" i="6"/>
  <c r="AR39" i="6"/>
  <c r="AR37" i="6"/>
  <c r="AR35" i="6"/>
  <c r="AR33" i="6"/>
  <c r="AR31" i="6"/>
  <c r="AR29" i="6"/>
  <c r="AR27" i="6"/>
  <c r="AR25" i="6"/>
  <c r="AR23" i="6"/>
  <c r="AR21" i="6"/>
  <c r="AR19" i="6"/>
  <c r="AR17" i="6"/>
  <c r="AR15" i="6"/>
  <c r="AR13" i="6"/>
  <c r="AR11" i="6"/>
  <c r="AV49" i="6"/>
  <c r="AV47" i="6"/>
  <c r="AV45" i="6"/>
  <c r="AV43" i="6"/>
  <c r="AV41" i="6"/>
  <c r="AV39" i="6"/>
  <c r="AV37" i="6"/>
  <c r="AV35" i="6"/>
  <c r="AV33" i="6"/>
  <c r="AV31" i="6"/>
  <c r="AV29" i="6"/>
  <c r="AV27" i="6"/>
  <c r="AV25" i="6"/>
  <c r="AV23" i="6"/>
  <c r="AV21" i="6"/>
  <c r="AV19" i="6"/>
  <c r="AV17" i="6"/>
  <c r="AV15" i="6"/>
  <c r="AV13" i="6"/>
  <c r="AV11" i="6"/>
  <c r="AZ49" i="6"/>
  <c r="AZ47" i="6"/>
  <c r="AZ45" i="6"/>
  <c r="AZ43" i="6"/>
  <c r="AZ41" i="6"/>
  <c r="AZ39" i="6"/>
  <c r="AZ37" i="6"/>
  <c r="AZ35" i="6"/>
  <c r="AZ33" i="6"/>
  <c r="AZ31" i="6"/>
  <c r="AZ29" i="6"/>
  <c r="AZ27" i="6"/>
  <c r="AZ25" i="6"/>
  <c r="AZ23" i="6"/>
  <c r="AZ21" i="6"/>
  <c r="AZ19" i="6"/>
  <c r="AZ17" i="6"/>
  <c r="AZ15" i="6"/>
  <c r="AZ13" i="6"/>
  <c r="AZ11" i="6"/>
  <c r="BD49" i="6"/>
  <c r="BD47" i="6"/>
  <c r="BD45" i="6"/>
  <c r="BD43" i="6"/>
  <c r="BD41" i="6"/>
  <c r="BD39" i="6"/>
  <c r="BD37" i="6"/>
  <c r="BD35" i="6"/>
  <c r="BD33" i="6"/>
  <c r="BD31" i="6"/>
  <c r="BD29" i="6"/>
  <c r="BD27" i="6"/>
  <c r="BD25" i="6"/>
  <c r="BD23" i="6"/>
  <c r="BD21" i="6"/>
  <c r="BD19" i="6"/>
  <c r="BD17" i="6"/>
  <c r="BD15" i="6"/>
  <c r="BD13" i="6"/>
  <c r="BD11" i="6"/>
  <c r="BH49" i="6"/>
  <c r="BH47" i="6"/>
  <c r="BH45" i="6"/>
  <c r="BH43" i="6"/>
  <c r="BH41" i="6"/>
  <c r="BH39" i="6"/>
  <c r="BH37" i="6"/>
  <c r="BH35" i="6"/>
  <c r="BH33" i="6"/>
  <c r="BH31" i="6"/>
  <c r="BH29" i="6"/>
  <c r="BH27" i="6"/>
  <c r="BH25" i="6"/>
  <c r="BH23" i="6"/>
  <c r="BH21" i="6"/>
  <c r="BH19" i="6"/>
  <c r="BH17" i="6"/>
  <c r="BH15" i="6"/>
  <c r="BH13" i="6"/>
  <c r="BH11" i="6"/>
  <c r="V13" i="6"/>
  <c r="V15" i="6"/>
  <c r="V17" i="6"/>
  <c r="V19" i="6"/>
  <c r="V21" i="6"/>
  <c r="V23" i="6"/>
  <c r="V25" i="6"/>
  <c r="V27" i="6"/>
  <c r="V29" i="6"/>
  <c r="V31" i="6"/>
  <c r="V33" i="6"/>
  <c r="V35" i="6"/>
  <c r="V37" i="6"/>
  <c r="V39" i="6"/>
  <c r="V41" i="6"/>
  <c r="V43" i="6"/>
  <c r="V45" i="6"/>
  <c r="V47" i="6"/>
  <c r="V49" i="6"/>
  <c r="Z13" i="6"/>
  <c r="Z15" i="6"/>
  <c r="Z17" i="6"/>
  <c r="Z19" i="6"/>
  <c r="Z21" i="6"/>
  <c r="Z23" i="6"/>
  <c r="Z25" i="6"/>
  <c r="Z27" i="6"/>
  <c r="Z29" i="6"/>
  <c r="Z31" i="6"/>
  <c r="Z33" i="6"/>
  <c r="Z35" i="6"/>
  <c r="Z37" i="6"/>
  <c r="Z39" i="6"/>
  <c r="Z41" i="6"/>
  <c r="Z43" i="6"/>
  <c r="AN13" i="6"/>
  <c r="AN15" i="6"/>
  <c r="AN17" i="6"/>
  <c r="AN19" i="6"/>
  <c r="AN21" i="6"/>
  <c r="AN23" i="6"/>
  <c r="AN25" i="6"/>
  <c r="AN27" i="6"/>
  <c r="AN29" i="6"/>
  <c r="AN31" i="6"/>
  <c r="AN33" i="6"/>
  <c r="AN35" i="6"/>
  <c r="AN37" i="6"/>
  <c r="AN39" i="6"/>
  <c r="AN41" i="6"/>
  <c r="AN43" i="6"/>
  <c r="AN45" i="6"/>
  <c r="AN47" i="6"/>
  <c r="AN49" i="6"/>
  <c r="AP13" i="6"/>
  <c r="AP15" i="6"/>
  <c r="AP17" i="6"/>
  <c r="AP19" i="6"/>
  <c r="AP21" i="6"/>
  <c r="AP23" i="6"/>
  <c r="AP25" i="6"/>
  <c r="AP27" i="6"/>
  <c r="AP29" i="6"/>
  <c r="AP31" i="6"/>
  <c r="AP33" i="6"/>
  <c r="AP35" i="6"/>
  <c r="AP37" i="6"/>
  <c r="AP39" i="6"/>
  <c r="AP41" i="6"/>
  <c r="AP43" i="6"/>
  <c r="AP45" i="6"/>
  <c r="AP47" i="6"/>
  <c r="AP49" i="6"/>
  <c r="AT13" i="6"/>
  <c r="AT15" i="6"/>
  <c r="AT17" i="6"/>
  <c r="AT19" i="6"/>
  <c r="AT21" i="6"/>
  <c r="AT23" i="6"/>
  <c r="AT25" i="6"/>
  <c r="AT27" i="6"/>
  <c r="AT29" i="6"/>
  <c r="AT31" i="6"/>
  <c r="AT33" i="6"/>
  <c r="AT35" i="6"/>
  <c r="AT37" i="6"/>
  <c r="AT39" i="6"/>
  <c r="AT41" i="6"/>
  <c r="AT43" i="6"/>
  <c r="AT45" i="6"/>
  <c r="AT47" i="6"/>
  <c r="AT49" i="6"/>
  <c r="AX13" i="6"/>
  <c r="AX15" i="6"/>
  <c r="AX17" i="6"/>
  <c r="AX19" i="6"/>
  <c r="AX21" i="6"/>
  <c r="AX23" i="6"/>
  <c r="AX25" i="6"/>
  <c r="AX27" i="6"/>
  <c r="AX29" i="6"/>
  <c r="AX31" i="6"/>
  <c r="AX33" i="6"/>
  <c r="AX35" i="6"/>
  <c r="AX37" i="6"/>
  <c r="AX39" i="6"/>
  <c r="AX41" i="6"/>
  <c r="AX43" i="6"/>
  <c r="AX45" i="6"/>
  <c r="AX47" i="6"/>
  <c r="AX49" i="6"/>
  <c r="BB13" i="6"/>
  <c r="BB15" i="6"/>
  <c r="BB17" i="6"/>
  <c r="BB19" i="6"/>
  <c r="BB21" i="6"/>
  <c r="BB23" i="6"/>
  <c r="BB25" i="6"/>
  <c r="BB27" i="6"/>
  <c r="BB29" i="6"/>
  <c r="BB31" i="6"/>
  <c r="BB33" i="6"/>
  <c r="BB35" i="6"/>
  <c r="BB37" i="6"/>
  <c r="BB39" i="6"/>
  <c r="BB41" i="6"/>
  <c r="BB43" i="6"/>
  <c r="BB45" i="6"/>
  <c r="BB47" i="6"/>
  <c r="BB49" i="6"/>
  <c r="BF13" i="6"/>
  <c r="BF15" i="6"/>
  <c r="BF17" i="6"/>
  <c r="BF19" i="6"/>
  <c r="BF21" i="6"/>
  <c r="BF23" i="6"/>
  <c r="BF25" i="6"/>
  <c r="BF27" i="6"/>
  <c r="BF29" i="6"/>
  <c r="BF31" i="6"/>
  <c r="BF33" i="6"/>
  <c r="BF35" i="6"/>
  <c r="BF37" i="6"/>
  <c r="BF39" i="6"/>
  <c r="BF41" i="6"/>
  <c r="BF43" i="6"/>
  <c r="BF45" i="6"/>
  <c r="BF47" i="6"/>
  <c r="BF49" i="6"/>
  <c r="BJ13" i="6"/>
  <c r="BJ15" i="6"/>
  <c r="BJ17" i="6"/>
  <c r="BJ19" i="6"/>
  <c r="BJ21" i="6"/>
  <c r="BJ23" i="6"/>
  <c r="BJ25" i="6"/>
  <c r="BJ27" i="6"/>
  <c r="BJ29" i="6"/>
  <c r="BJ31" i="6"/>
  <c r="BJ33" i="6"/>
  <c r="BJ35" i="6"/>
  <c r="BJ37" i="6"/>
  <c r="BJ39" i="6"/>
  <c r="BJ41" i="6"/>
  <c r="BJ43" i="6"/>
  <c r="BJ45" i="6"/>
  <c r="BJ47" i="6"/>
  <c r="BJ49" i="6"/>
  <c r="P11" i="6"/>
  <c r="P49" i="6"/>
  <c r="P47" i="6"/>
  <c r="P45" i="6"/>
  <c r="P43" i="6"/>
  <c r="P41" i="6"/>
  <c r="P39" i="6"/>
  <c r="P37" i="6"/>
  <c r="P35" i="6"/>
  <c r="P33" i="6"/>
  <c r="P31" i="6"/>
  <c r="P29" i="6"/>
  <c r="P27" i="6"/>
  <c r="P25" i="6"/>
  <c r="P23" i="6"/>
  <c r="P21" i="6"/>
  <c r="P19" i="6"/>
  <c r="P17" i="6"/>
  <c r="P15" i="6"/>
  <c r="T11" i="6"/>
  <c r="T49" i="6"/>
  <c r="T47" i="6"/>
  <c r="T45" i="6"/>
  <c r="T43" i="6"/>
  <c r="T41" i="6"/>
  <c r="T39" i="6"/>
  <c r="T37" i="6"/>
  <c r="T35" i="6"/>
  <c r="T33" i="6"/>
  <c r="T31" i="6"/>
  <c r="T29" i="6"/>
  <c r="T27" i="6"/>
  <c r="T25" i="6"/>
  <c r="T23" i="6"/>
  <c r="T21" i="6"/>
  <c r="T19" i="6"/>
  <c r="T17" i="6"/>
  <c r="T15" i="6"/>
  <c r="V50" i="6"/>
  <c r="V46" i="6"/>
  <c r="V42" i="6"/>
  <c r="V38" i="6"/>
  <c r="V34" i="6"/>
  <c r="V30" i="6"/>
  <c r="V26" i="6"/>
  <c r="V22" i="6"/>
  <c r="V18" i="6"/>
  <c r="V14" i="6"/>
  <c r="X11" i="6"/>
  <c r="X49" i="6"/>
  <c r="X47" i="6"/>
  <c r="X45" i="6"/>
  <c r="X43" i="6"/>
  <c r="X41" i="6"/>
  <c r="X39" i="6"/>
  <c r="X37" i="6"/>
  <c r="X35" i="6"/>
  <c r="X33" i="6"/>
  <c r="X31" i="6"/>
  <c r="X29" i="6"/>
  <c r="X27" i="6"/>
  <c r="X25" i="6"/>
  <c r="X23" i="6"/>
  <c r="X21" i="6"/>
  <c r="X19" i="6"/>
  <c r="X17" i="6"/>
  <c r="X15" i="6"/>
  <c r="Z11" i="6"/>
  <c r="Z42" i="6"/>
  <c r="Z38" i="6"/>
  <c r="Z34" i="6"/>
  <c r="Z30" i="6"/>
  <c r="Z26" i="6"/>
  <c r="Z22" i="6"/>
  <c r="Z18" i="6"/>
  <c r="AN50" i="6"/>
  <c r="AN46" i="6"/>
  <c r="AN42" i="6"/>
  <c r="AN38" i="6"/>
  <c r="AN34" i="6"/>
  <c r="AN30" i="6"/>
  <c r="AN26" i="6"/>
  <c r="AN22" i="6"/>
  <c r="AN18" i="6"/>
  <c r="AN14" i="6"/>
  <c r="AP50" i="6"/>
  <c r="AP46" i="6"/>
  <c r="AP42" i="6"/>
  <c r="AP38" i="6"/>
  <c r="AP34" i="6"/>
  <c r="AP30" i="6"/>
  <c r="AP26" i="6"/>
  <c r="AP22" i="6"/>
  <c r="AP18" i="6"/>
  <c r="AP14" i="6"/>
  <c r="AR12" i="6"/>
  <c r="AT12" i="6"/>
  <c r="AT16" i="6"/>
  <c r="AT20" i="6"/>
  <c r="AT24" i="6"/>
  <c r="AT28" i="6"/>
  <c r="AT32" i="6"/>
  <c r="AT36" i="6"/>
  <c r="AT40" i="6"/>
  <c r="AT44" i="6"/>
  <c r="AT48" i="6"/>
  <c r="AV12" i="6"/>
  <c r="AX12" i="6"/>
  <c r="AX16" i="6"/>
  <c r="AX20" i="6"/>
  <c r="AX24" i="6"/>
  <c r="AX28" i="6"/>
  <c r="AX32" i="6"/>
  <c r="AX36" i="6"/>
  <c r="AX40" i="6"/>
  <c r="AX44" i="6"/>
  <c r="AX48" i="6"/>
  <c r="AZ12" i="6"/>
  <c r="BB12" i="6"/>
  <c r="BB16" i="6"/>
  <c r="BB20" i="6"/>
  <c r="BB24" i="6"/>
  <c r="BB28" i="6"/>
  <c r="BB32" i="6"/>
  <c r="BB36" i="6"/>
  <c r="BB40" i="6"/>
  <c r="BB44" i="6"/>
  <c r="BB48" i="6"/>
  <c r="BD12" i="6"/>
  <c r="BF12" i="6"/>
  <c r="BF16" i="6"/>
  <c r="BF20" i="6"/>
  <c r="BF24" i="6"/>
  <c r="BF28" i="6"/>
  <c r="BF32" i="6"/>
  <c r="BF36" i="6"/>
  <c r="BF40" i="6"/>
  <c r="BF44" i="6"/>
  <c r="BF48" i="6"/>
  <c r="BH12" i="6"/>
  <c r="BJ12" i="6"/>
  <c r="BJ16" i="6"/>
  <c r="BJ20" i="6"/>
  <c r="BJ24" i="6"/>
  <c r="BJ28" i="6"/>
  <c r="BJ32" i="6"/>
  <c r="BJ36" i="6"/>
  <c r="BJ40" i="6"/>
  <c r="BJ44" i="6"/>
  <c r="BJ48" i="6"/>
</calcChain>
</file>

<file path=xl/sharedStrings.xml><?xml version="1.0" encoding="utf-8"?>
<sst xmlns="http://schemas.openxmlformats.org/spreadsheetml/2006/main" count="282" uniqueCount="65">
  <si>
    <t>国保組合</t>
  </si>
  <si>
    <t>計</t>
  </si>
  <si>
    <t>保</t>
  </si>
  <si>
    <t>険</t>
  </si>
  <si>
    <t>者</t>
  </si>
  <si>
    <t>番</t>
  </si>
  <si>
    <t>号</t>
  </si>
  <si>
    <t>保険者名</t>
  </si>
  <si>
    <t>総　数</t>
  </si>
  <si>
    <t>市町村計</t>
  </si>
  <si>
    <t>入院</t>
  </si>
  <si>
    <t>入院外</t>
  </si>
  <si>
    <t>歯科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</si>
  <si>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</si>
  <si>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</si>
  <si>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</si>
  <si>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</si>
  <si>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</si>
  <si>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</si>
  <si>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</si>
  <si>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</si>
  <si>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</si>
  <si>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</si>
  <si>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</si>
  <si>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</si>
  <si>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</si>
  <si>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</si>
  <si>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　崎　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</si>
  <si>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</si>
  <si>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</si>
  <si>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</si>
  <si>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</si>
  <si>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</si>
  <si>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</si>
  <si>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</si>
  <si>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</si>
  <si>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</si>
  <si>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</si>
  <si>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</si>
  <si>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</si>
  <si>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</si>
  <si>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</si>
  <si>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</si>
  <si>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</si>
  <si>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</si>
  <si>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</si>
  <si>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</si>
  <si>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</si>
  <si>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</si>
  <si>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</si>
  <si>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</si>
  <si>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</si>
  <si>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</si>
  <si>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医師国保組合</t>
    <rPh sb="4" eb="6">
      <t>クミアイ</t>
    </rPh>
    <phoneticPr fontId="2"/>
  </si>
  <si>
    <t>（注）　市町村は３月～２月ベース、国保組合は４月～３月ベースで算出している。</t>
    <rPh sb="1" eb="2">
      <t>チュウ</t>
    </rPh>
    <rPh sb="4" eb="7">
      <t>シチョウソン</t>
    </rPh>
    <rPh sb="9" eb="10">
      <t>ガツ</t>
    </rPh>
    <rPh sb="12" eb="13">
      <t>ガツ</t>
    </rPh>
    <rPh sb="17" eb="19">
      <t>コクホ</t>
    </rPh>
    <rPh sb="19" eb="21">
      <t>クミアイ</t>
    </rPh>
    <rPh sb="23" eb="24">
      <t>ガツ</t>
    </rPh>
    <rPh sb="26" eb="27">
      <t>ガツ</t>
    </rPh>
    <rPh sb="31" eb="33">
      <t>サンシュツ</t>
    </rPh>
    <phoneticPr fontId="2"/>
  </si>
  <si>
    <t>受診率 (１００人当たり受診件数）</t>
    <rPh sb="8" eb="9">
      <t>ニン</t>
    </rPh>
    <rPh sb="9" eb="10">
      <t>ア</t>
    </rPh>
    <rPh sb="12" eb="14">
      <t>ジュシン</t>
    </rPh>
    <rPh sb="14" eb="16">
      <t>ケンスウ</t>
    </rPh>
    <phoneticPr fontId="2"/>
  </si>
  <si>
    <t>１件当たり費用額（円）</t>
    <phoneticPr fontId="2"/>
  </si>
  <si>
    <t>１人当たり費用額（円）</t>
    <phoneticPr fontId="2"/>
  </si>
  <si>
    <t>一般被保険者分</t>
    <rPh sb="2" eb="6">
      <t>ヒホケンシャ</t>
    </rPh>
    <phoneticPr fontId="2"/>
  </si>
  <si>
    <t>退職被保険者等分</t>
    <rPh sb="2" eb="3">
      <t>ヒ</t>
    </rPh>
    <rPh sb="3" eb="5">
      <t>ホケン</t>
    </rPh>
    <phoneticPr fontId="2"/>
  </si>
  <si>
    <t>順位</t>
    <rPh sb="0" eb="2">
      <t>ジュンイ</t>
    </rPh>
    <phoneticPr fontId="2"/>
  </si>
  <si>
    <t>第６表　保険者別療養の給付状況（診療費）諸率順位表　３／３　</t>
    <rPh sb="22" eb="25">
      <t>ジュンイヒョウ</t>
    </rPh>
    <phoneticPr fontId="2"/>
  </si>
  <si>
    <t>第６表　保険者別療養の給付状況（診療費）諸率順位表　２／３　</t>
    <rPh sb="22" eb="25">
      <t>ジュンイヒョウ</t>
    </rPh>
    <phoneticPr fontId="2"/>
  </si>
  <si>
    <t>第６表　保険者別療養の給付状況（診療費）諸率順位表　１／３　</t>
    <rPh sb="22" eb="25">
      <t>ジュンイヒョウ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</si>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</sst>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"/>
    <numFmt numFmtId="177" formatCode="#,##0.000;[Red]\-#,##0.000"/>
    <numFmt numFmtId="178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3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5" xfId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38" fontId="6" fillId="0" borderId="1" xfId="1" applyFont="1" applyFill="1" applyBorder="1" applyAlignment="1" applyProtection="1">
      <alignment vertical="center"/>
    </xf>
    <xf numFmtId="38" fontId="6" fillId="0" borderId="5" xfId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38" fontId="6" fillId="0" borderId="5" xfId="1" applyNumberFormat="1" applyFont="1" applyFill="1" applyBorder="1" applyAlignment="1" applyProtection="1">
      <alignment vertical="center"/>
    </xf>
    <xf numFmtId="38" fontId="6" fillId="0" borderId="8" xfId="1" applyFont="1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vertical="center"/>
    </xf>
    <xf numFmtId="177" fontId="6" fillId="0" borderId="4" xfId="1" applyNumberFormat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6" xfId="1" applyFont="1" applyFill="1" applyBorder="1" applyAlignment="1" applyProtection="1">
      <alignment vertical="center"/>
    </xf>
    <xf numFmtId="178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 applyProtection="1">
      <alignment vertical="center"/>
    </xf>
    <xf numFmtId="178" fontId="6" fillId="0" borderId="4" xfId="1" applyNumberFormat="1" applyFont="1" applyFill="1" applyBorder="1" applyAlignment="1" applyProtection="1">
      <alignment vertical="center"/>
    </xf>
    <xf numFmtId="178" fontId="6" fillId="0" borderId="5" xfId="1" applyNumberFormat="1" applyFont="1" applyFill="1" applyBorder="1" applyAlignment="1" applyProtection="1">
      <alignment vertical="center"/>
    </xf>
    <xf numFmtId="178" fontId="6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 applyProtection="1">
      <alignment vertical="center"/>
    </xf>
    <xf numFmtId="178" fontId="6" fillId="0" borderId="2" xfId="1" applyNumberFormat="1" applyFont="1" applyFill="1" applyBorder="1" applyAlignment="1" applyProtection="1">
      <alignment vertical="center"/>
    </xf>
    <xf numFmtId="178" fontId="6" fillId="0" borderId="5" xfId="1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vertical="center" shrinkToFit="1"/>
    </xf>
    <xf numFmtId="178" fontId="6" fillId="0" borderId="5" xfId="0" applyNumberFormat="1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178" fontId="6" fillId="0" borderId="8" xfId="0" applyNumberFormat="1" applyFont="1" applyFill="1" applyBorder="1" applyAlignment="1" applyProtection="1">
      <alignment horizontal="center" vertical="center" shrinkToFit="1"/>
    </xf>
    <xf numFmtId="178" fontId="6" fillId="0" borderId="6" xfId="1" applyNumberFormat="1" applyFont="1" applyFill="1" applyBorder="1" applyAlignment="1" applyProtection="1">
      <alignment vertical="center"/>
    </xf>
    <xf numFmtId="178" fontId="6" fillId="0" borderId="8" xfId="1" applyNumberFormat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178" fontId="6" fillId="0" borderId="10" xfId="0" applyNumberFormat="1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178" fontId="6" fillId="0" borderId="0" xfId="0" applyNumberFormat="1" applyFont="1" applyFill="1" applyBorder="1" applyAlignment="1" applyProtection="1">
      <alignment horizontal="center" vertical="center" shrinkToFit="1"/>
    </xf>
    <xf numFmtId="178" fontId="6" fillId="0" borderId="0" xfId="1" applyNumberFormat="1" applyFont="1" applyFill="1" applyBorder="1" applyAlignment="1" applyProtection="1">
      <alignment vertical="center"/>
    </xf>
    <xf numFmtId="177" fontId="6" fillId="0" borderId="0" xfId="1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178" fontId="6" fillId="0" borderId="8" xfId="1" applyNumberFormat="1" applyFont="1" applyFill="1" applyBorder="1" applyAlignment="1" applyProtection="1">
      <alignment horizontal="center" vertical="center"/>
    </xf>
    <xf numFmtId="178" fontId="7" fillId="0" borderId="2" xfId="1" applyNumberFormat="1" applyFont="1" applyFill="1" applyBorder="1" applyAlignment="1" applyProtection="1">
      <alignment vertical="center"/>
    </xf>
    <xf numFmtId="178" fontId="7" fillId="0" borderId="6" xfId="1" applyNumberFormat="1" applyFont="1" applyFill="1" applyBorder="1" applyAlignment="1" applyProtection="1">
      <alignment vertical="center"/>
    </xf>
    <xf numFmtId="178" fontId="7" fillId="0" borderId="8" xfId="1" applyNumberFormat="1" applyFont="1" applyFill="1" applyBorder="1" applyAlignment="1" applyProtection="1">
      <alignment vertical="center"/>
    </xf>
    <xf numFmtId="178" fontId="7" fillId="0" borderId="1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 applyProtection="1">
      <alignment vertical="center"/>
    </xf>
    <xf numFmtId="177" fontId="6" fillId="0" borderId="6" xfId="1" applyNumberFormat="1" applyFont="1" applyFill="1" applyBorder="1" applyAlignment="1" applyProtection="1">
      <alignment vertical="center"/>
    </xf>
    <xf numFmtId="177" fontId="6" fillId="0" borderId="5" xfId="1" applyNumberFormat="1" applyFont="1" applyFill="1" applyBorder="1" applyAlignment="1" applyProtection="1">
      <alignment vertical="center"/>
    </xf>
    <xf numFmtId="177" fontId="6" fillId="0" borderId="5" xfId="1" applyNumberFormat="1" applyFont="1" applyFill="1" applyBorder="1" applyAlignment="1" applyProtection="1">
      <alignment horizontal="center" vertical="center"/>
    </xf>
    <xf numFmtId="177" fontId="6" fillId="0" borderId="8" xfId="1" applyNumberFormat="1" applyFont="1" applyFill="1" applyBorder="1" applyAlignment="1" applyProtection="1">
      <alignment horizontal="center" vertical="center"/>
    </xf>
    <xf numFmtId="177" fontId="6" fillId="0" borderId="8" xfId="1" applyNumberFormat="1" applyFont="1" applyFill="1" applyBorder="1" applyAlignment="1" applyProtection="1">
      <alignment vertical="center"/>
    </xf>
    <xf numFmtId="38" fontId="6" fillId="0" borderId="8" xfId="1" applyFont="1" applyFill="1" applyBorder="1" applyAlignment="1" applyProtection="1">
      <alignment horizontal="center" vertical="center"/>
    </xf>
    <xf numFmtId="177" fontId="6" fillId="0" borderId="2" xfId="1" applyNumberFormat="1" applyFont="1" applyFill="1" applyBorder="1" applyAlignment="1" applyProtection="1">
      <alignment vertical="center"/>
    </xf>
    <xf numFmtId="177" fontId="6" fillId="0" borderId="9" xfId="1" applyNumberFormat="1" applyFont="1" applyFill="1" applyBorder="1" applyAlignment="1" applyProtection="1">
      <alignment vertical="center"/>
    </xf>
    <xf numFmtId="177" fontId="6" fillId="0" borderId="10" xfId="1" applyNumberFormat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2"/>
  <sheetViews>
    <sheetView tabSelected="1" view="pageBreakPreview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ColWidth="12.75" defaultRowHeight="12"/>
  <cols>
    <col min="1" max="1" width="3.25" style="27" customWidth="1"/>
    <col min="2" max="2" width="9.625" style="27" customWidth="1"/>
    <col min="3" max="3" width="7.25" style="27" customWidth="1"/>
    <col min="4" max="4" width="3.625" style="37" customWidth="1"/>
    <col min="5" max="5" width="7.25" style="27" customWidth="1"/>
    <col min="6" max="6" width="3.625" style="37" customWidth="1"/>
    <col min="7" max="7" width="7.25" style="27" customWidth="1"/>
    <col min="8" max="8" width="3.625" style="37" customWidth="1"/>
    <col min="9" max="9" width="7.25" style="27" customWidth="1"/>
    <col min="10" max="10" width="3.625" style="37" customWidth="1"/>
    <col min="11" max="11" width="7.25" style="27" customWidth="1"/>
    <col min="12" max="12" width="3.625" style="37" customWidth="1"/>
    <col min="13" max="13" width="7.25" style="27" customWidth="1"/>
    <col min="14" max="14" width="3.625" style="37" customWidth="1"/>
    <col min="15" max="15" width="7.25" style="27" customWidth="1"/>
    <col min="16" max="16" width="3.625" style="37" customWidth="1"/>
    <col min="17" max="17" width="7.25" style="27" customWidth="1"/>
    <col min="18" max="18" width="3.625" style="37" customWidth="1"/>
    <col min="19" max="19" width="7.25" style="27" customWidth="1"/>
    <col min="20" max="20" width="4.5" style="37" bestFit="1" customWidth="1"/>
    <col min="21" max="21" width="7.25" style="27" customWidth="1"/>
    <col min="22" max="22" width="4.5" style="37" bestFit="1" customWidth="1"/>
    <col min="23" max="23" width="7.25" style="27" customWidth="1"/>
    <col min="24" max="24" width="4.5" style="37" bestFit="1" customWidth="1"/>
    <col min="25" max="25" width="7.25" style="27" customWidth="1"/>
    <col min="26" max="26" width="4.5" style="37" bestFit="1" customWidth="1"/>
    <col min="27" max="27" width="3.25" style="27" customWidth="1"/>
    <col min="28" max="28" width="7.25" style="27" customWidth="1"/>
    <col min="29" max="29" width="4.5" style="37" bestFit="1" customWidth="1"/>
    <col min="30" max="30" width="7.25" style="27" customWidth="1"/>
    <col min="31" max="31" width="4.5" style="37" bestFit="1" customWidth="1"/>
    <col min="32" max="32" width="7.25" style="27" customWidth="1"/>
    <col min="33" max="33" width="4.5" style="37" bestFit="1" customWidth="1"/>
    <col min="34" max="34" width="7.25" style="27" customWidth="1"/>
    <col min="35" max="35" width="4.5" style="37" bestFit="1" customWidth="1"/>
    <col min="36" max="37" width="3.25" style="27" customWidth="1"/>
    <col min="38" max="38" width="9.625" style="27" customWidth="1"/>
    <col min="39" max="39" width="7.25" style="27" customWidth="1"/>
    <col min="40" max="40" width="3.625" style="27" customWidth="1"/>
    <col min="41" max="41" width="7.25" style="27" customWidth="1"/>
    <col min="42" max="42" width="3.625" style="27" customWidth="1"/>
    <col min="43" max="43" width="7.25" style="27" customWidth="1"/>
    <col min="44" max="44" width="3.625" style="37" customWidth="1"/>
    <col min="45" max="45" width="7.25" style="27" customWidth="1"/>
    <col min="46" max="46" width="3.625" style="27" customWidth="1"/>
    <col min="47" max="47" width="7.25" style="27" customWidth="1"/>
    <col min="48" max="48" width="3.625" style="27" customWidth="1"/>
    <col min="49" max="49" width="7.25" style="27" customWidth="1"/>
    <col min="50" max="50" width="3.625" style="37" customWidth="1"/>
    <col min="51" max="51" width="7.25" style="27" customWidth="1"/>
    <col min="52" max="52" width="3.625" style="27" customWidth="1"/>
    <col min="53" max="53" width="7.25" style="27" customWidth="1"/>
    <col min="54" max="54" width="3.625" style="37" customWidth="1"/>
    <col min="55" max="55" width="7.25" style="27" customWidth="1"/>
    <col min="56" max="56" width="4.5" style="27" bestFit="1" customWidth="1"/>
    <col min="57" max="57" width="7.25" style="27" customWidth="1"/>
    <col min="58" max="58" width="4.5" style="27" bestFit="1" customWidth="1"/>
    <col min="59" max="59" width="7.25" style="27" customWidth="1"/>
    <col min="60" max="60" width="4.5" style="37" bestFit="1" customWidth="1"/>
    <col min="61" max="61" width="7.25" style="27" customWidth="1"/>
    <col min="62" max="62" width="4.5" style="37" bestFit="1" customWidth="1"/>
    <col min="63" max="63" width="3.25" style="27" customWidth="1"/>
    <col min="64" max="64" width="7.25" style="27" customWidth="1"/>
    <col min="65" max="65" width="4.5" style="27" bestFit="1" customWidth="1"/>
    <col min="66" max="66" width="7.25" style="27" customWidth="1"/>
    <col min="67" max="67" width="4.5" style="27" bestFit="1" customWidth="1"/>
    <col min="68" max="68" width="7.25" style="27" customWidth="1"/>
    <col min="69" max="69" width="4.5" style="37" bestFit="1" customWidth="1"/>
    <col min="70" max="70" width="7.25" style="27" customWidth="1"/>
    <col min="71" max="71" width="4.5" style="37" bestFit="1" customWidth="1"/>
    <col min="72" max="74" width="3.25" style="27" customWidth="1"/>
    <col min="75" max="75" width="9.625" style="27" customWidth="1"/>
    <col min="76" max="76" width="7.25" style="27" customWidth="1"/>
    <col min="77" max="77" width="3.625" style="27" customWidth="1"/>
    <col min="78" max="78" width="7.25" style="27" customWidth="1"/>
    <col min="79" max="79" width="3.625" style="27" customWidth="1"/>
    <col min="80" max="80" width="7.25" style="27" customWidth="1"/>
    <col min="81" max="81" width="3.625" style="27" customWidth="1"/>
    <col min="82" max="82" width="7.25" style="27" customWidth="1"/>
    <col min="83" max="83" width="3.625" style="37" customWidth="1"/>
    <col min="84" max="84" width="7.25" style="27" customWidth="1"/>
    <col min="85" max="85" width="3.625" style="27" customWidth="1"/>
    <col min="86" max="86" width="7.25" style="27" customWidth="1"/>
    <col min="87" max="87" width="3.625" style="37" customWidth="1"/>
    <col min="88" max="88" width="7.25" style="27" customWidth="1"/>
    <col min="89" max="89" width="3.625" style="27" customWidth="1"/>
    <col min="90" max="90" width="7.25" style="27" customWidth="1"/>
    <col min="91" max="91" width="3.625" style="37" customWidth="1"/>
    <col min="92" max="92" width="7.25" style="27" customWidth="1"/>
    <col min="93" max="93" width="4.5" style="27" bestFit="1" customWidth="1"/>
    <col min="94" max="94" width="7.25" style="27" customWidth="1"/>
    <col min="95" max="95" width="4.5" style="37" bestFit="1" customWidth="1"/>
    <col min="96" max="96" width="7.25" style="27" customWidth="1"/>
    <col min="97" max="97" width="4.5" style="37" bestFit="1" customWidth="1"/>
    <col min="98" max="98" width="7.25" style="27" customWidth="1"/>
    <col min="99" max="99" width="4.5" style="27" bestFit="1" customWidth="1"/>
    <col min="100" max="100" width="3.25" style="27" customWidth="1"/>
    <col min="101" max="101" width="7.25" style="62" customWidth="1"/>
    <col min="102" max="102" width="4.5" style="30" bestFit="1" customWidth="1"/>
    <col min="103" max="103" width="7.25" style="30" customWidth="1"/>
    <col min="104" max="104" width="4.5" style="63" bestFit="1" customWidth="1"/>
    <col min="105" max="105" width="7.25" style="30" customWidth="1"/>
    <col min="106" max="106" width="4.5" style="63" bestFit="1" customWidth="1"/>
    <col min="107" max="107" width="7.25" style="30" customWidth="1"/>
    <col min="108" max="108" width="4.5" style="30" bestFit="1" customWidth="1"/>
    <col min="109" max="109" width="12.75" style="30"/>
    <col min="110" max="177" width="12.75" style="27"/>
    <col min="178" max="178" width="17.75" style="27" customWidth="1"/>
    <col min="179" max="182" width="12.75" style="27"/>
    <col min="183" max="183" width="16.75" style="27" customWidth="1"/>
    <col min="184" max="187" width="12.75" style="27"/>
    <col min="188" max="188" width="16.75" style="27" customWidth="1"/>
    <col min="189" max="192" width="12.75" style="27"/>
    <col min="193" max="193" width="16.75" style="27" customWidth="1"/>
    <col min="194" max="16384" width="12.75" style="27"/>
  </cols>
  <sheetData>
    <row r="1" spans="1:109" ht="17.25" customHeight="1">
      <c r="A1" s="26" t="s">
        <v>63</v>
      </c>
      <c r="AK1" s="26" t="s">
        <v>62</v>
      </c>
      <c r="BV1" s="26" t="s">
        <v>61</v>
      </c>
      <c r="CW1" s="30"/>
    </row>
    <row r="2" spans="1:109" s="2" customFormat="1" ht="17.25" customHeight="1">
      <c r="A2" s="1"/>
      <c r="B2" s="1"/>
      <c r="C2" s="1"/>
      <c r="D2" s="38"/>
      <c r="E2" s="1"/>
      <c r="F2" s="38"/>
      <c r="G2" s="1"/>
      <c r="H2" s="38"/>
      <c r="I2" s="1"/>
      <c r="J2" s="38"/>
      <c r="K2" s="1"/>
      <c r="L2" s="38"/>
      <c r="M2" s="1"/>
      <c r="N2" s="38"/>
      <c r="O2" s="1"/>
      <c r="P2" s="38"/>
      <c r="Q2" s="1"/>
      <c r="R2" s="38"/>
      <c r="S2" s="1"/>
      <c r="T2" s="38"/>
      <c r="U2" s="1"/>
      <c r="V2" s="38"/>
      <c r="W2" s="1"/>
      <c r="X2" s="38"/>
      <c r="Y2" s="1"/>
      <c r="Z2" s="38"/>
      <c r="AA2" s="1"/>
      <c r="AB2" s="1"/>
      <c r="AC2" s="38"/>
      <c r="AD2" s="1"/>
      <c r="AE2" s="38"/>
      <c r="AF2" s="1"/>
      <c r="AG2" s="38"/>
      <c r="AH2" s="1"/>
      <c r="AI2" s="38"/>
      <c r="AJ2" s="1"/>
      <c r="AK2" s="1"/>
      <c r="AL2" s="1"/>
      <c r="AM2" s="1"/>
      <c r="AN2" s="1"/>
      <c r="AO2" s="1"/>
      <c r="AP2" s="1"/>
      <c r="AQ2" s="1"/>
      <c r="AR2" s="38"/>
      <c r="AS2" s="1"/>
      <c r="AT2" s="1"/>
      <c r="AU2" s="1"/>
      <c r="AV2" s="1"/>
      <c r="AW2" s="1"/>
      <c r="AX2" s="38"/>
      <c r="AY2" s="1"/>
      <c r="AZ2" s="1"/>
      <c r="BA2" s="1"/>
      <c r="BB2" s="38"/>
      <c r="BC2" s="1"/>
      <c r="BD2" s="1"/>
      <c r="BE2" s="1"/>
      <c r="BF2" s="1"/>
      <c r="BG2" s="1"/>
      <c r="BH2" s="38"/>
      <c r="BI2" s="1"/>
      <c r="BJ2" s="38"/>
      <c r="BK2" s="1"/>
      <c r="BL2" s="1"/>
      <c r="BM2" s="1"/>
      <c r="BN2" s="1"/>
      <c r="BO2" s="1"/>
      <c r="BP2" s="1"/>
      <c r="BQ2" s="38"/>
      <c r="BR2" s="1"/>
      <c r="BS2" s="38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38"/>
      <c r="CF2" s="1"/>
      <c r="CG2" s="1"/>
      <c r="CH2" s="1"/>
      <c r="CI2" s="38"/>
      <c r="CJ2" s="1"/>
      <c r="CK2" s="1"/>
      <c r="CL2" s="1"/>
      <c r="CM2" s="38"/>
      <c r="CN2" s="1"/>
      <c r="CO2" s="1"/>
      <c r="CP2" s="1"/>
      <c r="CQ2" s="38"/>
      <c r="CR2" s="1"/>
      <c r="CS2" s="38"/>
      <c r="CT2" s="1"/>
      <c r="CU2" s="1"/>
      <c r="CV2" s="1"/>
      <c r="CW2" s="1"/>
      <c r="CX2" s="1"/>
      <c r="CY2" s="1"/>
      <c r="CZ2" s="38"/>
      <c r="DA2" s="1"/>
      <c r="DB2" s="38"/>
      <c r="DC2" s="1"/>
      <c r="DD2" s="1"/>
      <c r="DE2" s="1"/>
    </row>
    <row r="3" spans="1:109" s="8" customFormat="1" ht="17.25" customHeight="1">
      <c r="A3" s="73" t="s">
        <v>2</v>
      </c>
      <c r="B3" s="3"/>
      <c r="C3" s="85" t="s">
        <v>55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85" t="s">
        <v>55</v>
      </c>
      <c r="T3" s="86"/>
      <c r="U3" s="86"/>
      <c r="V3" s="86"/>
      <c r="W3" s="86"/>
      <c r="X3" s="86"/>
      <c r="Y3" s="86"/>
      <c r="Z3" s="87"/>
      <c r="AA3" s="4" t="s">
        <v>2</v>
      </c>
      <c r="AB3" s="15"/>
      <c r="AC3" s="14"/>
      <c r="AD3" s="14"/>
      <c r="AE3" s="14"/>
      <c r="AF3" s="14"/>
      <c r="AG3" s="14"/>
      <c r="AH3" s="14"/>
      <c r="AI3" s="14"/>
      <c r="AJ3" s="5"/>
      <c r="AK3" s="4" t="s">
        <v>2</v>
      </c>
      <c r="AL3" s="3"/>
      <c r="AM3" s="79" t="s">
        <v>56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1"/>
      <c r="BC3" s="79" t="s">
        <v>56</v>
      </c>
      <c r="BD3" s="80"/>
      <c r="BE3" s="80"/>
      <c r="BF3" s="80"/>
      <c r="BG3" s="80"/>
      <c r="BH3" s="80"/>
      <c r="BI3" s="80"/>
      <c r="BJ3" s="81"/>
      <c r="BK3" s="4" t="s">
        <v>2</v>
      </c>
      <c r="BL3" s="9"/>
      <c r="BM3" s="5"/>
      <c r="BN3" s="5"/>
      <c r="BO3" s="5"/>
      <c r="BP3" s="5"/>
      <c r="BQ3" s="5"/>
      <c r="BR3" s="5"/>
      <c r="BS3" s="5"/>
      <c r="BT3" s="5"/>
      <c r="BU3" s="5"/>
      <c r="BV3" s="73" t="s">
        <v>2</v>
      </c>
      <c r="BW3" s="6"/>
      <c r="BX3" s="79" t="s">
        <v>57</v>
      </c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1"/>
      <c r="CN3" s="79" t="s">
        <v>57</v>
      </c>
      <c r="CO3" s="80"/>
      <c r="CP3" s="80"/>
      <c r="CQ3" s="80"/>
      <c r="CR3" s="80"/>
      <c r="CS3" s="80"/>
      <c r="CT3" s="80"/>
      <c r="CU3" s="81"/>
      <c r="CV3" s="73" t="s">
        <v>2</v>
      </c>
      <c r="CW3" s="9"/>
      <c r="CX3" s="5"/>
      <c r="CY3" s="5"/>
      <c r="CZ3" s="5"/>
      <c r="DA3" s="5"/>
      <c r="DB3" s="5"/>
      <c r="DC3" s="5"/>
      <c r="DD3" s="5"/>
      <c r="DE3" s="7"/>
    </row>
    <row r="4" spans="1:109" s="8" customFormat="1" ht="17.25" customHeight="1">
      <c r="A4" s="9" t="s">
        <v>3</v>
      </c>
      <c r="B4" s="10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88"/>
      <c r="T4" s="89"/>
      <c r="U4" s="89"/>
      <c r="V4" s="89"/>
      <c r="W4" s="89"/>
      <c r="X4" s="89"/>
      <c r="Y4" s="89"/>
      <c r="Z4" s="90"/>
      <c r="AA4" s="11" t="s">
        <v>3</v>
      </c>
      <c r="AB4" s="15"/>
      <c r="AC4" s="14"/>
      <c r="AD4" s="14"/>
      <c r="AE4" s="14"/>
      <c r="AF4" s="14"/>
      <c r="AG4" s="14"/>
      <c r="AH4" s="14"/>
      <c r="AI4" s="14"/>
      <c r="AJ4" s="5"/>
      <c r="AK4" s="11" t="s">
        <v>3</v>
      </c>
      <c r="AL4" s="10"/>
      <c r="AM4" s="82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4"/>
      <c r="BC4" s="82"/>
      <c r="BD4" s="83"/>
      <c r="BE4" s="83"/>
      <c r="BF4" s="83"/>
      <c r="BG4" s="83"/>
      <c r="BH4" s="83"/>
      <c r="BI4" s="83"/>
      <c r="BJ4" s="84"/>
      <c r="BK4" s="11" t="s">
        <v>3</v>
      </c>
      <c r="BL4" s="9"/>
      <c r="BM4" s="5"/>
      <c r="BN4" s="5"/>
      <c r="BO4" s="5"/>
      <c r="BP4" s="5"/>
      <c r="BQ4" s="5"/>
      <c r="BR4" s="5"/>
      <c r="BS4" s="5"/>
      <c r="BT4" s="5"/>
      <c r="BU4" s="5"/>
      <c r="BV4" s="9" t="s">
        <v>3</v>
      </c>
      <c r="BW4" s="10"/>
      <c r="BX4" s="82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4"/>
      <c r="CN4" s="82"/>
      <c r="CO4" s="83"/>
      <c r="CP4" s="83"/>
      <c r="CQ4" s="83"/>
      <c r="CR4" s="83"/>
      <c r="CS4" s="83"/>
      <c r="CT4" s="83"/>
      <c r="CU4" s="84"/>
      <c r="CV4" s="9" t="s">
        <v>3</v>
      </c>
      <c r="CW4" s="9"/>
      <c r="CX4" s="5"/>
      <c r="CY4" s="5"/>
      <c r="CZ4" s="5"/>
      <c r="DA4" s="5"/>
      <c r="DB4" s="5"/>
      <c r="DC4" s="5"/>
      <c r="DD4" s="5"/>
      <c r="DE4" s="7"/>
    </row>
    <row r="5" spans="1:109" s="8" customFormat="1" ht="17.25" customHeight="1">
      <c r="A5" s="9" t="s">
        <v>4</v>
      </c>
      <c r="B5" s="9" t="s">
        <v>7</v>
      </c>
      <c r="C5" s="79" t="s">
        <v>58</v>
      </c>
      <c r="D5" s="80"/>
      <c r="E5" s="80"/>
      <c r="F5" s="80"/>
      <c r="G5" s="80"/>
      <c r="H5" s="80"/>
      <c r="I5" s="80"/>
      <c r="J5" s="81"/>
      <c r="K5" s="79" t="s">
        <v>59</v>
      </c>
      <c r="L5" s="80"/>
      <c r="M5" s="80"/>
      <c r="N5" s="80"/>
      <c r="O5" s="80"/>
      <c r="P5" s="80"/>
      <c r="Q5" s="80"/>
      <c r="R5" s="81"/>
      <c r="S5" s="85" t="s">
        <v>1</v>
      </c>
      <c r="T5" s="86"/>
      <c r="U5" s="86"/>
      <c r="V5" s="86"/>
      <c r="W5" s="86"/>
      <c r="X5" s="86"/>
      <c r="Y5" s="86"/>
      <c r="Z5" s="87"/>
      <c r="AA5" s="11" t="s">
        <v>4</v>
      </c>
      <c r="AB5" s="15"/>
      <c r="AC5" s="14"/>
      <c r="AD5" s="14"/>
      <c r="AE5" s="14"/>
      <c r="AF5" s="14"/>
      <c r="AG5" s="14"/>
      <c r="AH5" s="14"/>
      <c r="AI5" s="14"/>
      <c r="AJ5" s="5"/>
      <c r="AK5" s="11" t="s">
        <v>4</v>
      </c>
      <c r="AL5" s="9" t="s">
        <v>7</v>
      </c>
      <c r="AM5" s="79" t="s">
        <v>58</v>
      </c>
      <c r="AN5" s="80"/>
      <c r="AO5" s="80"/>
      <c r="AP5" s="80"/>
      <c r="AQ5" s="80"/>
      <c r="AR5" s="80"/>
      <c r="AS5" s="80"/>
      <c r="AT5" s="81"/>
      <c r="AU5" s="79" t="s">
        <v>59</v>
      </c>
      <c r="AV5" s="80"/>
      <c r="AW5" s="80"/>
      <c r="AX5" s="80"/>
      <c r="AY5" s="80"/>
      <c r="AZ5" s="80"/>
      <c r="BA5" s="80"/>
      <c r="BB5" s="81"/>
      <c r="BC5" s="85" t="s">
        <v>1</v>
      </c>
      <c r="BD5" s="86"/>
      <c r="BE5" s="86"/>
      <c r="BF5" s="86"/>
      <c r="BG5" s="86"/>
      <c r="BH5" s="86"/>
      <c r="BI5" s="86"/>
      <c r="BJ5" s="87"/>
      <c r="BK5" s="11" t="s">
        <v>4</v>
      </c>
      <c r="BL5" s="15"/>
      <c r="BM5" s="14"/>
      <c r="BN5" s="14"/>
      <c r="BO5" s="14"/>
      <c r="BP5" s="14"/>
      <c r="BQ5" s="14"/>
      <c r="BR5" s="14"/>
      <c r="BS5" s="14"/>
      <c r="BT5" s="5"/>
      <c r="BU5" s="5"/>
      <c r="BV5" s="9" t="s">
        <v>4</v>
      </c>
      <c r="BW5" s="9" t="s">
        <v>7</v>
      </c>
      <c r="BX5" s="79" t="s">
        <v>58</v>
      </c>
      <c r="BY5" s="80"/>
      <c r="BZ5" s="80"/>
      <c r="CA5" s="80"/>
      <c r="CB5" s="80"/>
      <c r="CC5" s="80"/>
      <c r="CD5" s="80"/>
      <c r="CE5" s="81"/>
      <c r="CF5" s="79" t="s">
        <v>59</v>
      </c>
      <c r="CG5" s="80"/>
      <c r="CH5" s="80"/>
      <c r="CI5" s="80"/>
      <c r="CJ5" s="80"/>
      <c r="CK5" s="80"/>
      <c r="CL5" s="80"/>
      <c r="CM5" s="81"/>
      <c r="CN5" s="85" t="s">
        <v>1</v>
      </c>
      <c r="CO5" s="86"/>
      <c r="CP5" s="86"/>
      <c r="CQ5" s="86"/>
      <c r="CR5" s="86"/>
      <c r="CS5" s="86"/>
      <c r="CT5" s="86"/>
      <c r="CU5" s="87"/>
      <c r="CV5" s="9" t="s">
        <v>4</v>
      </c>
      <c r="CW5" s="15"/>
      <c r="CX5" s="14"/>
      <c r="CY5" s="14"/>
      <c r="CZ5" s="14"/>
      <c r="DA5" s="14"/>
      <c r="DB5" s="14"/>
      <c r="DC5" s="14"/>
      <c r="DD5" s="14"/>
      <c r="DE5" s="7"/>
    </row>
    <row r="6" spans="1:109" s="8" customFormat="1" ht="17.25" customHeight="1">
      <c r="A6" s="9" t="s">
        <v>5</v>
      </c>
      <c r="B6" s="10"/>
      <c r="C6" s="82"/>
      <c r="D6" s="83"/>
      <c r="E6" s="83"/>
      <c r="F6" s="83"/>
      <c r="G6" s="83"/>
      <c r="H6" s="83"/>
      <c r="I6" s="83"/>
      <c r="J6" s="84"/>
      <c r="K6" s="82"/>
      <c r="L6" s="83"/>
      <c r="M6" s="83"/>
      <c r="N6" s="83"/>
      <c r="O6" s="83"/>
      <c r="P6" s="83"/>
      <c r="Q6" s="83"/>
      <c r="R6" s="84"/>
      <c r="S6" s="88"/>
      <c r="T6" s="89"/>
      <c r="U6" s="89"/>
      <c r="V6" s="89"/>
      <c r="W6" s="89"/>
      <c r="X6" s="89"/>
      <c r="Y6" s="89"/>
      <c r="Z6" s="90"/>
      <c r="AA6" s="11" t="s">
        <v>5</v>
      </c>
      <c r="AB6" s="15"/>
      <c r="AC6" s="14"/>
      <c r="AD6" s="14"/>
      <c r="AE6" s="14"/>
      <c r="AF6" s="14"/>
      <c r="AG6" s="14"/>
      <c r="AH6" s="14"/>
      <c r="AI6" s="14"/>
      <c r="AJ6" s="5"/>
      <c r="AK6" s="11" t="s">
        <v>5</v>
      </c>
      <c r="AL6" s="10"/>
      <c r="AM6" s="82"/>
      <c r="AN6" s="83"/>
      <c r="AO6" s="83"/>
      <c r="AP6" s="83"/>
      <c r="AQ6" s="83"/>
      <c r="AR6" s="83"/>
      <c r="AS6" s="83"/>
      <c r="AT6" s="84"/>
      <c r="AU6" s="82"/>
      <c r="AV6" s="83"/>
      <c r="AW6" s="83"/>
      <c r="AX6" s="83"/>
      <c r="AY6" s="83"/>
      <c r="AZ6" s="83"/>
      <c r="BA6" s="83"/>
      <c r="BB6" s="84"/>
      <c r="BC6" s="88"/>
      <c r="BD6" s="89"/>
      <c r="BE6" s="89"/>
      <c r="BF6" s="89"/>
      <c r="BG6" s="89"/>
      <c r="BH6" s="89"/>
      <c r="BI6" s="89"/>
      <c r="BJ6" s="90"/>
      <c r="BK6" s="11" t="s">
        <v>5</v>
      </c>
      <c r="BL6" s="15"/>
      <c r="BM6" s="14"/>
      <c r="BN6" s="14"/>
      <c r="BO6" s="14"/>
      <c r="BP6" s="14"/>
      <c r="BQ6" s="14"/>
      <c r="BR6" s="14"/>
      <c r="BS6" s="14"/>
      <c r="BT6" s="5"/>
      <c r="BU6" s="5"/>
      <c r="BV6" s="9" t="s">
        <v>5</v>
      </c>
      <c r="BW6" s="10"/>
      <c r="BX6" s="82"/>
      <c r="BY6" s="83"/>
      <c r="BZ6" s="83"/>
      <c r="CA6" s="83"/>
      <c r="CB6" s="83"/>
      <c r="CC6" s="83"/>
      <c r="CD6" s="83"/>
      <c r="CE6" s="84"/>
      <c r="CF6" s="82"/>
      <c r="CG6" s="83"/>
      <c r="CH6" s="83"/>
      <c r="CI6" s="83"/>
      <c r="CJ6" s="83"/>
      <c r="CK6" s="83"/>
      <c r="CL6" s="83"/>
      <c r="CM6" s="84"/>
      <c r="CN6" s="88"/>
      <c r="CO6" s="89"/>
      <c r="CP6" s="89"/>
      <c r="CQ6" s="89"/>
      <c r="CR6" s="89"/>
      <c r="CS6" s="89"/>
      <c r="CT6" s="89"/>
      <c r="CU6" s="90"/>
      <c r="CV6" s="9" t="s">
        <v>5</v>
      </c>
      <c r="CW6" s="15"/>
      <c r="CX6" s="14"/>
      <c r="CY6" s="14"/>
      <c r="CZ6" s="14"/>
      <c r="DA6" s="14"/>
      <c r="DB6" s="14"/>
      <c r="DC6" s="14"/>
      <c r="DD6" s="14"/>
      <c r="DE6" s="7"/>
    </row>
    <row r="7" spans="1:109" s="52" customFormat="1" ht="17.25" customHeight="1">
      <c r="A7" s="25" t="s">
        <v>6</v>
      </c>
      <c r="B7" s="46"/>
      <c r="C7" s="25" t="s">
        <v>10</v>
      </c>
      <c r="D7" s="47" t="s">
        <v>60</v>
      </c>
      <c r="E7" s="25" t="s">
        <v>11</v>
      </c>
      <c r="F7" s="47" t="s">
        <v>60</v>
      </c>
      <c r="G7" s="25" t="s">
        <v>12</v>
      </c>
      <c r="H7" s="47" t="s">
        <v>60</v>
      </c>
      <c r="I7" s="25" t="s">
        <v>1</v>
      </c>
      <c r="J7" s="47" t="s">
        <v>60</v>
      </c>
      <c r="K7" s="25" t="s">
        <v>10</v>
      </c>
      <c r="L7" s="47" t="s">
        <v>60</v>
      </c>
      <c r="M7" s="25" t="s">
        <v>11</v>
      </c>
      <c r="N7" s="47" t="s">
        <v>60</v>
      </c>
      <c r="O7" s="25" t="s">
        <v>12</v>
      </c>
      <c r="P7" s="47" t="s">
        <v>60</v>
      </c>
      <c r="Q7" s="48" t="s">
        <v>1</v>
      </c>
      <c r="R7" s="53" t="s">
        <v>60</v>
      </c>
      <c r="S7" s="25" t="s">
        <v>10</v>
      </c>
      <c r="T7" s="47" t="s">
        <v>60</v>
      </c>
      <c r="U7" s="25" t="s">
        <v>11</v>
      </c>
      <c r="V7" s="47" t="s">
        <v>60</v>
      </c>
      <c r="W7" s="25" t="s">
        <v>12</v>
      </c>
      <c r="X7" s="47" t="s">
        <v>60</v>
      </c>
      <c r="Y7" s="48" t="s">
        <v>1</v>
      </c>
      <c r="Z7" s="53" t="s">
        <v>60</v>
      </c>
      <c r="AA7" s="48" t="s">
        <v>6</v>
      </c>
      <c r="AB7" s="58"/>
      <c r="AC7" s="59"/>
      <c r="AD7" s="49"/>
      <c r="AE7" s="59"/>
      <c r="AF7" s="49"/>
      <c r="AG7" s="59"/>
      <c r="AH7" s="49"/>
      <c r="AI7" s="59"/>
      <c r="AJ7" s="49"/>
      <c r="AK7" s="48" t="s">
        <v>6</v>
      </c>
      <c r="AL7" s="46"/>
      <c r="AM7" s="25" t="s">
        <v>10</v>
      </c>
      <c r="AN7" s="47" t="s">
        <v>60</v>
      </c>
      <c r="AO7" s="25" t="s">
        <v>11</v>
      </c>
      <c r="AP7" s="47" t="s">
        <v>60</v>
      </c>
      <c r="AQ7" s="25" t="s">
        <v>12</v>
      </c>
      <c r="AR7" s="47" t="s">
        <v>60</v>
      </c>
      <c r="AS7" s="25" t="s">
        <v>1</v>
      </c>
      <c r="AT7" s="47" t="s">
        <v>60</v>
      </c>
      <c r="AU7" s="25" t="s">
        <v>10</v>
      </c>
      <c r="AV7" s="47" t="s">
        <v>60</v>
      </c>
      <c r="AW7" s="25" t="s">
        <v>11</v>
      </c>
      <c r="AX7" s="47" t="s">
        <v>60</v>
      </c>
      <c r="AY7" s="25" t="s">
        <v>12</v>
      </c>
      <c r="AZ7" s="47" t="s">
        <v>60</v>
      </c>
      <c r="BA7" s="48" t="s">
        <v>1</v>
      </c>
      <c r="BB7" s="53" t="s">
        <v>60</v>
      </c>
      <c r="BC7" s="25" t="s">
        <v>10</v>
      </c>
      <c r="BD7" s="47" t="s">
        <v>60</v>
      </c>
      <c r="BE7" s="25" t="s">
        <v>11</v>
      </c>
      <c r="BF7" s="47" t="s">
        <v>60</v>
      </c>
      <c r="BG7" s="25" t="s">
        <v>12</v>
      </c>
      <c r="BH7" s="47" t="s">
        <v>60</v>
      </c>
      <c r="BI7" s="48" t="s">
        <v>1</v>
      </c>
      <c r="BJ7" s="57" t="s">
        <v>60</v>
      </c>
      <c r="BK7" s="48" t="s">
        <v>6</v>
      </c>
      <c r="BL7" s="58"/>
      <c r="BM7" s="59"/>
      <c r="BN7" s="49"/>
      <c r="BO7" s="59"/>
      <c r="BP7" s="49"/>
      <c r="BQ7" s="59"/>
      <c r="BR7" s="49"/>
      <c r="BS7" s="59"/>
      <c r="BT7" s="49"/>
      <c r="BU7" s="49"/>
      <c r="BV7" s="25" t="s">
        <v>6</v>
      </c>
      <c r="BW7" s="46"/>
      <c r="BX7" s="25" t="s">
        <v>10</v>
      </c>
      <c r="BY7" s="47" t="s">
        <v>60</v>
      </c>
      <c r="BZ7" s="25" t="s">
        <v>11</v>
      </c>
      <c r="CA7" s="47" t="s">
        <v>60</v>
      </c>
      <c r="CB7" s="25" t="s">
        <v>12</v>
      </c>
      <c r="CC7" s="47" t="s">
        <v>60</v>
      </c>
      <c r="CD7" s="25" t="s">
        <v>1</v>
      </c>
      <c r="CE7" s="47" t="s">
        <v>60</v>
      </c>
      <c r="CF7" s="25" t="s">
        <v>10</v>
      </c>
      <c r="CG7" s="47" t="s">
        <v>60</v>
      </c>
      <c r="CH7" s="25" t="s">
        <v>11</v>
      </c>
      <c r="CI7" s="47" t="s">
        <v>60</v>
      </c>
      <c r="CJ7" s="25" t="s">
        <v>12</v>
      </c>
      <c r="CK7" s="47" t="s">
        <v>60</v>
      </c>
      <c r="CL7" s="48" t="s">
        <v>1</v>
      </c>
      <c r="CM7" s="53" t="s">
        <v>60</v>
      </c>
      <c r="CN7" s="25" t="s">
        <v>10</v>
      </c>
      <c r="CO7" s="47" t="s">
        <v>60</v>
      </c>
      <c r="CP7" s="25" t="s">
        <v>11</v>
      </c>
      <c r="CQ7" s="47" t="s">
        <v>60</v>
      </c>
      <c r="CR7" s="25" t="s">
        <v>12</v>
      </c>
      <c r="CS7" s="47" t="s">
        <v>60</v>
      </c>
      <c r="CT7" s="50" t="s">
        <v>1</v>
      </c>
      <c r="CU7" s="57" t="s">
        <v>60</v>
      </c>
      <c r="CV7" s="25" t="s">
        <v>6</v>
      </c>
      <c r="CW7" s="58"/>
      <c r="CX7" s="59"/>
      <c r="CY7" s="49"/>
      <c r="CZ7" s="59"/>
      <c r="DA7" s="49"/>
      <c r="DB7" s="59"/>
      <c r="DC7" s="49"/>
      <c r="DD7" s="59"/>
      <c r="DE7" s="51"/>
    </row>
    <row r="8" spans="1:109" s="8" customFormat="1" ht="17.25" customHeight="1">
      <c r="A8" s="77"/>
      <c r="B8" s="73" t="s">
        <v>8</v>
      </c>
      <c r="C8" s="91">
        <v>22.274999999999999</v>
      </c>
      <c r="D8" s="39"/>
      <c r="E8" s="91">
        <v>858.74800000000005</v>
      </c>
      <c r="F8" s="39"/>
      <c r="G8" s="91">
        <v>131.47800000000001</v>
      </c>
      <c r="H8" s="39"/>
      <c r="I8" s="91">
        <v>1012.5</v>
      </c>
      <c r="J8" s="39"/>
      <c r="K8" s="91">
        <v>21.568000000000001</v>
      </c>
      <c r="L8" s="39"/>
      <c r="M8" s="91">
        <v>946.154</v>
      </c>
      <c r="N8" s="39"/>
      <c r="O8" s="91">
        <v>161.67599999999999</v>
      </c>
      <c r="P8" s="39"/>
      <c r="Q8" s="91">
        <v>1129.3969999999999</v>
      </c>
      <c r="R8" s="44"/>
      <c r="S8" s="91">
        <v>22.254000000000001</v>
      </c>
      <c r="T8" s="39"/>
      <c r="U8" s="91">
        <v>861.36199999999997</v>
      </c>
      <c r="V8" s="39"/>
      <c r="W8" s="91">
        <v>132.381</v>
      </c>
      <c r="X8" s="39"/>
      <c r="Y8" s="91">
        <v>1015.996</v>
      </c>
      <c r="Z8" s="44"/>
      <c r="AA8" s="13"/>
      <c r="AB8" s="34"/>
      <c r="AC8" s="60"/>
      <c r="AD8" s="61"/>
      <c r="AE8" s="60"/>
      <c r="AF8" s="61"/>
      <c r="AG8" s="60"/>
      <c r="AH8" s="61"/>
      <c r="AI8" s="60"/>
      <c r="AJ8" s="14"/>
      <c r="AK8" s="13"/>
      <c r="AL8" s="73" t="s">
        <v>8</v>
      </c>
      <c r="AM8" s="23">
        <v>531360</v>
      </c>
      <c r="AN8" s="23"/>
      <c r="AO8" s="23">
        <v>13245</v>
      </c>
      <c r="AP8" s="23"/>
      <c r="AQ8" s="23">
        <v>15518</v>
      </c>
      <c r="AR8" s="39"/>
      <c r="AS8" s="23">
        <v>24939</v>
      </c>
      <c r="AT8" s="23"/>
      <c r="AU8" s="23">
        <v>566356</v>
      </c>
      <c r="AV8" s="23"/>
      <c r="AW8" s="23">
        <v>14893</v>
      </c>
      <c r="AX8" s="39"/>
      <c r="AY8" s="23">
        <v>15695</v>
      </c>
      <c r="AZ8" s="23"/>
      <c r="BA8" s="23">
        <v>25539</v>
      </c>
      <c r="BB8" s="44"/>
      <c r="BC8" s="23">
        <v>532374</v>
      </c>
      <c r="BD8" s="23"/>
      <c r="BE8" s="23">
        <v>13299</v>
      </c>
      <c r="BF8" s="23"/>
      <c r="BG8" s="23">
        <v>15525</v>
      </c>
      <c r="BH8" s="39"/>
      <c r="BI8" s="23">
        <v>24959</v>
      </c>
      <c r="BJ8" s="44"/>
      <c r="BK8" s="13"/>
      <c r="BL8" s="35"/>
      <c r="BM8" s="56"/>
      <c r="BN8" s="56"/>
      <c r="BO8" s="56"/>
      <c r="BP8" s="56"/>
      <c r="BQ8" s="60"/>
      <c r="BR8" s="56"/>
      <c r="BS8" s="60"/>
      <c r="BT8" s="14"/>
      <c r="BU8" s="14"/>
      <c r="BV8" s="77"/>
      <c r="BW8" s="73" t="s">
        <v>8</v>
      </c>
      <c r="BX8" s="23">
        <v>118359</v>
      </c>
      <c r="BY8" s="23"/>
      <c r="BZ8" s="23">
        <v>113744</v>
      </c>
      <c r="CA8" s="23"/>
      <c r="CB8" s="23">
        <v>20403</v>
      </c>
      <c r="CC8" s="23"/>
      <c r="CD8" s="23">
        <v>252506</v>
      </c>
      <c r="CE8" s="39"/>
      <c r="CF8" s="23">
        <v>122150</v>
      </c>
      <c r="CG8" s="23"/>
      <c r="CH8" s="23">
        <v>140910</v>
      </c>
      <c r="CI8" s="39"/>
      <c r="CJ8" s="23">
        <v>25375</v>
      </c>
      <c r="CK8" s="23"/>
      <c r="CL8" s="23">
        <v>288435</v>
      </c>
      <c r="CM8" s="44"/>
      <c r="CN8" s="23">
        <v>118472</v>
      </c>
      <c r="CO8" s="23"/>
      <c r="CP8" s="23">
        <v>114556</v>
      </c>
      <c r="CQ8" s="39"/>
      <c r="CR8" s="23">
        <v>20552</v>
      </c>
      <c r="CS8" s="39"/>
      <c r="CT8" s="23">
        <v>253580</v>
      </c>
      <c r="CU8" s="33"/>
      <c r="CV8" s="77"/>
      <c r="CW8" s="35"/>
      <c r="CX8" s="56"/>
      <c r="CY8" s="56"/>
      <c r="CZ8" s="60"/>
      <c r="DA8" s="56"/>
      <c r="DB8" s="60"/>
      <c r="DC8" s="56"/>
      <c r="DD8" s="56"/>
      <c r="DE8" s="7"/>
    </row>
    <row r="9" spans="1:109" s="8" customFormat="1" ht="17.25" customHeight="1">
      <c r="A9" s="15"/>
      <c r="B9" s="9" t="s">
        <v>9</v>
      </c>
      <c r="C9" s="34">
        <v>22.312999999999999</v>
      </c>
      <c r="D9" s="40"/>
      <c r="E9" s="34">
        <v>860.37099999999998</v>
      </c>
      <c r="F9" s="40"/>
      <c r="G9" s="34">
        <v>131.27199999999999</v>
      </c>
      <c r="H9" s="40"/>
      <c r="I9" s="34">
        <v>1013.956</v>
      </c>
      <c r="J9" s="40"/>
      <c r="K9" s="34">
        <v>21.568000000000001</v>
      </c>
      <c r="L9" s="40"/>
      <c r="M9" s="34">
        <v>946.154</v>
      </c>
      <c r="N9" s="40"/>
      <c r="O9" s="34">
        <v>161.67599999999999</v>
      </c>
      <c r="P9" s="40"/>
      <c r="Q9" s="92">
        <v>1129.3969999999999</v>
      </c>
      <c r="R9" s="54"/>
      <c r="S9" s="34">
        <v>22.29</v>
      </c>
      <c r="T9" s="40"/>
      <c r="U9" s="34">
        <v>862.947</v>
      </c>
      <c r="V9" s="40"/>
      <c r="W9" s="34">
        <v>132.184</v>
      </c>
      <c r="X9" s="40"/>
      <c r="Y9" s="92">
        <v>1017.421</v>
      </c>
      <c r="Z9" s="54"/>
      <c r="AA9" s="16"/>
      <c r="AB9" s="34"/>
      <c r="AC9" s="60"/>
      <c r="AD9" s="61"/>
      <c r="AE9" s="60"/>
      <c r="AF9" s="61"/>
      <c r="AG9" s="60"/>
      <c r="AH9" s="61"/>
      <c r="AI9" s="60"/>
      <c r="AJ9" s="14"/>
      <c r="AK9" s="16"/>
      <c r="AL9" s="9" t="s">
        <v>9</v>
      </c>
      <c r="AM9" s="35">
        <v>531259</v>
      </c>
      <c r="AN9" s="35"/>
      <c r="AO9" s="35">
        <v>13240</v>
      </c>
      <c r="AP9" s="35"/>
      <c r="AQ9" s="35">
        <v>15543</v>
      </c>
      <c r="AR9" s="40"/>
      <c r="AS9" s="35">
        <v>24938</v>
      </c>
      <c r="AT9" s="35"/>
      <c r="AU9" s="35">
        <v>566356</v>
      </c>
      <c r="AV9" s="35"/>
      <c r="AW9" s="35">
        <v>14893</v>
      </c>
      <c r="AX9" s="40"/>
      <c r="AY9" s="35">
        <v>15695</v>
      </c>
      <c r="AZ9" s="35"/>
      <c r="BA9" s="36">
        <v>25539</v>
      </c>
      <c r="BB9" s="54"/>
      <c r="BC9" s="35">
        <v>532279</v>
      </c>
      <c r="BD9" s="35"/>
      <c r="BE9" s="35">
        <v>13294</v>
      </c>
      <c r="BF9" s="35"/>
      <c r="BG9" s="35">
        <v>15548</v>
      </c>
      <c r="BH9" s="40"/>
      <c r="BI9" s="36">
        <v>24958</v>
      </c>
      <c r="BJ9" s="54"/>
      <c r="BK9" s="16"/>
      <c r="BL9" s="35"/>
      <c r="BM9" s="56"/>
      <c r="BN9" s="56"/>
      <c r="BO9" s="56"/>
      <c r="BP9" s="56"/>
      <c r="BQ9" s="60"/>
      <c r="BR9" s="56"/>
      <c r="BS9" s="60"/>
      <c r="BT9" s="14"/>
      <c r="BU9" s="14"/>
      <c r="BV9" s="15"/>
      <c r="BW9" s="9" t="s">
        <v>9</v>
      </c>
      <c r="BX9" s="35">
        <v>118539</v>
      </c>
      <c r="BY9" s="35"/>
      <c r="BZ9" s="35">
        <v>113914</v>
      </c>
      <c r="CA9" s="35"/>
      <c r="CB9" s="35">
        <v>20403</v>
      </c>
      <c r="CC9" s="35"/>
      <c r="CD9" s="35">
        <v>252856</v>
      </c>
      <c r="CE9" s="40"/>
      <c r="CF9" s="35">
        <v>122150</v>
      </c>
      <c r="CG9" s="35"/>
      <c r="CH9" s="35">
        <v>140910</v>
      </c>
      <c r="CI9" s="40"/>
      <c r="CJ9" s="35">
        <v>25375</v>
      </c>
      <c r="CK9" s="35"/>
      <c r="CL9" s="36">
        <v>288435</v>
      </c>
      <c r="CM9" s="54"/>
      <c r="CN9" s="35">
        <v>118647</v>
      </c>
      <c r="CO9" s="35"/>
      <c r="CP9" s="35">
        <v>114724</v>
      </c>
      <c r="CQ9" s="40"/>
      <c r="CR9" s="35">
        <v>20552</v>
      </c>
      <c r="CS9" s="40"/>
      <c r="CT9" s="36">
        <v>253924</v>
      </c>
      <c r="CU9" s="36"/>
      <c r="CV9" s="15"/>
      <c r="CW9" s="35"/>
      <c r="CX9" s="56"/>
      <c r="CY9" s="56"/>
      <c r="CZ9" s="60"/>
      <c r="DA9" s="56"/>
      <c r="DB9" s="60"/>
      <c r="DC9" s="56"/>
      <c r="DD9" s="56"/>
      <c r="DE9" s="7"/>
    </row>
    <row r="10" spans="1:109" s="8" customFormat="1" ht="17.25" customHeight="1">
      <c r="A10" s="78"/>
      <c r="B10" s="75" t="s">
        <v>0</v>
      </c>
      <c r="C10" s="93">
        <v>12.427</v>
      </c>
      <c r="D10" s="41"/>
      <c r="E10" s="93">
        <v>439.40100000000001</v>
      </c>
      <c r="F10" s="41"/>
      <c r="G10" s="93">
        <v>184.649</v>
      </c>
      <c r="H10" s="41"/>
      <c r="I10" s="93">
        <v>636.47699999999998</v>
      </c>
      <c r="J10" s="41"/>
      <c r="K10" s="94" t="s">
        <v>64</v>
      </c>
      <c r="L10" s="45"/>
      <c r="M10" s="94" t="s">
        <v>64</v>
      </c>
      <c r="N10" s="45"/>
      <c r="O10" s="94" t="s">
        <v>64</v>
      </c>
      <c r="P10" s="45"/>
      <c r="Q10" s="95" t="s">
        <v>64</v>
      </c>
      <c r="R10" s="68"/>
      <c r="S10" s="93">
        <v>12.427</v>
      </c>
      <c r="T10" s="41"/>
      <c r="U10" s="93">
        <v>439.40100000000001</v>
      </c>
      <c r="V10" s="41"/>
      <c r="W10" s="93">
        <v>184.649</v>
      </c>
      <c r="X10" s="41"/>
      <c r="Y10" s="96">
        <v>636.47699999999998</v>
      </c>
      <c r="Z10" s="55"/>
      <c r="AA10" s="17"/>
      <c r="AB10" s="34"/>
      <c r="AC10" s="60"/>
      <c r="AD10" s="61"/>
      <c r="AE10" s="60"/>
      <c r="AF10" s="61"/>
      <c r="AG10" s="60"/>
      <c r="AH10" s="61"/>
      <c r="AI10" s="60"/>
      <c r="AJ10" s="14"/>
      <c r="AK10" s="17"/>
      <c r="AL10" s="75" t="s">
        <v>0</v>
      </c>
      <c r="AM10" s="31">
        <v>577912</v>
      </c>
      <c r="AN10" s="31"/>
      <c r="AO10" s="31">
        <v>15898</v>
      </c>
      <c r="AP10" s="31"/>
      <c r="AQ10" s="31">
        <v>11045</v>
      </c>
      <c r="AR10" s="41"/>
      <c r="AS10" s="31">
        <v>25463</v>
      </c>
      <c r="AT10" s="31"/>
      <c r="AU10" s="18" t="s">
        <v>64</v>
      </c>
      <c r="AV10" s="18"/>
      <c r="AW10" s="18" t="s">
        <v>64</v>
      </c>
      <c r="AX10" s="45"/>
      <c r="AY10" s="18" t="s">
        <v>64</v>
      </c>
      <c r="AZ10" s="18"/>
      <c r="BA10" s="97" t="s">
        <v>64</v>
      </c>
      <c r="BB10" s="68"/>
      <c r="BC10" s="24">
        <v>577912</v>
      </c>
      <c r="BD10" s="24"/>
      <c r="BE10" s="24">
        <v>15898</v>
      </c>
      <c r="BF10" s="24"/>
      <c r="BG10" s="24">
        <v>11045</v>
      </c>
      <c r="BH10" s="41"/>
      <c r="BI10" s="24">
        <v>25463</v>
      </c>
      <c r="BJ10" s="55"/>
      <c r="BK10" s="17"/>
      <c r="BL10" s="35"/>
      <c r="BM10" s="56"/>
      <c r="BN10" s="56"/>
      <c r="BO10" s="56"/>
      <c r="BP10" s="56"/>
      <c r="BQ10" s="60"/>
      <c r="BR10" s="56"/>
      <c r="BS10" s="60"/>
      <c r="BT10" s="14"/>
      <c r="BU10" s="14"/>
      <c r="BV10" s="78"/>
      <c r="BW10" s="75" t="s">
        <v>0</v>
      </c>
      <c r="BX10" s="24">
        <v>71817</v>
      </c>
      <c r="BY10" s="24"/>
      <c r="BZ10" s="24">
        <v>69856</v>
      </c>
      <c r="CA10" s="24"/>
      <c r="CB10" s="24">
        <v>20394</v>
      </c>
      <c r="CC10" s="24"/>
      <c r="CD10" s="24">
        <v>162066</v>
      </c>
      <c r="CE10" s="41"/>
      <c r="CF10" s="18" t="s">
        <v>64</v>
      </c>
      <c r="CG10" s="18"/>
      <c r="CH10" s="18" t="s">
        <v>64</v>
      </c>
      <c r="CI10" s="45"/>
      <c r="CJ10" s="18" t="s">
        <v>64</v>
      </c>
      <c r="CK10" s="18"/>
      <c r="CL10" s="97" t="s">
        <v>64</v>
      </c>
      <c r="CM10" s="68"/>
      <c r="CN10" s="24">
        <v>71817</v>
      </c>
      <c r="CO10" s="24"/>
      <c r="CP10" s="24">
        <v>69856</v>
      </c>
      <c r="CQ10" s="41"/>
      <c r="CR10" s="24">
        <v>20394</v>
      </c>
      <c r="CS10" s="41"/>
      <c r="CT10" s="32">
        <v>162066</v>
      </c>
      <c r="CU10" s="32"/>
      <c r="CV10" s="78"/>
      <c r="CW10" s="35"/>
      <c r="CX10" s="56"/>
      <c r="CY10" s="56"/>
      <c r="CZ10" s="60"/>
      <c r="DA10" s="56"/>
      <c r="DB10" s="60"/>
      <c r="DC10" s="56"/>
      <c r="DD10" s="56"/>
      <c r="DE10" s="7"/>
    </row>
    <row r="11" spans="1:109" s="8" customFormat="1" ht="17.25" customHeight="1">
      <c r="A11" s="9">
        <v>1</v>
      </c>
      <c r="B11" s="9" t="s">
        <v>13</v>
      </c>
      <c r="C11" s="91">
        <v>22.634</v>
      </c>
      <c r="D11" s="69">
        <f>RANK(C11,C$11:C$50,0)</f>
        <v>23</v>
      </c>
      <c r="E11" s="91">
        <v>916.23099999999999</v>
      </c>
      <c r="F11" s="69">
        <f>RANK(E11,E$11:E$50,0)</f>
        <v>5</v>
      </c>
      <c r="G11" s="91">
        <v>142.79400000000001</v>
      </c>
      <c r="H11" s="69">
        <f>RANK(G11,G$11:G$50,0)</f>
        <v>3</v>
      </c>
      <c r="I11" s="98">
        <v>1081.6600000000001</v>
      </c>
      <c r="J11" s="69">
        <f>RANK(I11,I$11:I$50,0)</f>
        <v>4</v>
      </c>
      <c r="K11" s="34">
        <v>22.373999999999999</v>
      </c>
      <c r="L11" s="69">
        <f>RANK(K11,K$11:K$50,0)</f>
        <v>17</v>
      </c>
      <c r="M11" s="34">
        <v>954.81</v>
      </c>
      <c r="N11" s="69">
        <f>RANK(M11,M$11:M$50,0)</f>
        <v>16</v>
      </c>
      <c r="O11" s="34">
        <v>159.57599999999999</v>
      </c>
      <c r="P11" s="69">
        <f>RANK(O11,O$11:O$50,0)</f>
        <v>16</v>
      </c>
      <c r="Q11" s="92">
        <v>1136.761</v>
      </c>
      <c r="R11" s="69">
        <f>RANK(Q11,Q$11:Q$50,0)</f>
        <v>17</v>
      </c>
      <c r="S11" s="34">
        <v>22.625</v>
      </c>
      <c r="T11" s="69">
        <f>RANK(S11,S$11:S$50,0)</f>
        <v>23</v>
      </c>
      <c r="U11" s="34">
        <v>917.48500000000001</v>
      </c>
      <c r="V11" s="69">
        <f>RANK(U11,U$11:U$50,0)</f>
        <v>5</v>
      </c>
      <c r="W11" s="34">
        <v>143.34</v>
      </c>
      <c r="X11" s="69">
        <f>RANK(W11,W$11:W$50,0)</f>
        <v>3</v>
      </c>
      <c r="Y11" s="92">
        <v>1083.45</v>
      </c>
      <c r="Z11" s="69">
        <f>RANK(Y11,Y$11:Y$50,0)</f>
        <v>4</v>
      </c>
      <c r="AA11" s="11">
        <v>1</v>
      </c>
      <c r="AB11" s="34"/>
      <c r="AC11" s="60"/>
      <c r="AD11" s="61"/>
      <c r="AE11" s="60"/>
      <c r="AF11" s="61"/>
      <c r="AG11" s="60"/>
      <c r="AH11" s="61"/>
      <c r="AI11" s="60"/>
      <c r="AJ11" s="5"/>
      <c r="AK11" s="11">
        <v>1</v>
      </c>
      <c r="AL11" s="9" t="s">
        <v>13</v>
      </c>
      <c r="AM11" s="35">
        <v>556635</v>
      </c>
      <c r="AN11" s="69">
        <f>RANK(AM11,AM$11:AM$50,0)</f>
        <v>6</v>
      </c>
      <c r="AO11" s="35">
        <v>13455</v>
      </c>
      <c r="AP11" s="69">
        <f>RANK(AO11,AO$11:AO$50,0)</f>
        <v>17</v>
      </c>
      <c r="AQ11" s="35">
        <v>14827</v>
      </c>
      <c r="AR11" s="69">
        <f>RANK(AQ11,AQ$11:AQ$50,0)</f>
        <v>34</v>
      </c>
      <c r="AS11" s="35">
        <v>25003</v>
      </c>
      <c r="AT11" s="69">
        <f t="shared" ref="AT11:AT50" si="0">RANK(AS11,AS$11:AS$50,0)</f>
        <v>23</v>
      </c>
      <c r="AU11" s="35">
        <v>576683</v>
      </c>
      <c r="AV11" s="69">
        <f t="shared" ref="AV11:AV50" si="1">RANK(AU11,AU$11:AU$50,0)</f>
        <v>17</v>
      </c>
      <c r="AW11" s="35">
        <v>15371</v>
      </c>
      <c r="AX11" s="69">
        <f t="shared" ref="AX11:AX50" si="2">RANK(AW11,AW$11:AW$50,0)</f>
        <v>14</v>
      </c>
      <c r="AY11" s="35">
        <v>14680</v>
      </c>
      <c r="AZ11" s="69">
        <f t="shared" ref="AZ11:AZ50" si="3">RANK(AY11,AY$11:AY$50,0)</f>
        <v>30</v>
      </c>
      <c r="BA11" s="36">
        <v>26322</v>
      </c>
      <c r="BB11" s="69">
        <f t="shared" ref="BB11:BB50" si="4">RANK(BA11,BA$11:BA$50,0)</f>
        <v>16</v>
      </c>
      <c r="BC11" s="35">
        <v>557279</v>
      </c>
      <c r="BD11" s="69">
        <f t="shared" ref="BD11:BD50" si="5">RANK(BC11,BC$11:BC$50,0)</f>
        <v>6</v>
      </c>
      <c r="BE11" s="35">
        <v>13520</v>
      </c>
      <c r="BF11" s="69">
        <f t="shared" ref="BF11:BF50" si="6">RANK(BE11,BE$11:BE$50,0)</f>
        <v>17</v>
      </c>
      <c r="BG11" s="35">
        <v>14822</v>
      </c>
      <c r="BH11" s="69">
        <f t="shared" ref="BH11:BH50" si="7">RANK(BG11,BG$11:BG$50,0)</f>
        <v>34</v>
      </c>
      <c r="BI11" s="36">
        <v>25048</v>
      </c>
      <c r="BJ11" s="69">
        <f t="shared" ref="BJ11:BJ50" si="8">RANK(BI11,BI$11:BI$50,0)</f>
        <v>23</v>
      </c>
      <c r="BK11" s="11">
        <v>1</v>
      </c>
      <c r="BL11" s="35"/>
      <c r="BM11" s="56"/>
      <c r="BN11" s="56"/>
      <c r="BO11" s="56"/>
      <c r="BP11" s="56"/>
      <c r="BQ11" s="60"/>
      <c r="BR11" s="56"/>
      <c r="BS11" s="60"/>
      <c r="BT11" s="5"/>
      <c r="BU11" s="5"/>
      <c r="BV11" s="9">
        <v>1</v>
      </c>
      <c r="BW11" s="9" t="s">
        <v>13</v>
      </c>
      <c r="BX11" s="35">
        <v>125988</v>
      </c>
      <c r="BY11" s="69">
        <f t="shared" ref="BY11:BY50" si="9">RANK(BX11,BX$11:BX$50,0)</f>
        <v>12</v>
      </c>
      <c r="BZ11" s="35">
        <v>123283</v>
      </c>
      <c r="CA11" s="69">
        <f t="shared" ref="CA11:CA50" si="10">RANK(BZ11,BZ$11:BZ$50,0)</f>
        <v>5</v>
      </c>
      <c r="CB11" s="35">
        <v>21172</v>
      </c>
      <c r="CC11" s="69">
        <f t="shared" ref="CC11:CC50" si="11">RANK(CB11,CB$11:CB$50,0)</f>
        <v>6</v>
      </c>
      <c r="CD11" s="35">
        <v>270443</v>
      </c>
      <c r="CE11" s="69">
        <f t="shared" ref="CE11:CE50" si="12">RANK(CD11,CD$11:CD$50,0)</f>
        <v>9</v>
      </c>
      <c r="CF11" s="35">
        <v>129028</v>
      </c>
      <c r="CG11" s="69">
        <f t="shared" ref="CG11:CG50" si="13">RANK(CF11,CF$11:CF$50,0)</f>
        <v>19</v>
      </c>
      <c r="CH11" s="35">
        <v>146766</v>
      </c>
      <c r="CI11" s="69">
        <f t="shared" ref="CI11:CI50" si="14">RANK(CH11,CH$11:CH$50,0)</f>
        <v>13</v>
      </c>
      <c r="CJ11" s="35">
        <v>23425</v>
      </c>
      <c r="CK11" s="69">
        <f t="shared" ref="CK11:CK50" si="15">RANK(CJ11,CJ$11:CJ$50,0)</f>
        <v>22</v>
      </c>
      <c r="CL11" s="36">
        <v>299220</v>
      </c>
      <c r="CM11" s="69">
        <f t="shared" ref="CM11:CM50" si="16">RANK(CL11,CL$11:CL$50,0)</f>
        <v>15</v>
      </c>
      <c r="CN11" s="35">
        <v>126087</v>
      </c>
      <c r="CO11" s="69">
        <f t="shared" ref="CO11:CO50" si="17">RANK(CN11,CN$11:CN$50,0)</f>
        <v>10</v>
      </c>
      <c r="CP11" s="35">
        <v>124046</v>
      </c>
      <c r="CQ11" s="69">
        <f t="shared" ref="CQ11:CQ50" si="18">RANK(CP11,CP$11:CP$50,0)</f>
        <v>6</v>
      </c>
      <c r="CR11" s="35">
        <v>21245</v>
      </c>
      <c r="CS11" s="69">
        <f t="shared" ref="CS11:CS50" si="19">RANK(CR11,CR$11:CR$50,0)</f>
        <v>8</v>
      </c>
      <c r="CT11" s="36">
        <v>271378</v>
      </c>
      <c r="CU11" s="69">
        <f t="shared" ref="CU11:CU50" si="20">RANK(CT11,CT$11:CT$50,0)</f>
        <v>10</v>
      </c>
      <c r="CV11" s="9">
        <v>1</v>
      </c>
      <c r="CW11" s="35"/>
      <c r="CX11" s="56"/>
      <c r="CY11" s="56"/>
      <c r="CZ11" s="60"/>
      <c r="DA11" s="56"/>
      <c r="DB11" s="60"/>
      <c r="DC11" s="56"/>
      <c r="DD11" s="56"/>
      <c r="DE11" s="7"/>
    </row>
    <row r="12" spans="1:109" s="8" customFormat="1" ht="17.25" customHeight="1">
      <c r="A12" s="9">
        <v>2</v>
      </c>
      <c r="B12" s="9" t="s">
        <v>14</v>
      </c>
      <c r="C12" s="34">
        <v>20.751000000000001</v>
      </c>
      <c r="D12" s="70">
        <f t="shared" ref="D12:D50" si="21">RANK(C12,C$11:C$50,0)</f>
        <v>32</v>
      </c>
      <c r="E12" s="34">
        <v>870.02300000000002</v>
      </c>
      <c r="F12" s="70">
        <f t="shared" ref="F12:F50" si="22">RANK(E12,E$11:E$50,0)</f>
        <v>13</v>
      </c>
      <c r="G12" s="34">
        <v>134.19900000000001</v>
      </c>
      <c r="H12" s="70">
        <f t="shared" ref="H12:H50" si="23">RANK(G12,G$11:G$50,0)</f>
        <v>7</v>
      </c>
      <c r="I12" s="92">
        <v>1024.972</v>
      </c>
      <c r="J12" s="70">
        <f t="shared" ref="J12:J50" si="24">RANK(I12,I$11:I$50,0)</f>
        <v>12</v>
      </c>
      <c r="K12" s="34">
        <v>18.218</v>
      </c>
      <c r="L12" s="70">
        <f t="shared" ref="L12:L50" si="25">RANK(K12,K$11:K$50,0)</f>
        <v>26</v>
      </c>
      <c r="M12" s="34">
        <v>965.2</v>
      </c>
      <c r="N12" s="70">
        <f t="shared" ref="N12:N50" si="26">RANK(M12,M$11:M$50,0)</f>
        <v>14</v>
      </c>
      <c r="O12" s="34">
        <v>171.74299999999999</v>
      </c>
      <c r="P12" s="70">
        <f t="shared" ref="P12:P50" si="27">RANK(O12,O$11:O$50,0)</f>
        <v>11</v>
      </c>
      <c r="Q12" s="92">
        <v>1155.1610000000001</v>
      </c>
      <c r="R12" s="70">
        <f t="shared" ref="R12:R50" si="28">RANK(Q12,Q$11:Q$50,0)</f>
        <v>13</v>
      </c>
      <c r="S12" s="34">
        <v>20.658999999999999</v>
      </c>
      <c r="T12" s="70">
        <f t="shared" ref="T12:T50" si="29">RANK(S12,S$11:S$50,0)</f>
        <v>32</v>
      </c>
      <c r="U12" s="34">
        <v>873.46500000000003</v>
      </c>
      <c r="V12" s="70">
        <f t="shared" ref="V12:V50" si="30">RANK(U12,U$11:U$50,0)</f>
        <v>13</v>
      </c>
      <c r="W12" s="34">
        <v>135.55699999999999</v>
      </c>
      <c r="X12" s="70">
        <f t="shared" ref="X12:X50" si="31">RANK(W12,W$11:W$50,0)</f>
        <v>8</v>
      </c>
      <c r="Y12" s="92">
        <v>1029.68</v>
      </c>
      <c r="Z12" s="70">
        <f t="shared" ref="Z12:Z50" si="32">RANK(Y12,Y$11:Y$50,0)</f>
        <v>12</v>
      </c>
      <c r="AA12" s="11">
        <v>2</v>
      </c>
      <c r="AB12" s="34"/>
      <c r="AC12" s="60"/>
      <c r="AD12" s="61"/>
      <c r="AE12" s="60"/>
      <c r="AF12" s="61"/>
      <c r="AG12" s="60"/>
      <c r="AH12" s="61"/>
      <c r="AI12" s="60"/>
      <c r="AJ12" s="5"/>
      <c r="AK12" s="11">
        <v>2</v>
      </c>
      <c r="AL12" s="9" t="s">
        <v>14</v>
      </c>
      <c r="AM12" s="35">
        <v>542133</v>
      </c>
      <c r="AN12" s="70">
        <f t="shared" ref="AN12:AN50" si="33">RANK(AM12,AM$11:AM$50,0)</f>
        <v>12</v>
      </c>
      <c r="AO12" s="35">
        <v>13363</v>
      </c>
      <c r="AP12" s="70">
        <f t="shared" ref="AP12:AR50" si="34">RANK(AO12,AO$11:AO$50,0)</f>
        <v>19</v>
      </c>
      <c r="AQ12" s="35">
        <v>15356</v>
      </c>
      <c r="AR12" s="70">
        <f t="shared" si="34"/>
        <v>27</v>
      </c>
      <c r="AS12" s="35">
        <v>24329</v>
      </c>
      <c r="AT12" s="70">
        <f t="shared" si="0"/>
        <v>29</v>
      </c>
      <c r="AU12" s="35">
        <v>594123</v>
      </c>
      <c r="AV12" s="70">
        <f t="shared" si="1"/>
        <v>13</v>
      </c>
      <c r="AW12" s="35">
        <v>16746</v>
      </c>
      <c r="AX12" s="70">
        <f t="shared" si="2"/>
        <v>8</v>
      </c>
      <c r="AY12" s="35">
        <v>14928</v>
      </c>
      <c r="AZ12" s="70">
        <f t="shared" si="3"/>
        <v>29</v>
      </c>
      <c r="BA12" s="36">
        <v>25582</v>
      </c>
      <c r="BB12" s="70">
        <f t="shared" si="4"/>
        <v>20</v>
      </c>
      <c r="BC12" s="35">
        <v>543791</v>
      </c>
      <c r="BD12" s="70">
        <f t="shared" si="5"/>
        <v>12</v>
      </c>
      <c r="BE12" s="35">
        <v>13498</v>
      </c>
      <c r="BF12" s="70">
        <f t="shared" si="6"/>
        <v>18</v>
      </c>
      <c r="BG12" s="35">
        <v>15336</v>
      </c>
      <c r="BH12" s="70">
        <f t="shared" si="7"/>
        <v>28</v>
      </c>
      <c r="BI12" s="36">
        <v>24380</v>
      </c>
      <c r="BJ12" s="70">
        <f t="shared" si="8"/>
        <v>28</v>
      </c>
      <c r="BK12" s="11">
        <v>2</v>
      </c>
      <c r="BL12" s="35"/>
      <c r="BM12" s="56"/>
      <c r="BN12" s="56"/>
      <c r="BO12" s="56"/>
      <c r="BP12" s="56"/>
      <c r="BQ12" s="60"/>
      <c r="BR12" s="56"/>
      <c r="BS12" s="60"/>
      <c r="BT12" s="5"/>
      <c r="BU12" s="5"/>
      <c r="BV12" s="9">
        <v>2</v>
      </c>
      <c r="BW12" s="9" t="s">
        <v>14</v>
      </c>
      <c r="BX12" s="35">
        <v>112497</v>
      </c>
      <c r="BY12" s="70">
        <f t="shared" si="9"/>
        <v>28</v>
      </c>
      <c r="BZ12" s="35">
        <v>116259</v>
      </c>
      <c r="CA12" s="70">
        <f t="shared" si="10"/>
        <v>12</v>
      </c>
      <c r="CB12" s="35">
        <v>20607</v>
      </c>
      <c r="CC12" s="70">
        <f t="shared" si="11"/>
        <v>10</v>
      </c>
      <c r="CD12" s="35">
        <v>249363</v>
      </c>
      <c r="CE12" s="70">
        <f t="shared" si="12"/>
        <v>19</v>
      </c>
      <c r="CF12" s="35">
        <v>108236</v>
      </c>
      <c r="CG12" s="70">
        <f t="shared" si="13"/>
        <v>23</v>
      </c>
      <c r="CH12" s="35">
        <v>161635</v>
      </c>
      <c r="CI12" s="70">
        <f t="shared" si="14"/>
        <v>7</v>
      </c>
      <c r="CJ12" s="35">
        <v>25638</v>
      </c>
      <c r="CK12" s="70">
        <f t="shared" si="15"/>
        <v>17</v>
      </c>
      <c r="CL12" s="36">
        <v>295509</v>
      </c>
      <c r="CM12" s="70">
        <f t="shared" si="16"/>
        <v>16</v>
      </c>
      <c r="CN12" s="35">
        <v>112343</v>
      </c>
      <c r="CO12" s="70">
        <f t="shared" si="17"/>
        <v>27</v>
      </c>
      <c r="CP12" s="35">
        <v>117900</v>
      </c>
      <c r="CQ12" s="70">
        <f t="shared" si="18"/>
        <v>12</v>
      </c>
      <c r="CR12" s="35">
        <v>20789</v>
      </c>
      <c r="CS12" s="70">
        <f t="shared" si="19"/>
        <v>10</v>
      </c>
      <c r="CT12" s="36">
        <v>251032</v>
      </c>
      <c r="CU12" s="70">
        <f t="shared" si="20"/>
        <v>19</v>
      </c>
      <c r="CV12" s="9">
        <v>2</v>
      </c>
      <c r="CW12" s="35"/>
      <c r="CX12" s="56"/>
      <c r="CY12" s="56"/>
      <c r="CZ12" s="60"/>
      <c r="DA12" s="56"/>
      <c r="DB12" s="60"/>
      <c r="DC12" s="56"/>
      <c r="DD12" s="56"/>
      <c r="DE12" s="7"/>
    </row>
    <row r="13" spans="1:109" s="8" customFormat="1" ht="17.25" customHeight="1">
      <c r="A13" s="9">
        <v>3</v>
      </c>
      <c r="B13" s="9" t="s">
        <v>15</v>
      </c>
      <c r="C13" s="34">
        <v>24.420999999999999</v>
      </c>
      <c r="D13" s="70">
        <f t="shared" si="21"/>
        <v>14</v>
      </c>
      <c r="E13" s="34">
        <v>916.38099999999997</v>
      </c>
      <c r="F13" s="70">
        <f t="shared" si="22"/>
        <v>4</v>
      </c>
      <c r="G13" s="34">
        <v>157.452</v>
      </c>
      <c r="H13" s="70">
        <f t="shared" si="23"/>
        <v>1</v>
      </c>
      <c r="I13" s="92">
        <v>1098.2539999999999</v>
      </c>
      <c r="J13" s="70">
        <f t="shared" si="24"/>
        <v>1</v>
      </c>
      <c r="K13" s="34">
        <v>21.446999999999999</v>
      </c>
      <c r="L13" s="70">
        <f t="shared" si="25"/>
        <v>19</v>
      </c>
      <c r="M13" s="34">
        <v>940.80499999999995</v>
      </c>
      <c r="N13" s="70">
        <f t="shared" si="26"/>
        <v>19</v>
      </c>
      <c r="O13" s="34">
        <v>185.023</v>
      </c>
      <c r="P13" s="70">
        <f t="shared" si="27"/>
        <v>5</v>
      </c>
      <c r="Q13" s="92">
        <v>1147.2750000000001</v>
      </c>
      <c r="R13" s="70">
        <f t="shared" si="28"/>
        <v>14</v>
      </c>
      <c r="S13" s="34">
        <v>24.318999999999999</v>
      </c>
      <c r="T13" s="70">
        <f t="shared" si="29"/>
        <v>14</v>
      </c>
      <c r="U13" s="34">
        <v>917.21900000000005</v>
      </c>
      <c r="V13" s="70">
        <f t="shared" si="30"/>
        <v>6</v>
      </c>
      <c r="W13" s="34">
        <v>158.399</v>
      </c>
      <c r="X13" s="70">
        <f t="shared" si="31"/>
        <v>1</v>
      </c>
      <c r="Y13" s="92">
        <v>1099.9369999999999</v>
      </c>
      <c r="Z13" s="70">
        <f t="shared" si="32"/>
        <v>1</v>
      </c>
      <c r="AA13" s="11">
        <v>3</v>
      </c>
      <c r="AB13" s="34"/>
      <c r="AC13" s="60"/>
      <c r="AD13" s="61"/>
      <c r="AE13" s="60"/>
      <c r="AF13" s="61"/>
      <c r="AG13" s="60"/>
      <c r="AH13" s="61"/>
      <c r="AI13" s="60"/>
      <c r="AJ13" s="5"/>
      <c r="AK13" s="11">
        <v>3</v>
      </c>
      <c r="AL13" s="9" t="s">
        <v>15</v>
      </c>
      <c r="AM13" s="35">
        <v>525135</v>
      </c>
      <c r="AN13" s="70">
        <f t="shared" si="33"/>
        <v>22</v>
      </c>
      <c r="AO13" s="35">
        <v>13003</v>
      </c>
      <c r="AP13" s="70">
        <f t="shared" si="34"/>
        <v>23</v>
      </c>
      <c r="AQ13" s="35">
        <v>15272</v>
      </c>
      <c r="AR13" s="70">
        <f t="shared" si="34"/>
        <v>28</v>
      </c>
      <c r="AS13" s="35">
        <v>24716</v>
      </c>
      <c r="AT13" s="70">
        <f t="shared" si="0"/>
        <v>25</v>
      </c>
      <c r="AU13" s="35">
        <v>569079</v>
      </c>
      <c r="AV13" s="70">
        <f t="shared" si="1"/>
        <v>18</v>
      </c>
      <c r="AW13" s="35">
        <v>14909</v>
      </c>
      <c r="AX13" s="70">
        <f t="shared" si="2"/>
        <v>16</v>
      </c>
      <c r="AY13" s="35">
        <v>17182</v>
      </c>
      <c r="AZ13" s="70">
        <f t="shared" si="3"/>
        <v>17</v>
      </c>
      <c r="BA13" s="36">
        <v>25635</v>
      </c>
      <c r="BB13" s="70">
        <f t="shared" si="4"/>
        <v>19</v>
      </c>
      <c r="BC13" s="35">
        <v>526466</v>
      </c>
      <c r="BD13" s="70">
        <f t="shared" si="5"/>
        <v>23</v>
      </c>
      <c r="BE13" s="35">
        <v>13070</v>
      </c>
      <c r="BF13" s="70">
        <f t="shared" si="6"/>
        <v>23</v>
      </c>
      <c r="BG13" s="35">
        <v>15348</v>
      </c>
      <c r="BH13" s="70">
        <f t="shared" si="7"/>
        <v>27</v>
      </c>
      <c r="BI13" s="36">
        <v>24749</v>
      </c>
      <c r="BJ13" s="70">
        <f t="shared" si="8"/>
        <v>26</v>
      </c>
      <c r="BK13" s="11">
        <v>3</v>
      </c>
      <c r="BL13" s="35"/>
      <c r="BM13" s="56"/>
      <c r="BN13" s="56"/>
      <c r="BO13" s="56"/>
      <c r="BP13" s="56"/>
      <c r="BQ13" s="60"/>
      <c r="BR13" s="56"/>
      <c r="BS13" s="60"/>
      <c r="BT13" s="5"/>
      <c r="BU13" s="5"/>
      <c r="BV13" s="9">
        <v>3</v>
      </c>
      <c r="BW13" s="9" t="s">
        <v>15</v>
      </c>
      <c r="BX13" s="35">
        <v>128243</v>
      </c>
      <c r="BY13" s="70">
        <f t="shared" si="9"/>
        <v>8</v>
      </c>
      <c r="BZ13" s="35">
        <v>119153</v>
      </c>
      <c r="CA13" s="70">
        <f t="shared" si="10"/>
        <v>11</v>
      </c>
      <c r="CB13" s="35">
        <v>24045</v>
      </c>
      <c r="CC13" s="70">
        <f t="shared" si="11"/>
        <v>2</v>
      </c>
      <c r="CD13" s="35">
        <v>271441</v>
      </c>
      <c r="CE13" s="70">
        <f t="shared" si="12"/>
        <v>8</v>
      </c>
      <c r="CF13" s="35">
        <v>122049</v>
      </c>
      <c r="CG13" s="70">
        <f t="shared" si="13"/>
        <v>22</v>
      </c>
      <c r="CH13" s="35">
        <v>140261</v>
      </c>
      <c r="CI13" s="70">
        <f t="shared" si="14"/>
        <v>16</v>
      </c>
      <c r="CJ13" s="35">
        <v>31791</v>
      </c>
      <c r="CK13" s="70">
        <f t="shared" si="15"/>
        <v>6</v>
      </c>
      <c r="CL13" s="36">
        <v>294100</v>
      </c>
      <c r="CM13" s="70">
        <f t="shared" si="16"/>
        <v>18</v>
      </c>
      <c r="CN13" s="35">
        <v>128030</v>
      </c>
      <c r="CO13" s="70">
        <f t="shared" si="17"/>
        <v>8</v>
      </c>
      <c r="CP13" s="35">
        <v>119878</v>
      </c>
      <c r="CQ13" s="70">
        <f t="shared" si="18"/>
        <v>8</v>
      </c>
      <c r="CR13" s="35">
        <v>24311</v>
      </c>
      <c r="CS13" s="70">
        <f t="shared" si="19"/>
        <v>2</v>
      </c>
      <c r="CT13" s="36">
        <v>272219</v>
      </c>
      <c r="CU13" s="70">
        <f t="shared" si="20"/>
        <v>8</v>
      </c>
      <c r="CV13" s="9">
        <v>3</v>
      </c>
      <c r="CW13" s="35"/>
      <c r="CX13" s="56"/>
      <c r="CY13" s="56"/>
      <c r="CZ13" s="60"/>
      <c r="DA13" s="56"/>
      <c r="DB13" s="60"/>
      <c r="DC13" s="56"/>
      <c r="DD13" s="56"/>
      <c r="DE13" s="7"/>
    </row>
    <row r="14" spans="1:109" s="8" customFormat="1" ht="17.25" customHeight="1">
      <c r="A14" s="9">
        <v>4</v>
      </c>
      <c r="B14" s="9" t="s">
        <v>16</v>
      </c>
      <c r="C14" s="34">
        <v>21.83</v>
      </c>
      <c r="D14" s="70">
        <f t="shared" si="21"/>
        <v>27</v>
      </c>
      <c r="E14" s="34">
        <v>744.30100000000004</v>
      </c>
      <c r="F14" s="70">
        <f t="shared" si="22"/>
        <v>35</v>
      </c>
      <c r="G14" s="34">
        <v>98.555999999999997</v>
      </c>
      <c r="H14" s="70">
        <f t="shared" si="23"/>
        <v>33</v>
      </c>
      <c r="I14" s="92">
        <v>864.68700000000001</v>
      </c>
      <c r="J14" s="70">
        <f t="shared" si="24"/>
        <v>36</v>
      </c>
      <c r="K14" s="34">
        <v>24.074000000000002</v>
      </c>
      <c r="L14" s="70">
        <f t="shared" si="25"/>
        <v>15</v>
      </c>
      <c r="M14" s="34">
        <v>880.86400000000003</v>
      </c>
      <c r="N14" s="70">
        <f t="shared" si="26"/>
        <v>30</v>
      </c>
      <c r="O14" s="34">
        <v>104.321</v>
      </c>
      <c r="P14" s="70">
        <f t="shared" si="27"/>
        <v>35</v>
      </c>
      <c r="Q14" s="92">
        <v>1009.259</v>
      </c>
      <c r="R14" s="70">
        <f t="shared" si="28"/>
        <v>32</v>
      </c>
      <c r="S14" s="34">
        <v>21.902000000000001</v>
      </c>
      <c r="T14" s="70">
        <f t="shared" si="29"/>
        <v>27</v>
      </c>
      <c r="U14" s="34">
        <v>748.65599999999995</v>
      </c>
      <c r="V14" s="70">
        <f t="shared" si="30"/>
        <v>34</v>
      </c>
      <c r="W14" s="34">
        <v>98.74</v>
      </c>
      <c r="X14" s="70">
        <f t="shared" si="31"/>
        <v>33</v>
      </c>
      <c r="Y14" s="92">
        <v>869.298</v>
      </c>
      <c r="Z14" s="70">
        <f t="shared" si="32"/>
        <v>36</v>
      </c>
      <c r="AA14" s="11">
        <v>4</v>
      </c>
      <c r="AB14" s="34"/>
      <c r="AC14" s="60"/>
      <c r="AD14" s="61"/>
      <c r="AE14" s="60"/>
      <c r="AF14" s="61"/>
      <c r="AG14" s="60"/>
      <c r="AH14" s="61"/>
      <c r="AI14" s="60"/>
      <c r="AJ14" s="5"/>
      <c r="AK14" s="11">
        <v>4</v>
      </c>
      <c r="AL14" s="9" t="s">
        <v>16</v>
      </c>
      <c r="AM14" s="35">
        <v>562814</v>
      </c>
      <c r="AN14" s="70">
        <f t="shared" si="33"/>
        <v>4</v>
      </c>
      <c r="AO14" s="35">
        <v>14101</v>
      </c>
      <c r="AP14" s="70">
        <f t="shared" si="34"/>
        <v>11</v>
      </c>
      <c r="AQ14" s="35">
        <v>16697</v>
      </c>
      <c r="AR14" s="70">
        <f t="shared" si="34"/>
        <v>13</v>
      </c>
      <c r="AS14" s="35">
        <v>28250</v>
      </c>
      <c r="AT14" s="70">
        <f t="shared" si="0"/>
        <v>8</v>
      </c>
      <c r="AU14" s="35">
        <v>656239</v>
      </c>
      <c r="AV14" s="70">
        <f t="shared" si="1"/>
        <v>10</v>
      </c>
      <c r="AW14" s="35">
        <v>13751</v>
      </c>
      <c r="AX14" s="70">
        <f t="shared" si="2"/>
        <v>19</v>
      </c>
      <c r="AY14" s="35">
        <v>14480</v>
      </c>
      <c r="AZ14" s="70">
        <f t="shared" si="3"/>
        <v>32</v>
      </c>
      <c r="BA14" s="36">
        <v>29152</v>
      </c>
      <c r="BB14" s="70">
        <f t="shared" si="4"/>
        <v>11</v>
      </c>
      <c r="BC14" s="35">
        <v>566089</v>
      </c>
      <c r="BD14" s="70">
        <f t="shared" si="5"/>
        <v>4</v>
      </c>
      <c r="BE14" s="35">
        <v>14087</v>
      </c>
      <c r="BF14" s="70">
        <f t="shared" si="6"/>
        <v>10</v>
      </c>
      <c r="BG14" s="35">
        <v>16623</v>
      </c>
      <c r="BH14" s="70">
        <f t="shared" si="7"/>
        <v>14</v>
      </c>
      <c r="BI14" s="36">
        <v>28283</v>
      </c>
      <c r="BJ14" s="70">
        <f t="shared" si="8"/>
        <v>7</v>
      </c>
      <c r="BK14" s="11">
        <v>4</v>
      </c>
      <c r="BL14" s="35"/>
      <c r="BM14" s="56"/>
      <c r="BN14" s="56"/>
      <c r="BO14" s="56"/>
      <c r="BP14" s="56"/>
      <c r="BQ14" s="60"/>
      <c r="BR14" s="56"/>
      <c r="BS14" s="60"/>
      <c r="BT14" s="5"/>
      <c r="BU14" s="5"/>
      <c r="BV14" s="9">
        <v>4</v>
      </c>
      <c r="BW14" s="9" t="s">
        <v>16</v>
      </c>
      <c r="BX14" s="35">
        <v>122863</v>
      </c>
      <c r="BY14" s="70">
        <f t="shared" si="9"/>
        <v>19</v>
      </c>
      <c r="BZ14" s="35">
        <v>104951</v>
      </c>
      <c r="CA14" s="70">
        <f t="shared" si="10"/>
        <v>30</v>
      </c>
      <c r="CB14" s="35">
        <v>16456</v>
      </c>
      <c r="CC14" s="70">
        <f t="shared" si="11"/>
        <v>31</v>
      </c>
      <c r="CD14" s="35">
        <v>244271</v>
      </c>
      <c r="CE14" s="70">
        <f t="shared" si="12"/>
        <v>23</v>
      </c>
      <c r="CF14" s="35">
        <v>157983</v>
      </c>
      <c r="CG14" s="70">
        <f t="shared" si="13"/>
        <v>13</v>
      </c>
      <c r="CH14" s="35">
        <v>121127</v>
      </c>
      <c r="CI14" s="70">
        <f t="shared" si="14"/>
        <v>23</v>
      </c>
      <c r="CJ14" s="35">
        <v>15106</v>
      </c>
      <c r="CK14" s="70">
        <f t="shared" si="15"/>
        <v>38</v>
      </c>
      <c r="CL14" s="36">
        <v>294216</v>
      </c>
      <c r="CM14" s="70">
        <f t="shared" si="16"/>
        <v>17</v>
      </c>
      <c r="CN14" s="35">
        <v>123984</v>
      </c>
      <c r="CO14" s="70">
        <f t="shared" si="17"/>
        <v>16</v>
      </c>
      <c r="CP14" s="35">
        <v>105467</v>
      </c>
      <c r="CQ14" s="70">
        <f t="shared" si="18"/>
        <v>28</v>
      </c>
      <c r="CR14" s="35">
        <v>16413</v>
      </c>
      <c r="CS14" s="70">
        <f t="shared" si="19"/>
        <v>33</v>
      </c>
      <c r="CT14" s="36">
        <v>245863</v>
      </c>
      <c r="CU14" s="70">
        <f t="shared" si="20"/>
        <v>21</v>
      </c>
      <c r="CV14" s="9">
        <v>4</v>
      </c>
      <c r="CW14" s="35"/>
      <c r="CX14" s="56"/>
      <c r="CY14" s="56"/>
      <c r="CZ14" s="60"/>
      <c r="DA14" s="56"/>
      <c r="DB14" s="60"/>
      <c r="DC14" s="56"/>
      <c r="DD14" s="56"/>
      <c r="DE14" s="7"/>
    </row>
    <row r="15" spans="1:109" s="8" customFormat="1" ht="17.25" customHeight="1">
      <c r="A15" s="9">
        <v>5</v>
      </c>
      <c r="B15" s="9" t="s">
        <v>17</v>
      </c>
      <c r="C15" s="34">
        <v>18.535</v>
      </c>
      <c r="D15" s="70">
        <f t="shared" si="21"/>
        <v>37</v>
      </c>
      <c r="E15" s="34">
        <v>807.35400000000004</v>
      </c>
      <c r="F15" s="70">
        <f t="shared" si="22"/>
        <v>23</v>
      </c>
      <c r="G15" s="34">
        <v>115.968</v>
      </c>
      <c r="H15" s="70">
        <f t="shared" si="23"/>
        <v>20</v>
      </c>
      <c r="I15" s="92">
        <v>941.85699999999997</v>
      </c>
      <c r="J15" s="70">
        <f t="shared" si="24"/>
        <v>24</v>
      </c>
      <c r="K15" s="34">
        <v>21.149000000000001</v>
      </c>
      <c r="L15" s="70">
        <f t="shared" si="25"/>
        <v>20</v>
      </c>
      <c r="M15" s="34">
        <v>943.60299999999995</v>
      </c>
      <c r="N15" s="70">
        <f t="shared" si="26"/>
        <v>18</v>
      </c>
      <c r="O15" s="34">
        <v>133.15899999999999</v>
      </c>
      <c r="P15" s="70">
        <f t="shared" si="27"/>
        <v>26</v>
      </c>
      <c r="Q15" s="92">
        <v>1097.9110000000001</v>
      </c>
      <c r="R15" s="70">
        <f t="shared" si="28"/>
        <v>22</v>
      </c>
      <c r="S15" s="34">
        <v>18.59</v>
      </c>
      <c r="T15" s="70">
        <f t="shared" si="29"/>
        <v>37</v>
      </c>
      <c r="U15" s="34">
        <v>810.20399999999995</v>
      </c>
      <c r="V15" s="70">
        <f t="shared" si="30"/>
        <v>23</v>
      </c>
      <c r="W15" s="34">
        <v>116.328</v>
      </c>
      <c r="X15" s="70">
        <f t="shared" si="31"/>
        <v>20</v>
      </c>
      <c r="Y15" s="92">
        <v>945.12199999999996</v>
      </c>
      <c r="Z15" s="70">
        <f t="shared" si="32"/>
        <v>25</v>
      </c>
      <c r="AA15" s="11">
        <v>5</v>
      </c>
      <c r="AB15" s="34"/>
      <c r="AC15" s="60"/>
      <c r="AD15" s="61"/>
      <c r="AE15" s="60"/>
      <c r="AF15" s="61"/>
      <c r="AG15" s="60"/>
      <c r="AH15" s="61"/>
      <c r="AI15" s="60"/>
      <c r="AJ15" s="5"/>
      <c r="AK15" s="11">
        <v>5</v>
      </c>
      <c r="AL15" s="9" t="s">
        <v>17</v>
      </c>
      <c r="AM15" s="35">
        <v>528539</v>
      </c>
      <c r="AN15" s="70">
        <f t="shared" si="33"/>
        <v>20</v>
      </c>
      <c r="AO15" s="35">
        <v>12459</v>
      </c>
      <c r="AP15" s="70">
        <f t="shared" si="34"/>
        <v>37</v>
      </c>
      <c r="AQ15" s="35">
        <v>16403</v>
      </c>
      <c r="AR15" s="70">
        <f t="shared" si="34"/>
        <v>19</v>
      </c>
      <c r="AS15" s="35">
        <v>23101</v>
      </c>
      <c r="AT15" s="70">
        <f t="shared" si="0"/>
        <v>37</v>
      </c>
      <c r="AU15" s="35">
        <v>489623</v>
      </c>
      <c r="AV15" s="70">
        <f t="shared" si="1"/>
        <v>24</v>
      </c>
      <c r="AW15" s="35">
        <v>13588</v>
      </c>
      <c r="AX15" s="70">
        <f t="shared" si="2"/>
        <v>21</v>
      </c>
      <c r="AY15" s="35">
        <v>15361</v>
      </c>
      <c r="AZ15" s="70">
        <f t="shared" si="3"/>
        <v>25</v>
      </c>
      <c r="BA15" s="36">
        <v>22972</v>
      </c>
      <c r="BB15" s="70">
        <f t="shared" si="4"/>
        <v>27</v>
      </c>
      <c r="BC15" s="35">
        <v>527613</v>
      </c>
      <c r="BD15" s="70">
        <f t="shared" si="5"/>
        <v>22</v>
      </c>
      <c r="BE15" s="35">
        <v>12487</v>
      </c>
      <c r="BF15" s="70">
        <f t="shared" si="6"/>
        <v>37</v>
      </c>
      <c r="BG15" s="35">
        <v>16378</v>
      </c>
      <c r="BH15" s="70">
        <f t="shared" si="7"/>
        <v>20</v>
      </c>
      <c r="BI15" s="36">
        <v>23098</v>
      </c>
      <c r="BJ15" s="70">
        <f t="shared" si="8"/>
        <v>38</v>
      </c>
      <c r="BK15" s="11">
        <v>5</v>
      </c>
      <c r="BL15" s="35"/>
      <c r="BM15" s="56"/>
      <c r="BN15" s="56"/>
      <c r="BO15" s="56"/>
      <c r="BP15" s="56"/>
      <c r="BQ15" s="60"/>
      <c r="BR15" s="56"/>
      <c r="BS15" s="60"/>
      <c r="BT15" s="5"/>
      <c r="BU15" s="5"/>
      <c r="BV15" s="9">
        <v>5</v>
      </c>
      <c r="BW15" s="9" t="s">
        <v>17</v>
      </c>
      <c r="BX15" s="35">
        <v>97964</v>
      </c>
      <c r="BY15" s="70">
        <f t="shared" si="9"/>
        <v>34</v>
      </c>
      <c r="BZ15" s="35">
        <v>100592</v>
      </c>
      <c r="CA15" s="70">
        <f t="shared" si="10"/>
        <v>36</v>
      </c>
      <c r="CB15" s="35">
        <v>19023</v>
      </c>
      <c r="CC15" s="70">
        <f t="shared" si="11"/>
        <v>19</v>
      </c>
      <c r="CD15" s="35">
        <v>217578</v>
      </c>
      <c r="CE15" s="70">
        <f t="shared" si="12"/>
        <v>36</v>
      </c>
      <c r="CF15" s="35">
        <v>103549</v>
      </c>
      <c r="CG15" s="70">
        <f t="shared" si="13"/>
        <v>28</v>
      </c>
      <c r="CH15" s="35">
        <v>128213</v>
      </c>
      <c r="CI15" s="70">
        <f t="shared" si="14"/>
        <v>20</v>
      </c>
      <c r="CJ15" s="35">
        <v>20455</v>
      </c>
      <c r="CK15" s="70">
        <f t="shared" si="15"/>
        <v>32</v>
      </c>
      <c r="CL15" s="36">
        <v>252218</v>
      </c>
      <c r="CM15" s="70">
        <f t="shared" si="16"/>
        <v>28</v>
      </c>
      <c r="CN15" s="35">
        <v>98081</v>
      </c>
      <c r="CO15" s="70">
        <f t="shared" si="17"/>
        <v>35</v>
      </c>
      <c r="CP15" s="35">
        <v>101169</v>
      </c>
      <c r="CQ15" s="70">
        <f t="shared" si="18"/>
        <v>36</v>
      </c>
      <c r="CR15" s="35">
        <v>19052</v>
      </c>
      <c r="CS15" s="70">
        <f t="shared" si="19"/>
        <v>19</v>
      </c>
      <c r="CT15" s="36">
        <v>218303</v>
      </c>
      <c r="CU15" s="70">
        <f t="shared" si="20"/>
        <v>37</v>
      </c>
      <c r="CV15" s="9">
        <v>5</v>
      </c>
      <c r="CW15" s="35"/>
      <c r="CX15" s="56"/>
      <c r="CY15" s="56"/>
      <c r="CZ15" s="60"/>
      <c r="DA15" s="56"/>
      <c r="DB15" s="60"/>
      <c r="DC15" s="56"/>
      <c r="DD15" s="56"/>
      <c r="DE15" s="7"/>
    </row>
    <row r="16" spans="1:109" s="8" customFormat="1" ht="17.25" customHeight="1">
      <c r="A16" s="9">
        <v>6</v>
      </c>
      <c r="B16" s="9" t="s">
        <v>18</v>
      </c>
      <c r="C16" s="34">
        <v>21.789000000000001</v>
      </c>
      <c r="D16" s="70">
        <f t="shared" si="21"/>
        <v>28</v>
      </c>
      <c r="E16" s="34">
        <v>892.36500000000001</v>
      </c>
      <c r="F16" s="70">
        <f t="shared" si="22"/>
        <v>9</v>
      </c>
      <c r="G16" s="34">
        <v>136.87100000000001</v>
      </c>
      <c r="H16" s="70">
        <f t="shared" si="23"/>
        <v>5</v>
      </c>
      <c r="I16" s="92">
        <v>1051.0250000000001</v>
      </c>
      <c r="J16" s="70">
        <f t="shared" si="24"/>
        <v>7</v>
      </c>
      <c r="K16" s="34">
        <v>20.762</v>
      </c>
      <c r="L16" s="70">
        <f t="shared" si="25"/>
        <v>21</v>
      </c>
      <c r="M16" s="34">
        <v>937.14300000000003</v>
      </c>
      <c r="N16" s="70">
        <f t="shared" si="26"/>
        <v>20</v>
      </c>
      <c r="O16" s="34">
        <v>175.048</v>
      </c>
      <c r="P16" s="70">
        <f t="shared" si="27"/>
        <v>10</v>
      </c>
      <c r="Q16" s="92">
        <v>1132.952</v>
      </c>
      <c r="R16" s="70">
        <f t="shared" si="28"/>
        <v>18</v>
      </c>
      <c r="S16" s="34">
        <v>21.757000000000001</v>
      </c>
      <c r="T16" s="70">
        <f t="shared" si="29"/>
        <v>28</v>
      </c>
      <c r="U16" s="34">
        <v>893.74699999999996</v>
      </c>
      <c r="V16" s="70">
        <f t="shared" si="30"/>
        <v>9</v>
      </c>
      <c r="W16" s="34">
        <v>138.04900000000001</v>
      </c>
      <c r="X16" s="70">
        <f t="shared" si="31"/>
        <v>5</v>
      </c>
      <c r="Y16" s="92">
        <v>1053.5530000000001</v>
      </c>
      <c r="Z16" s="70">
        <f t="shared" si="32"/>
        <v>8</v>
      </c>
      <c r="AA16" s="11">
        <v>6</v>
      </c>
      <c r="AB16" s="34"/>
      <c r="AC16" s="60"/>
      <c r="AD16" s="61"/>
      <c r="AE16" s="60"/>
      <c r="AF16" s="61"/>
      <c r="AG16" s="60"/>
      <c r="AH16" s="61"/>
      <c r="AI16" s="60"/>
      <c r="AJ16" s="5"/>
      <c r="AK16" s="11">
        <v>6</v>
      </c>
      <c r="AL16" s="9" t="s">
        <v>18</v>
      </c>
      <c r="AM16" s="35">
        <v>499180</v>
      </c>
      <c r="AN16" s="70">
        <f t="shared" si="33"/>
        <v>27</v>
      </c>
      <c r="AO16" s="35">
        <v>12761</v>
      </c>
      <c r="AP16" s="70">
        <f t="shared" si="34"/>
        <v>29</v>
      </c>
      <c r="AQ16" s="35">
        <v>15187</v>
      </c>
      <c r="AR16" s="70">
        <f t="shared" si="34"/>
        <v>30</v>
      </c>
      <c r="AS16" s="35">
        <v>23161</v>
      </c>
      <c r="AT16" s="70">
        <f t="shared" si="0"/>
        <v>36</v>
      </c>
      <c r="AU16" s="35">
        <v>606597</v>
      </c>
      <c r="AV16" s="70">
        <f t="shared" si="1"/>
        <v>12</v>
      </c>
      <c r="AW16" s="35">
        <v>13651</v>
      </c>
      <c r="AX16" s="70">
        <f t="shared" si="2"/>
        <v>20</v>
      </c>
      <c r="AY16" s="35">
        <v>15924</v>
      </c>
      <c r="AZ16" s="70">
        <f t="shared" si="3"/>
        <v>22</v>
      </c>
      <c r="BA16" s="36">
        <v>24868</v>
      </c>
      <c r="BB16" s="70">
        <f t="shared" si="4"/>
        <v>23</v>
      </c>
      <c r="BC16" s="35">
        <v>502343</v>
      </c>
      <c r="BD16" s="70">
        <f t="shared" si="5"/>
        <v>26</v>
      </c>
      <c r="BE16" s="35">
        <v>12790</v>
      </c>
      <c r="BF16" s="70">
        <f t="shared" si="6"/>
        <v>29</v>
      </c>
      <c r="BG16" s="35">
        <v>15216</v>
      </c>
      <c r="BH16" s="70">
        <f t="shared" si="7"/>
        <v>29</v>
      </c>
      <c r="BI16" s="36">
        <v>23218</v>
      </c>
      <c r="BJ16" s="70">
        <f t="shared" si="8"/>
        <v>36</v>
      </c>
      <c r="BK16" s="11">
        <v>6</v>
      </c>
      <c r="BL16" s="35"/>
      <c r="BM16" s="56"/>
      <c r="BN16" s="56"/>
      <c r="BO16" s="56"/>
      <c r="BP16" s="56"/>
      <c r="BQ16" s="60"/>
      <c r="BR16" s="56"/>
      <c r="BS16" s="60"/>
      <c r="BT16" s="5"/>
      <c r="BU16" s="5"/>
      <c r="BV16" s="9">
        <v>6</v>
      </c>
      <c r="BW16" s="9" t="s">
        <v>18</v>
      </c>
      <c r="BX16" s="35">
        <v>108766</v>
      </c>
      <c r="BY16" s="70">
        <f t="shared" si="9"/>
        <v>30</v>
      </c>
      <c r="BZ16" s="35">
        <v>113879</v>
      </c>
      <c r="CA16" s="70">
        <f t="shared" si="10"/>
        <v>16</v>
      </c>
      <c r="CB16" s="35">
        <v>20787</v>
      </c>
      <c r="CC16" s="70">
        <f t="shared" si="11"/>
        <v>8</v>
      </c>
      <c r="CD16" s="35">
        <v>243432</v>
      </c>
      <c r="CE16" s="70">
        <f t="shared" si="12"/>
        <v>26</v>
      </c>
      <c r="CF16" s="35">
        <v>125941</v>
      </c>
      <c r="CG16" s="70">
        <f t="shared" si="13"/>
        <v>21</v>
      </c>
      <c r="CH16" s="35">
        <v>127925</v>
      </c>
      <c r="CI16" s="70">
        <f t="shared" si="14"/>
        <v>21</v>
      </c>
      <c r="CJ16" s="35">
        <v>27875</v>
      </c>
      <c r="CK16" s="70">
        <f t="shared" si="15"/>
        <v>9</v>
      </c>
      <c r="CL16" s="36">
        <v>281741</v>
      </c>
      <c r="CM16" s="70">
        <f t="shared" si="16"/>
        <v>20</v>
      </c>
      <c r="CN16" s="35">
        <v>109296</v>
      </c>
      <c r="CO16" s="70">
        <f t="shared" si="17"/>
        <v>30</v>
      </c>
      <c r="CP16" s="35">
        <v>114312</v>
      </c>
      <c r="CQ16" s="70">
        <f t="shared" si="18"/>
        <v>15</v>
      </c>
      <c r="CR16" s="35">
        <v>21005</v>
      </c>
      <c r="CS16" s="70">
        <f t="shared" si="19"/>
        <v>9</v>
      </c>
      <c r="CT16" s="36">
        <v>244614</v>
      </c>
      <c r="CU16" s="70">
        <f t="shared" si="20"/>
        <v>23</v>
      </c>
      <c r="CV16" s="9">
        <v>6</v>
      </c>
      <c r="CW16" s="35"/>
      <c r="CX16" s="56"/>
      <c r="CY16" s="56"/>
      <c r="CZ16" s="60"/>
      <c r="DA16" s="56"/>
      <c r="DB16" s="60"/>
      <c r="DC16" s="56"/>
      <c r="DD16" s="56"/>
      <c r="DE16" s="7"/>
    </row>
    <row r="17" spans="1:256" s="8" customFormat="1" ht="17.25" customHeight="1">
      <c r="A17" s="9">
        <v>7</v>
      </c>
      <c r="B17" s="9" t="s">
        <v>19</v>
      </c>
      <c r="C17" s="34">
        <v>22.492000000000001</v>
      </c>
      <c r="D17" s="70">
        <f t="shared" si="21"/>
        <v>24</v>
      </c>
      <c r="E17" s="34">
        <v>815.93200000000002</v>
      </c>
      <c r="F17" s="70">
        <f t="shared" si="22"/>
        <v>20</v>
      </c>
      <c r="G17" s="34">
        <v>137.238</v>
      </c>
      <c r="H17" s="70">
        <f t="shared" si="23"/>
        <v>4</v>
      </c>
      <c r="I17" s="92">
        <v>975.66099999999994</v>
      </c>
      <c r="J17" s="70">
        <f t="shared" si="24"/>
        <v>16</v>
      </c>
      <c r="K17" s="34">
        <v>18.14</v>
      </c>
      <c r="L17" s="70">
        <f t="shared" si="25"/>
        <v>28</v>
      </c>
      <c r="M17" s="34">
        <v>1109.3019999999999</v>
      </c>
      <c r="N17" s="70">
        <f t="shared" si="26"/>
        <v>4</v>
      </c>
      <c r="O17" s="34">
        <v>182.791</v>
      </c>
      <c r="P17" s="70">
        <f t="shared" si="27"/>
        <v>8</v>
      </c>
      <c r="Q17" s="92">
        <v>1310.2329999999999</v>
      </c>
      <c r="R17" s="70">
        <f t="shared" si="28"/>
        <v>4</v>
      </c>
      <c r="S17" s="34">
        <v>22.396000000000001</v>
      </c>
      <c r="T17" s="70">
        <f t="shared" si="29"/>
        <v>24</v>
      </c>
      <c r="U17" s="34">
        <v>822.40599999999995</v>
      </c>
      <c r="V17" s="70">
        <f t="shared" si="30"/>
        <v>20</v>
      </c>
      <c r="W17" s="34">
        <v>138.24299999999999</v>
      </c>
      <c r="X17" s="70">
        <f t="shared" si="31"/>
        <v>4</v>
      </c>
      <c r="Y17" s="92">
        <v>983.04399999999998</v>
      </c>
      <c r="Z17" s="70">
        <f t="shared" si="32"/>
        <v>16</v>
      </c>
      <c r="AA17" s="11">
        <v>7</v>
      </c>
      <c r="AB17" s="34"/>
      <c r="AC17" s="60"/>
      <c r="AD17" s="61"/>
      <c r="AE17" s="60"/>
      <c r="AF17" s="61"/>
      <c r="AG17" s="60"/>
      <c r="AH17" s="61"/>
      <c r="AI17" s="60"/>
      <c r="AJ17" s="5"/>
      <c r="AK17" s="11">
        <v>7</v>
      </c>
      <c r="AL17" s="9" t="s">
        <v>19</v>
      </c>
      <c r="AM17" s="35">
        <v>502072</v>
      </c>
      <c r="AN17" s="70">
        <f t="shared" si="33"/>
        <v>26</v>
      </c>
      <c r="AO17" s="35">
        <v>13844</v>
      </c>
      <c r="AP17" s="70">
        <f t="shared" si="34"/>
        <v>15</v>
      </c>
      <c r="AQ17" s="35">
        <v>14760</v>
      </c>
      <c r="AR17" s="70">
        <f t="shared" si="34"/>
        <v>35</v>
      </c>
      <c r="AS17" s="35">
        <v>25228</v>
      </c>
      <c r="AT17" s="70">
        <f t="shared" si="0"/>
        <v>22</v>
      </c>
      <c r="AU17" s="35">
        <v>435295</v>
      </c>
      <c r="AV17" s="70">
        <f t="shared" si="1"/>
        <v>30</v>
      </c>
      <c r="AW17" s="35">
        <v>10307</v>
      </c>
      <c r="AX17" s="70">
        <f t="shared" si="2"/>
        <v>34</v>
      </c>
      <c r="AY17" s="35">
        <v>15121</v>
      </c>
      <c r="AZ17" s="70">
        <f t="shared" si="3"/>
        <v>26</v>
      </c>
      <c r="BA17" s="36">
        <v>16862</v>
      </c>
      <c r="BB17" s="70">
        <f t="shared" si="4"/>
        <v>36</v>
      </c>
      <c r="BC17" s="35">
        <v>500879</v>
      </c>
      <c r="BD17" s="70">
        <f t="shared" si="5"/>
        <v>27</v>
      </c>
      <c r="BE17" s="35">
        <v>13738</v>
      </c>
      <c r="BF17" s="70">
        <f t="shared" si="6"/>
        <v>16</v>
      </c>
      <c r="BG17" s="35">
        <v>14771</v>
      </c>
      <c r="BH17" s="70">
        <f t="shared" si="7"/>
        <v>36</v>
      </c>
      <c r="BI17" s="36">
        <v>24981</v>
      </c>
      <c r="BJ17" s="70">
        <f t="shared" si="8"/>
        <v>24</v>
      </c>
      <c r="BK17" s="11">
        <v>7</v>
      </c>
      <c r="BL17" s="35"/>
      <c r="BM17" s="56"/>
      <c r="BN17" s="56"/>
      <c r="BO17" s="56"/>
      <c r="BP17" s="56"/>
      <c r="BQ17" s="60"/>
      <c r="BR17" s="56"/>
      <c r="BS17" s="60"/>
      <c r="BT17" s="5"/>
      <c r="BU17" s="5"/>
      <c r="BV17" s="9">
        <v>7</v>
      </c>
      <c r="BW17" s="9" t="s">
        <v>19</v>
      </c>
      <c r="BX17" s="35">
        <v>112924</v>
      </c>
      <c r="BY17" s="70">
        <f t="shared" si="9"/>
        <v>26</v>
      </c>
      <c r="BZ17" s="35">
        <v>112955</v>
      </c>
      <c r="CA17" s="70">
        <f t="shared" si="10"/>
        <v>17</v>
      </c>
      <c r="CB17" s="35">
        <v>20256</v>
      </c>
      <c r="CC17" s="70">
        <f t="shared" si="11"/>
        <v>13</v>
      </c>
      <c r="CD17" s="35">
        <v>246135</v>
      </c>
      <c r="CE17" s="70">
        <f t="shared" si="12"/>
        <v>20</v>
      </c>
      <c r="CF17" s="35">
        <v>78960</v>
      </c>
      <c r="CG17" s="70">
        <f t="shared" si="13"/>
        <v>31</v>
      </c>
      <c r="CH17" s="35">
        <v>114335</v>
      </c>
      <c r="CI17" s="70">
        <f t="shared" si="14"/>
        <v>27</v>
      </c>
      <c r="CJ17" s="35">
        <v>27640</v>
      </c>
      <c r="CK17" s="70">
        <f t="shared" si="15"/>
        <v>10</v>
      </c>
      <c r="CL17" s="36">
        <v>220935</v>
      </c>
      <c r="CM17" s="70">
        <f t="shared" si="16"/>
        <v>34</v>
      </c>
      <c r="CN17" s="35">
        <v>112175</v>
      </c>
      <c r="CO17" s="70">
        <f t="shared" si="17"/>
        <v>28</v>
      </c>
      <c r="CP17" s="35">
        <v>112985</v>
      </c>
      <c r="CQ17" s="70">
        <f t="shared" si="18"/>
        <v>18</v>
      </c>
      <c r="CR17" s="35">
        <v>20419</v>
      </c>
      <c r="CS17" s="70">
        <f t="shared" si="19"/>
        <v>14</v>
      </c>
      <c r="CT17" s="36">
        <v>245579</v>
      </c>
      <c r="CU17" s="70">
        <f t="shared" si="20"/>
        <v>22</v>
      </c>
      <c r="CV17" s="9">
        <v>7</v>
      </c>
      <c r="CW17" s="35"/>
      <c r="CX17" s="56"/>
      <c r="CY17" s="56"/>
      <c r="CZ17" s="60"/>
      <c r="DA17" s="56"/>
      <c r="DB17" s="60"/>
      <c r="DC17" s="56"/>
      <c r="DD17" s="56"/>
      <c r="DE17" s="7"/>
    </row>
    <row r="18" spans="1:256" s="8" customFormat="1" ht="17.25" customHeight="1">
      <c r="A18" s="75">
        <v>8</v>
      </c>
      <c r="B18" s="75" t="s">
        <v>20</v>
      </c>
      <c r="C18" s="34">
        <v>19.940000000000001</v>
      </c>
      <c r="D18" s="70">
        <f t="shared" si="21"/>
        <v>36</v>
      </c>
      <c r="E18" s="34">
        <v>843.17600000000004</v>
      </c>
      <c r="F18" s="70">
        <f t="shared" si="22"/>
        <v>17</v>
      </c>
      <c r="G18" s="34">
        <v>119.64400000000001</v>
      </c>
      <c r="H18" s="70">
        <f t="shared" si="23"/>
        <v>17</v>
      </c>
      <c r="I18" s="92">
        <v>982.76</v>
      </c>
      <c r="J18" s="70">
        <f t="shared" si="24"/>
        <v>15</v>
      </c>
      <c r="K18" s="34">
        <v>18.2</v>
      </c>
      <c r="L18" s="70">
        <f t="shared" si="25"/>
        <v>27</v>
      </c>
      <c r="M18" s="34">
        <v>881.4</v>
      </c>
      <c r="N18" s="70">
        <f t="shared" si="26"/>
        <v>29</v>
      </c>
      <c r="O18" s="34">
        <v>175.4</v>
      </c>
      <c r="P18" s="70">
        <f t="shared" si="27"/>
        <v>9</v>
      </c>
      <c r="Q18" s="92">
        <v>1075</v>
      </c>
      <c r="R18" s="70">
        <f t="shared" si="28"/>
        <v>28</v>
      </c>
      <c r="S18" s="34">
        <v>19.884</v>
      </c>
      <c r="T18" s="70">
        <f t="shared" si="29"/>
        <v>35</v>
      </c>
      <c r="U18" s="34">
        <v>844.39099999999996</v>
      </c>
      <c r="V18" s="70">
        <f t="shared" si="30"/>
        <v>18</v>
      </c>
      <c r="W18" s="34">
        <v>121.417</v>
      </c>
      <c r="X18" s="70">
        <f t="shared" si="31"/>
        <v>17</v>
      </c>
      <c r="Y18" s="92">
        <v>985.69200000000001</v>
      </c>
      <c r="Z18" s="70">
        <f t="shared" si="32"/>
        <v>15</v>
      </c>
      <c r="AA18" s="11">
        <v>8</v>
      </c>
      <c r="AB18" s="34"/>
      <c r="AC18" s="60"/>
      <c r="AD18" s="61"/>
      <c r="AE18" s="60"/>
      <c r="AF18" s="61"/>
      <c r="AG18" s="60"/>
      <c r="AH18" s="61"/>
      <c r="AI18" s="60"/>
      <c r="AJ18" s="5"/>
      <c r="AK18" s="12">
        <v>8</v>
      </c>
      <c r="AL18" s="75" t="s">
        <v>20</v>
      </c>
      <c r="AM18" s="35">
        <v>532850</v>
      </c>
      <c r="AN18" s="70">
        <f t="shared" si="33"/>
        <v>16</v>
      </c>
      <c r="AO18" s="35">
        <v>12675</v>
      </c>
      <c r="AP18" s="70">
        <f t="shared" si="34"/>
        <v>30</v>
      </c>
      <c r="AQ18" s="35">
        <v>14861</v>
      </c>
      <c r="AR18" s="70">
        <f t="shared" si="34"/>
        <v>33</v>
      </c>
      <c r="AS18" s="35">
        <v>23495</v>
      </c>
      <c r="AT18" s="70">
        <f t="shared" si="0"/>
        <v>35</v>
      </c>
      <c r="AU18" s="35">
        <v>744742</v>
      </c>
      <c r="AV18" s="70">
        <f t="shared" si="1"/>
        <v>5</v>
      </c>
      <c r="AW18" s="35">
        <v>14802</v>
      </c>
      <c r="AX18" s="70">
        <f t="shared" si="2"/>
        <v>17</v>
      </c>
      <c r="AY18" s="35">
        <v>15042</v>
      </c>
      <c r="AZ18" s="70">
        <f t="shared" si="3"/>
        <v>27</v>
      </c>
      <c r="BA18" s="36">
        <v>27200</v>
      </c>
      <c r="BB18" s="70">
        <f t="shared" si="4"/>
        <v>15</v>
      </c>
      <c r="BC18" s="35">
        <v>539016</v>
      </c>
      <c r="BD18" s="70">
        <f t="shared" si="5"/>
        <v>14</v>
      </c>
      <c r="BE18" s="35">
        <v>12746</v>
      </c>
      <c r="BF18" s="70">
        <f t="shared" si="6"/>
        <v>32</v>
      </c>
      <c r="BG18" s="35">
        <v>14870</v>
      </c>
      <c r="BH18" s="70">
        <f t="shared" si="7"/>
        <v>32</v>
      </c>
      <c r="BI18" s="36">
        <v>23624</v>
      </c>
      <c r="BJ18" s="70">
        <f t="shared" si="8"/>
        <v>35</v>
      </c>
      <c r="BK18" s="11">
        <v>8</v>
      </c>
      <c r="BL18" s="35"/>
      <c r="BM18" s="56"/>
      <c r="BN18" s="56"/>
      <c r="BO18" s="56"/>
      <c r="BP18" s="56"/>
      <c r="BQ18" s="60"/>
      <c r="BR18" s="56"/>
      <c r="BS18" s="60"/>
      <c r="BT18" s="5"/>
      <c r="BU18" s="5"/>
      <c r="BV18" s="9">
        <v>8</v>
      </c>
      <c r="BW18" s="9" t="s">
        <v>20</v>
      </c>
      <c r="BX18" s="35">
        <v>106248</v>
      </c>
      <c r="BY18" s="70">
        <f t="shared" si="9"/>
        <v>31</v>
      </c>
      <c r="BZ18" s="35">
        <v>106872</v>
      </c>
      <c r="CA18" s="70">
        <f t="shared" si="10"/>
        <v>24</v>
      </c>
      <c r="CB18" s="35">
        <v>17781</v>
      </c>
      <c r="CC18" s="70">
        <f t="shared" si="11"/>
        <v>26</v>
      </c>
      <c r="CD18" s="35">
        <v>230901</v>
      </c>
      <c r="CE18" s="70">
        <f t="shared" si="12"/>
        <v>32</v>
      </c>
      <c r="CF18" s="35">
        <v>135543</v>
      </c>
      <c r="CG18" s="70">
        <f t="shared" si="13"/>
        <v>16</v>
      </c>
      <c r="CH18" s="35">
        <v>130469</v>
      </c>
      <c r="CI18" s="70">
        <f t="shared" si="14"/>
        <v>18</v>
      </c>
      <c r="CJ18" s="35">
        <v>26384</v>
      </c>
      <c r="CK18" s="70">
        <f t="shared" si="15"/>
        <v>15</v>
      </c>
      <c r="CL18" s="36">
        <v>292396</v>
      </c>
      <c r="CM18" s="70">
        <f t="shared" si="16"/>
        <v>19</v>
      </c>
      <c r="CN18" s="35">
        <v>107179</v>
      </c>
      <c r="CO18" s="70">
        <f t="shared" si="17"/>
        <v>31</v>
      </c>
      <c r="CP18" s="35">
        <v>107622</v>
      </c>
      <c r="CQ18" s="70">
        <f t="shared" si="18"/>
        <v>25</v>
      </c>
      <c r="CR18" s="35">
        <v>18054</v>
      </c>
      <c r="CS18" s="70">
        <f t="shared" si="19"/>
        <v>24</v>
      </c>
      <c r="CT18" s="36">
        <v>232856</v>
      </c>
      <c r="CU18" s="70">
        <f t="shared" si="20"/>
        <v>31</v>
      </c>
      <c r="CV18" s="9">
        <v>8</v>
      </c>
      <c r="CW18" s="35"/>
      <c r="CX18" s="56"/>
      <c r="CY18" s="56"/>
      <c r="CZ18" s="60"/>
      <c r="DA18" s="56"/>
      <c r="DB18" s="60"/>
      <c r="DC18" s="56"/>
      <c r="DD18" s="56"/>
      <c r="DE18" s="7"/>
    </row>
    <row r="19" spans="1:256" s="8" customFormat="1" ht="17.25" customHeight="1">
      <c r="A19" s="9">
        <v>9</v>
      </c>
      <c r="B19" s="9" t="s">
        <v>21</v>
      </c>
      <c r="C19" s="91">
        <v>26.097000000000001</v>
      </c>
      <c r="D19" s="69">
        <f t="shared" si="21"/>
        <v>7</v>
      </c>
      <c r="E19" s="91">
        <v>913.28700000000003</v>
      </c>
      <c r="F19" s="69">
        <f t="shared" si="22"/>
        <v>7</v>
      </c>
      <c r="G19" s="91">
        <v>107.848</v>
      </c>
      <c r="H19" s="69">
        <f t="shared" si="23"/>
        <v>25</v>
      </c>
      <c r="I19" s="98">
        <v>1047.2329999999999</v>
      </c>
      <c r="J19" s="69">
        <f t="shared" si="24"/>
        <v>10</v>
      </c>
      <c r="K19" s="91">
        <v>37.634</v>
      </c>
      <c r="L19" s="69">
        <f t="shared" si="25"/>
        <v>6</v>
      </c>
      <c r="M19" s="91">
        <v>1124.731</v>
      </c>
      <c r="N19" s="69">
        <f t="shared" si="26"/>
        <v>2</v>
      </c>
      <c r="O19" s="91">
        <v>160.215</v>
      </c>
      <c r="P19" s="69">
        <f t="shared" si="27"/>
        <v>15</v>
      </c>
      <c r="Q19" s="98">
        <v>1322.5809999999999</v>
      </c>
      <c r="R19" s="69">
        <f t="shared" si="28"/>
        <v>3</v>
      </c>
      <c r="S19" s="91">
        <v>26.347999999999999</v>
      </c>
      <c r="T19" s="69">
        <f t="shared" si="29"/>
        <v>7</v>
      </c>
      <c r="U19" s="91">
        <v>917.87599999999998</v>
      </c>
      <c r="V19" s="69">
        <f t="shared" si="30"/>
        <v>4</v>
      </c>
      <c r="W19" s="91">
        <v>108.985</v>
      </c>
      <c r="X19" s="69">
        <f t="shared" si="31"/>
        <v>25</v>
      </c>
      <c r="Y19" s="98">
        <v>1053.2090000000001</v>
      </c>
      <c r="Z19" s="69">
        <f t="shared" si="32"/>
        <v>9</v>
      </c>
      <c r="AA19" s="4">
        <v>9</v>
      </c>
      <c r="AB19" s="34"/>
      <c r="AC19" s="60"/>
      <c r="AD19" s="61"/>
      <c r="AE19" s="60"/>
      <c r="AF19" s="61"/>
      <c r="AG19" s="60"/>
      <c r="AH19" s="61"/>
      <c r="AI19" s="60"/>
      <c r="AJ19" s="5"/>
      <c r="AK19" s="11">
        <v>9</v>
      </c>
      <c r="AL19" s="9" t="s">
        <v>21</v>
      </c>
      <c r="AM19" s="23">
        <v>532293</v>
      </c>
      <c r="AN19" s="69">
        <f t="shared" si="33"/>
        <v>17</v>
      </c>
      <c r="AO19" s="23">
        <v>12576</v>
      </c>
      <c r="AP19" s="69">
        <f t="shared" si="34"/>
        <v>33</v>
      </c>
      <c r="AQ19" s="23">
        <v>16575</v>
      </c>
      <c r="AR19" s="69">
        <f t="shared" si="34"/>
        <v>15</v>
      </c>
      <c r="AS19" s="23">
        <v>25939</v>
      </c>
      <c r="AT19" s="69">
        <f t="shared" si="0"/>
        <v>18</v>
      </c>
      <c r="AU19" s="23">
        <v>488074</v>
      </c>
      <c r="AV19" s="69">
        <f t="shared" si="1"/>
        <v>25</v>
      </c>
      <c r="AW19" s="23">
        <v>10257</v>
      </c>
      <c r="AX19" s="69">
        <f t="shared" si="2"/>
        <v>35</v>
      </c>
      <c r="AY19" s="23">
        <v>13202</v>
      </c>
      <c r="AZ19" s="69">
        <f t="shared" si="3"/>
        <v>36</v>
      </c>
      <c r="BA19" s="33">
        <v>24210</v>
      </c>
      <c r="BB19" s="69">
        <f t="shared" si="4"/>
        <v>25</v>
      </c>
      <c r="BC19" s="23">
        <v>530922</v>
      </c>
      <c r="BD19" s="69">
        <f t="shared" si="5"/>
        <v>17</v>
      </c>
      <c r="BE19" s="23">
        <v>12514</v>
      </c>
      <c r="BF19" s="69">
        <f t="shared" si="6"/>
        <v>36</v>
      </c>
      <c r="BG19" s="23">
        <v>16468</v>
      </c>
      <c r="BH19" s="69">
        <f t="shared" si="7"/>
        <v>18</v>
      </c>
      <c r="BI19" s="33">
        <v>25892</v>
      </c>
      <c r="BJ19" s="69">
        <f t="shared" si="8"/>
        <v>18</v>
      </c>
      <c r="BK19" s="4">
        <v>9</v>
      </c>
      <c r="BL19" s="35"/>
      <c r="BM19" s="56"/>
      <c r="BN19" s="56"/>
      <c r="BO19" s="56"/>
      <c r="BP19" s="56"/>
      <c r="BQ19" s="60"/>
      <c r="BR19" s="56"/>
      <c r="BS19" s="60"/>
      <c r="BT19" s="5"/>
      <c r="BU19" s="74"/>
      <c r="BV19" s="73">
        <v>9</v>
      </c>
      <c r="BW19" s="73" t="s">
        <v>21</v>
      </c>
      <c r="BX19" s="23">
        <v>138914</v>
      </c>
      <c r="BY19" s="69">
        <f t="shared" si="9"/>
        <v>7</v>
      </c>
      <c r="BZ19" s="23">
        <v>114852</v>
      </c>
      <c r="CA19" s="69">
        <f t="shared" si="10"/>
        <v>13</v>
      </c>
      <c r="CB19" s="23">
        <v>17876</v>
      </c>
      <c r="CC19" s="69">
        <f t="shared" si="11"/>
        <v>24</v>
      </c>
      <c r="CD19" s="23">
        <v>271642</v>
      </c>
      <c r="CE19" s="69">
        <f t="shared" si="12"/>
        <v>7</v>
      </c>
      <c r="CF19" s="23">
        <v>183684</v>
      </c>
      <c r="CG19" s="69">
        <f t="shared" si="13"/>
        <v>7</v>
      </c>
      <c r="CH19" s="23">
        <v>115358</v>
      </c>
      <c r="CI19" s="69">
        <f t="shared" si="14"/>
        <v>25</v>
      </c>
      <c r="CJ19" s="23">
        <v>21151</v>
      </c>
      <c r="CK19" s="69">
        <f t="shared" si="15"/>
        <v>30</v>
      </c>
      <c r="CL19" s="33">
        <v>320193</v>
      </c>
      <c r="CM19" s="69">
        <f t="shared" si="16"/>
        <v>10</v>
      </c>
      <c r="CN19" s="23">
        <v>139886</v>
      </c>
      <c r="CO19" s="69">
        <f t="shared" si="17"/>
        <v>7</v>
      </c>
      <c r="CP19" s="23">
        <v>114863</v>
      </c>
      <c r="CQ19" s="69">
        <f t="shared" si="18"/>
        <v>13</v>
      </c>
      <c r="CR19" s="23">
        <v>17947</v>
      </c>
      <c r="CS19" s="69">
        <f t="shared" si="19"/>
        <v>25</v>
      </c>
      <c r="CT19" s="33">
        <v>272696</v>
      </c>
      <c r="CU19" s="69">
        <f t="shared" si="20"/>
        <v>7</v>
      </c>
      <c r="CV19" s="73">
        <v>9</v>
      </c>
      <c r="CW19" s="35"/>
      <c r="CX19" s="56"/>
      <c r="CY19" s="56"/>
      <c r="CZ19" s="60"/>
      <c r="DA19" s="56"/>
      <c r="DB19" s="60"/>
      <c r="DC19" s="56"/>
      <c r="DD19" s="56"/>
      <c r="DE19" s="7"/>
    </row>
    <row r="20" spans="1:256" s="8" customFormat="1" ht="17.25" customHeight="1">
      <c r="A20" s="9">
        <v>11</v>
      </c>
      <c r="B20" s="9" t="s">
        <v>22</v>
      </c>
      <c r="C20" s="34">
        <v>32.664000000000001</v>
      </c>
      <c r="D20" s="70">
        <f t="shared" si="21"/>
        <v>2</v>
      </c>
      <c r="E20" s="34">
        <v>875.47400000000005</v>
      </c>
      <c r="F20" s="70">
        <f t="shared" si="22"/>
        <v>11</v>
      </c>
      <c r="G20" s="34">
        <v>98.328000000000003</v>
      </c>
      <c r="H20" s="70">
        <f t="shared" si="23"/>
        <v>34</v>
      </c>
      <c r="I20" s="92">
        <v>1006.466</v>
      </c>
      <c r="J20" s="70">
        <f t="shared" si="24"/>
        <v>13</v>
      </c>
      <c r="K20" s="34">
        <v>8.6959999999999997</v>
      </c>
      <c r="L20" s="70">
        <f t="shared" si="25"/>
        <v>38</v>
      </c>
      <c r="M20" s="34">
        <v>1213.0429999999999</v>
      </c>
      <c r="N20" s="70">
        <f t="shared" si="26"/>
        <v>1</v>
      </c>
      <c r="O20" s="34">
        <v>104.348</v>
      </c>
      <c r="P20" s="70">
        <f t="shared" si="27"/>
        <v>34</v>
      </c>
      <c r="Q20" s="92">
        <v>1326.087</v>
      </c>
      <c r="R20" s="70">
        <f t="shared" si="28"/>
        <v>2</v>
      </c>
      <c r="S20" s="34">
        <v>32.064999999999998</v>
      </c>
      <c r="T20" s="70">
        <f t="shared" si="29"/>
        <v>2</v>
      </c>
      <c r="U20" s="34">
        <v>883.91300000000001</v>
      </c>
      <c r="V20" s="70">
        <f t="shared" si="30"/>
        <v>11</v>
      </c>
      <c r="W20" s="34">
        <v>98.477999999999994</v>
      </c>
      <c r="X20" s="70">
        <f t="shared" si="31"/>
        <v>34</v>
      </c>
      <c r="Y20" s="92">
        <v>1014.457</v>
      </c>
      <c r="Z20" s="70">
        <f t="shared" si="32"/>
        <v>13</v>
      </c>
      <c r="AA20" s="11">
        <v>11</v>
      </c>
      <c r="AB20" s="34"/>
      <c r="AC20" s="60"/>
      <c r="AD20" s="61"/>
      <c r="AE20" s="60"/>
      <c r="AF20" s="61"/>
      <c r="AG20" s="60"/>
      <c r="AH20" s="61"/>
      <c r="AI20" s="60"/>
      <c r="AJ20" s="5"/>
      <c r="AK20" s="11">
        <v>11</v>
      </c>
      <c r="AL20" s="9" t="s">
        <v>22</v>
      </c>
      <c r="AM20" s="35">
        <v>531847</v>
      </c>
      <c r="AN20" s="70">
        <f t="shared" si="33"/>
        <v>18</v>
      </c>
      <c r="AO20" s="35">
        <v>13932</v>
      </c>
      <c r="AP20" s="70">
        <f t="shared" si="34"/>
        <v>14</v>
      </c>
      <c r="AQ20" s="35">
        <v>17674</v>
      </c>
      <c r="AR20" s="70">
        <f t="shared" si="34"/>
        <v>4</v>
      </c>
      <c r="AS20" s="35">
        <v>31106</v>
      </c>
      <c r="AT20" s="70">
        <f t="shared" si="0"/>
        <v>3</v>
      </c>
      <c r="AU20" s="35">
        <v>191550</v>
      </c>
      <c r="AV20" s="70">
        <f t="shared" si="1"/>
        <v>39</v>
      </c>
      <c r="AW20" s="35">
        <v>17499</v>
      </c>
      <c r="AX20" s="70">
        <f t="shared" si="2"/>
        <v>7</v>
      </c>
      <c r="AY20" s="35">
        <v>23215</v>
      </c>
      <c r="AZ20" s="70">
        <f t="shared" si="3"/>
        <v>3</v>
      </c>
      <c r="BA20" s="36">
        <v>19090</v>
      </c>
      <c r="BB20" s="70">
        <f t="shared" si="4"/>
        <v>33</v>
      </c>
      <c r="BC20" s="35">
        <v>529539</v>
      </c>
      <c r="BD20" s="70">
        <f t="shared" si="5"/>
        <v>18</v>
      </c>
      <c r="BE20" s="35">
        <v>14054</v>
      </c>
      <c r="BF20" s="70">
        <f t="shared" si="6"/>
        <v>12</v>
      </c>
      <c r="BG20" s="35">
        <v>17821</v>
      </c>
      <c r="BH20" s="70">
        <f t="shared" si="7"/>
        <v>3</v>
      </c>
      <c r="BI20" s="36">
        <v>30714</v>
      </c>
      <c r="BJ20" s="70">
        <f t="shared" si="8"/>
        <v>3</v>
      </c>
      <c r="BK20" s="11">
        <v>11</v>
      </c>
      <c r="BL20" s="35"/>
      <c r="BM20" s="56"/>
      <c r="BN20" s="56"/>
      <c r="BO20" s="56"/>
      <c r="BP20" s="56"/>
      <c r="BQ20" s="60"/>
      <c r="BR20" s="56"/>
      <c r="BS20" s="60"/>
      <c r="BT20" s="5"/>
      <c r="BU20" s="5"/>
      <c r="BV20" s="9">
        <v>11</v>
      </c>
      <c r="BW20" s="9" t="s">
        <v>22</v>
      </c>
      <c r="BX20" s="35">
        <v>173725</v>
      </c>
      <c r="BY20" s="70">
        <f t="shared" si="9"/>
        <v>2</v>
      </c>
      <c r="BZ20" s="35">
        <v>121970</v>
      </c>
      <c r="CA20" s="70">
        <f t="shared" si="10"/>
        <v>6</v>
      </c>
      <c r="CB20" s="35">
        <v>17379</v>
      </c>
      <c r="CC20" s="70">
        <f t="shared" si="11"/>
        <v>27</v>
      </c>
      <c r="CD20" s="35">
        <v>313074</v>
      </c>
      <c r="CE20" s="70">
        <f t="shared" si="12"/>
        <v>1</v>
      </c>
      <c r="CF20" s="35">
        <v>16657</v>
      </c>
      <c r="CG20" s="70">
        <f t="shared" si="13"/>
        <v>39</v>
      </c>
      <c r="CH20" s="35">
        <v>212266</v>
      </c>
      <c r="CI20" s="70">
        <f t="shared" si="14"/>
        <v>2</v>
      </c>
      <c r="CJ20" s="35">
        <v>24224</v>
      </c>
      <c r="CK20" s="70">
        <f t="shared" si="15"/>
        <v>21</v>
      </c>
      <c r="CL20" s="36">
        <v>253146</v>
      </c>
      <c r="CM20" s="70">
        <f t="shared" si="16"/>
        <v>27</v>
      </c>
      <c r="CN20" s="35">
        <v>169798</v>
      </c>
      <c r="CO20" s="70">
        <f t="shared" si="17"/>
        <v>2</v>
      </c>
      <c r="CP20" s="35">
        <v>124228</v>
      </c>
      <c r="CQ20" s="70">
        <f t="shared" si="18"/>
        <v>5</v>
      </c>
      <c r="CR20" s="35">
        <v>17550</v>
      </c>
      <c r="CS20" s="70">
        <f t="shared" si="19"/>
        <v>27</v>
      </c>
      <c r="CT20" s="36">
        <v>311575</v>
      </c>
      <c r="CU20" s="70">
        <f t="shared" si="20"/>
        <v>2</v>
      </c>
      <c r="CV20" s="9">
        <v>11</v>
      </c>
      <c r="CW20" s="35"/>
      <c r="CX20" s="56"/>
      <c r="CY20" s="56"/>
      <c r="CZ20" s="60"/>
      <c r="DA20" s="56"/>
      <c r="DB20" s="60"/>
      <c r="DC20" s="56"/>
      <c r="DD20" s="56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</row>
    <row r="21" spans="1:256" s="19" customFormat="1" ht="17.25" customHeight="1">
      <c r="A21" s="75">
        <v>12</v>
      </c>
      <c r="B21" s="75" t="s">
        <v>23</v>
      </c>
      <c r="C21" s="93">
        <v>27.300999999999998</v>
      </c>
      <c r="D21" s="71">
        <f t="shared" si="21"/>
        <v>6</v>
      </c>
      <c r="E21" s="93">
        <v>948.22199999999998</v>
      </c>
      <c r="F21" s="71">
        <f t="shared" si="22"/>
        <v>1</v>
      </c>
      <c r="G21" s="93">
        <v>111.611</v>
      </c>
      <c r="H21" s="71">
        <f t="shared" si="23"/>
        <v>22</v>
      </c>
      <c r="I21" s="96">
        <v>1087.134</v>
      </c>
      <c r="J21" s="71">
        <f t="shared" si="24"/>
        <v>3</v>
      </c>
      <c r="K21" s="93">
        <v>152</v>
      </c>
      <c r="L21" s="71">
        <f t="shared" si="25"/>
        <v>1</v>
      </c>
      <c r="M21" s="93">
        <v>1120</v>
      </c>
      <c r="N21" s="71">
        <f t="shared" si="26"/>
        <v>3</v>
      </c>
      <c r="O21" s="93">
        <v>116</v>
      </c>
      <c r="P21" s="71">
        <f t="shared" si="27"/>
        <v>29</v>
      </c>
      <c r="Q21" s="96">
        <v>1388</v>
      </c>
      <c r="R21" s="71">
        <f t="shared" si="28"/>
        <v>1</v>
      </c>
      <c r="S21" s="93">
        <v>30.478999999999999</v>
      </c>
      <c r="T21" s="71">
        <f t="shared" si="29"/>
        <v>3</v>
      </c>
      <c r="U21" s="93">
        <v>952.59900000000005</v>
      </c>
      <c r="V21" s="71">
        <f t="shared" si="30"/>
        <v>1</v>
      </c>
      <c r="W21" s="93">
        <v>111.723</v>
      </c>
      <c r="X21" s="71">
        <f t="shared" si="31"/>
        <v>22</v>
      </c>
      <c r="Y21" s="96">
        <v>1094.8009999999999</v>
      </c>
      <c r="Z21" s="71">
        <f t="shared" si="32"/>
        <v>3</v>
      </c>
      <c r="AA21" s="12">
        <v>12</v>
      </c>
      <c r="AB21" s="34"/>
      <c r="AC21" s="60"/>
      <c r="AD21" s="61"/>
      <c r="AE21" s="60"/>
      <c r="AF21" s="61"/>
      <c r="AG21" s="60"/>
      <c r="AH21" s="61"/>
      <c r="AI21" s="60"/>
      <c r="AJ21" s="5"/>
      <c r="AK21" s="12">
        <v>12</v>
      </c>
      <c r="AL21" s="75" t="s">
        <v>23</v>
      </c>
      <c r="AM21" s="24">
        <v>437678</v>
      </c>
      <c r="AN21" s="71">
        <f t="shared" si="33"/>
        <v>39</v>
      </c>
      <c r="AO21" s="24">
        <v>12771</v>
      </c>
      <c r="AP21" s="71">
        <f t="shared" si="34"/>
        <v>28</v>
      </c>
      <c r="AQ21" s="24">
        <v>17211</v>
      </c>
      <c r="AR21" s="71">
        <f t="shared" si="34"/>
        <v>9</v>
      </c>
      <c r="AS21" s="24">
        <v>23897</v>
      </c>
      <c r="AT21" s="71">
        <f t="shared" si="0"/>
        <v>33</v>
      </c>
      <c r="AU21" s="24">
        <v>112414</v>
      </c>
      <c r="AV21" s="71">
        <f t="shared" si="1"/>
        <v>40</v>
      </c>
      <c r="AW21" s="24">
        <v>10011</v>
      </c>
      <c r="AX21" s="71">
        <f t="shared" si="2"/>
        <v>36</v>
      </c>
      <c r="AY21" s="24">
        <v>21036</v>
      </c>
      <c r="AZ21" s="71">
        <f t="shared" si="3"/>
        <v>6</v>
      </c>
      <c r="BA21" s="32">
        <v>22147</v>
      </c>
      <c r="BB21" s="71">
        <f t="shared" si="4"/>
        <v>28</v>
      </c>
      <c r="BC21" s="24">
        <v>396340</v>
      </c>
      <c r="BD21" s="71">
        <f t="shared" si="5"/>
        <v>40</v>
      </c>
      <c r="BE21" s="24">
        <v>12688</v>
      </c>
      <c r="BF21" s="71">
        <f t="shared" si="6"/>
        <v>33</v>
      </c>
      <c r="BG21" s="24">
        <v>17312</v>
      </c>
      <c r="BH21" s="71">
        <f t="shared" si="7"/>
        <v>8</v>
      </c>
      <c r="BI21" s="32">
        <v>23841</v>
      </c>
      <c r="BJ21" s="71">
        <f t="shared" si="8"/>
        <v>33</v>
      </c>
      <c r="BK21" s="12">
        <v>12</v>
      </c>
      <c r="BL21" s="35"/>
      <c r="BM21" s="56"/>
      <c r="BN21" s="56"/>
      <c r="BO21" s="56"/>
      <c r="BP21" s="56"/>
      <c r="BQ21" s="60"/>
      <c r="BR21" s="56"/>
      <c r="BS21" s="60"/>
      <c r="BT21" s="5"/>
      <c r="BU21" s="76"/>
      <c r="BV21" s="75">
        <v>12</v>
      </c>
      <c r="BW21" s="75" t="s">
        <v>23</v>
      </c>
      <c r="BX21" s="24">
        <v>119492</v>
      </c>
      <c r="BY21" s="71">
        <f t="shared" si="9"/>
        <v>23</v>
      </c>
      <c r="BZ21" s="24">
        <v>121095</v>
      </c>
      <c r="CA21" s="71">
        <f t="shared" si="10"/>
        <v>7</v>
      </c>
      <c r="CB21" s="24">
        <v>19210</v>
      </c>
      <c r="CC21" s="71">
        <f t="shared" si="11"/>
        <v>17</v>
      </c>
      <c r="CD21" s="24">
        <v>259796</v>
      </c>
      <c r="CE21" s="71">
        <f t="shared" si="12"/>
        <v>13</v>
      </c>
      <c r="CF21" s="24">
        <v>170870</v>
      </c>
      <c r="CG21" s="71">
        <f t="shared" si="13"/>
        <v>8</v>
      </c>
      <c r="CH21" s="24">
        <v>112126</v>
      </c>
      <c r="CI21" s="71">
        <f t="shared" si="14"/>
        <v>29</v>
      </c>
      <c r="CJ21" s="24">
        <v>24402</v>
      </c>
      <c r="CK21" s="71">
        <f t="shared" si="15"/>
        <v>20</v>
      </c>
      <c r="CL21" s="32">
        <v>307398</v>
      </c>
      <c r="CM21" s="71">
        <f t="shared" si="16"/>
        <v>13</v>
      </c>
      <c r="CN21" s="24">
        <v>120801</v>
      </c>
      <c r="CO21" s="71">
        <f t="shared" si="17"/>
        <v>21</v>
      </c>
      <c r="CP21" s="24">
        <v>120866</v>
      </c>
      <c r="CQ21" s="71">
        <f t="shared" si="18"/>
        <v>7</v>
      </c>
      <c r="CR21" s="24">
        <v>19342</v>
      </c>
      <c r="CS21" s="71">
        <f t="shared" si="19"/>
        <v>17</v>
      </c>
      <c r="CT21" s="32">
        <v>261009</v>
      </c>
      <c r="CU21" s="71">
        <f t="shared" si="20"/>
        <v>13</v>
      </c>
      <c r="CV21" s="75">
        <v>12</v>
      </c>
      <c r="CW21" s="35"/>
      <c r="CX21" s="56"/>
      <c r="CY21" s="56"/>
      <c r="CZ21" s="60"/>
      <c r="DA21" s="56"/>
      <c r="DB21" s="60"/>
      <c r="DC21" s="56"/>
      <c r="DD21" s="56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7" customFormat="1" ht="17.25" customHeight="1">
      <c r="A22" s="9">
        <v>15</v>
      </c>
      <c r="B22" s="9" t="s">
        <v>24</v>
      </c>
      <c r="C22" s="34">
        <v>18.361999999999998</v>
      </c>
      <c r="D22" s="70">
        <f t="shared" si="21"/>
        <v>38</v>
      </c>
      <c r="E22" s="34">
        <v>732.26400000000001</v>
      </c>
      <c r="F22" s="70">
        <f t="shared" si="22"/>
        <v>37</v>
      </c>
      <c r="G22" s="34">
        <v>108.21599999999999</v>
      </c>
      <c r="H22" s="70">
        <f t="shared" si="23"/>
        <v>24</v>
      </c>
      <c r="I22" s="92">
        <v>858.84199999999998</v>
      </c>
      <c r="J22" s="70">
        <f t="shared" si="24"/>
        <v>37</v>
      </c>
      <c r="K22" s="34">
        <v>15.054</v>
      </c>
      <c r="L22" s="70">
        <f t="shared" si="25"/>
        <v>33</v>
      </c>
      <c r="M22" s="34">
        <v>916.12900000000002</v>
      </c>
      <c r="N22" s="70">
        <f t="shared" si="26"/>
        <v>26</v>
      </c>
      <c r="O22" s="34">
        <v>151.613</v>
      </c>
      <c r="P22" s="70">
        <f t="shared" si="27"/>
        <v>22</v>
      </c>
      <c r="Q22" s="92">
        <v>1082.796</v>
      </c>
      <c r="R22" s="70">
        <f t="shared" si="28"/>
        <v>25</v>
      </c>
      <c r="S22" s="34">
        <v>18.283999999999999</v>
      </c>
      <c r="T22" s="70">
        <f t="shared" si="29"/>
        <v>38</v>
      </c>
      <c r="U22" s="34">
        <v>736.61800000000005</v>
      </c>
      <c r="V22" s="70">
        <f t="shared" si="30"/>
        <v>37</v>
      </c>
      <c r="W22" s="34">
        <v>109.244</v>
      </c>
      <c r="X22" s="70">
        <f t="shared" si="31"/>
        <v>24</v>
      </c>
      <c r="Y22" s="92">
        <v>864.14599999999996</v>
      </c>
      <c r="Z22" s="70">
        <f t="shared" si="32"/>
        <v>37</v>
      </c>
      <c r="AA22" s="11">
        <v>15</v>
      </c>
      <c r="AB22" s="34"/>
      <c r="AC22" s="60"/>
      <c r="AD22" s="61"/>
      <c r="AE22" s="60"/>
      <c r="AF22" s="61"/>
      <c r="AG22" s="60"/>
      <c r="AH22" s="61"/>
      <c r="AI22" s="60"/>
      <c r="AJ22" s="5"/>
      <c r="AK22" s="11">
        <v>15</v>
      </c>
      <c r="AL22" s="9" t="s">
        <v>24</v>
      </c>
      <c r="AM22" s="35">
        <v>516792</v>
      </c>
      <c r="AN22" s="70">
        <f t="shared" si="33"/>
        <v>23</v>
      </c>
      <c r="AO22" s="35">
        <v>17327</v>
      </c>
      <c r="AP22" s="70">
        <f t="shared" si="34"/>
        <v>1</v>
      </c>
      <c r="AQ22" s="35">
        <v>17258</v>
      </c>
      <c r="AR22" s="70">
        <f t="shared" si="34"/>
        <v>8</v>
      </c>
      <c r="AS22" s="35">
        <v>27997</v>
      </c>
      <c r="AT22" s="70">
        <f t="shared" si="0"/>
        <v>9</v>
      </c>
      <c r="AU22" s="35">
        <v>1094847</v>
      </c>
      <c r="AV22" s="70">
        <f t="shared" si="1"/>
        <v>1</v>
      </c>
      <c r="AW22" s="35">
        <v>15556</v>
      </c>
      <c r="AX22" s="70">
        <f t="shared" si="2"/>
        <v>13</v>
      </c>
      <c r="AY22" s="35">
        <v>18416</v>
      </c>
      <c r="AZ22" s="70">
        <f t="shared" si="3"/>
        <v>14</v>
      </c>
      <c r="BA22" s="36">
        <v>30962</v>
      </c>
      <c r="BB22" s="70">
        <f t="shared" si="4"/>
        <v>8</v>
      </c>
      <c r="BC22" s="35">
        <v>528064</v>
      </c>
      <c r="BD22" s="70">
        <f t="shared" si="5"/>
        <v>20</v>
      </c>
      <c r="BE22" s="35">
        <v>17275</v>
      </c>
      <c r="BF22" s="70">
        <f t="shared" si="6"/>
        <v>1</v>
      </c>
      <c r="BG22" s="35">
        <v>17296</v>
      </c>
      <c r="BH22" s="70">
        <f t="shared" si="7"/>
        <v>9</v>
      </c>
      <c r="BI22" s="36">
        <v>28085</v>
      </c>
      <c r="BJ22" s="70">
        <f t="shared" si="8"/>
        <v>8</v>
      </c>
      <c r="BK22" s="11">
        <v>15</v>
      </c>
      <c r="BL22" s="35"/>
      <c r="BM22" s="56"/>
      <c r="BN22" s="56"/>
      <c r="BO22" s="56"/>
      <c r="BP22" s="56"/>
      <c r="BQ22" s="60"/>
      <c r="BR22" s="56"/>
      <c r="BS22" s="60"/>
      <c r="BT22" s="5"/>
      <c r="BU22" s="5"/>
      <c r="BV22" s="9">
        <v>15</v>
      </c>
      <c r="BW22" s="9" t="s">
        <v>24</v>
      </c>
      <c r="BX22" s="35">
        <v>94894</v>
      </c>
      <c r="BY22" s="70">
        <f t="shared" si="9"/>
        <v>37</v>
      </c>
      <c r="BZ22" s="35">
        <v>126879</v>
      </c>
      <c r="CA22" s="70">
        <f t="shared" si="10"/>
        <v>2</v>
      </c>
      <c r="CB22" s="35">
        <v>18676</v>
      </c>
      <c r="CC22" s="70">
        <f t="shared" si="11"/>
        <v>20</v>
      </c>
      <c r="CD22" s="35">
        <v>240448</v>
      </c>
      <c r="CE22" s="70">
        <f t="shared" si="12"/>
        <v>27</v>
      </c>
      <c r="CF22" s="35">
        <v>164816</v>
      </c>
      <c r="CG22" s="70">
        <f t="shared" si="13"/>
        <v>10</v>
      </c>
      <c r="CH22" s="35">
        <v>142517</v>
      </c>
      <c r="CI22" s="70">
        <f t="shared" si="14"/>
        <v>15</v>
      </c>
      <c r="CJ22" s="35">
        <v>27921</v>
      </c>
      <c r="CK22" s="70">
        <f t="shared" si="15"/>
        <v>8</v>
      </c>
      <c r="CL22" s="36">
        <v>335254</v>
      </c>
      <c r="CM22" s="70">
        <f t="shared" si="16"/>
        <v>9</v>
      </c>
      <c r="CN22" s="35">
        <v>96549</v>
      </c>
      <c r="CO22" s="70">
        <f t="shared" si="17"/>
        <v>37</v>
      </c>
      <c r="CP22" s="35">
        <v>127249</v>
      </c>
      <c r="CQ22" s="70">
        <f t="shared" si="18"/>
        <v>3</v>
      </c>
      <c r="CR22" s="35">
        <v>18895</v>
      </c>
      <c r="CS22" s="70">
        <f t="shared" si="19"/>
        <v>20</v>
      </c>
      <c r="CT22" s="36">
        <v>242694</v>
      </c>
      <c r="CU22" s="70">
        <f t="shared" si="20"/>
        <v>24</v>
      </c>
      <c r="CV22" s="9">
        <v>15</v>
      </c>
      <c r="CW22" s="35"/>
      <c r="CX22" s="56"/>
      <c r="CY22" s="56"/>
      <c r="CZ22" s="60"/>
      <c r="DA22" s="56"/>
      <c r="DB22" s="60"/>
      <c r="DC22" s="56"/>
      <c r="DD22" s="56"/>
    </row>
    <row r="23" spans="1:256" s="7" customFormat="1" ht="17.25" customHeight="1">
      <c r="A23" s="9">
        <v>17</v>
      </c>
      <c r="B23" s="9" t="s">
        <v>25</v>
      </c>
      <c r="C23" s="34">
        <v>23.981000000000002</v>
      </c>
      <c r="D23" s="70">
        <f t="shared" si="21"/>
        <v>15</v>
      </c>
      <c r="E23" s="34">
        <v>841.97500000000002</v>
      </c>
      <c r="F23" s="70">
        <f t="shared" si="22"/>
        <v>18</v>
      </c>
      <c r="G23" s="34">
        <v>107.398</v>
      </c>
      <c r="H23" s="70">
        <f t="shared" si="23"/>
        <v>26</v>
      </c>
      <c r="I23" s="92">
        <v>973.35400000000004</v>
      </c>
      <c r="J23" s="70">
        <f t="shared" si="24"/>
        <v>17</v>
      </c>
      <c r="K23" s="34">
        <v>18.919</v>
      </c>
      <c r="L23" s="70">
        <f t="shared" si="25"/>
        <v>24</v>
      </c>
      <c r="M23" s="34">
        <v>1078.3779999999999</v>
      </c>
      <c r="N23" s="70">
        <f t="shared" si="26"/>
        <v>7</v>
      </c>
      <c r="O23" s="34">
        <v>159.459</v>
      </c>
      <c r="P23" s="70">
        <f t="shared" si="27"/>
        <v>18</v>
      </c>
      <c r="Q23" s="92">
        <v>1256.7570000000001</v>
      </c>
      <c r="R23" s="70">
        <f t="shared" si="28"/>
        <v>5</v>
      </c>
      <c r="S23" s="34">
        <v>23.922999999999998</v>
      </c>
      <c r="T23" s="70">
        <f t="shared" si="29"/>
        <v>16</v>
      </c>
      <c r="U23" s="34">
        <v>844.68499999999995</v>
      </c>
      <c r="V23" s="70">
        <f t="shared" si="30"/>
        <v>17</v>
      </c>
      <c r="W23" s="34">
        <v>107.995</v>
      </c>
      <c r="X23" s="70">
        <f t="shared" si="31"/>
        <v>26</v>
      </c>
      <c r="Y23" s="92">
        <v>976.60400000000004</v>
      </c>
      <c r="Z23" s="70">
        <f t="shared" si="32"/>
        <v>17</v>
      </c>
      <c r="AA23" s="11">
        <v>17</v>
      </c>
      <c r="AB23" s="34"/>
      <c r="AC23" s="60"/>
      <c r="AD23" s="61"/>
      <c r="AE23" s="60"/>
      <c r="AF23" s="61"/>
      <c r="AG23" s="60"/>
      <c r="AH23" s="61"/>
      <c r="AI23" s="60"/>
      <c r="AJ23" s="5"/>
      <c r="AK23" s="11">
        <v>17</v>
      </c>
      <c r="AL23" s="9" t="s">
        <v>25</v>
      </c>
      <c r="AM23" s="35">
        <v>593025</v>
      </c>
      <c r="AN23" s="70">
        <f t="shared" si="33"/>
        <v>1</v>
      </c>
      <c r="AO23" s="35">
        <v>14172</v>
      </c>
      <c r="AP23" s="70">
        <f t="shared" si="34"/>
        <v>10</v>
      </c>
      <c r="AQ23" s="35">
        <v>19642</v>
      </c>
      <c r="AR23" s="70">
        <f t="shared" si="34"/>
        <v>1</v>
      </c>
      <c r="AS23" s="35">
        <v>29037</v>
      </c>
      <c r="AT23" s="70">
        <f t="shared" si="0"/>
        <v>6</v>
      </c>
      <c r="AU23" s="35">
        <v>668404</v>
      </c>
      <c r="AV23" s="70">
        <f t="shared" si="1"/>
        <v>9</v>
      </c>
      <c r="AW23" s="35">
        <v>10613</v>
      </c>
      <c r="AX23" s="70">
        <f t="shared" si="2"/>
        <v>31</v>
      </c>
      <c r="AY23" s="35">
        <v>22044</v>
      </c>
      <c r="AZ23" s="70">
        <f t="shared" si="3"/>
        <v>5</v>
      </c>
      <c r="BA23" s="36">
        <v>21966</v>
      </c>
      <c r="BB23" s="70">
        <f t="shared" si="4"/>
        <v>29</v>
      </c>
      <c r="BC23" s="35">
        <v>593709</v>
      </c>
      <c r="BD23" s="70">
        <f t="shared" si="5"/>
        <v>1</v>
      </c>
      <c r="BE23" s="35">
        <v>14120</v>
      </c>
      <c r="BF23" s="70">
        <f t="shared" si="6"/>
        <v>9</v>
      </c>
      <c r="BG23" s="35">
        <v>19683</v>
      </c>
      <c r="BH23" s="70">
        <f t="shared" si="7"/>
        <v>1</v>
      </c>
      <c r="BI23" s="36">
        <v>28933</v>
      </c>
      <c r="BJ23" s="70">
        <f t="shared" si="8"/>
        <v>6</v>
      </c>
      <c r="BK23" s="11">
        <v>17</v>
      </c>
      <c r="BL23" s="35"/>
      <c r="BM23" s="56"/>
      <c r="BN23" s="56"/>
      <c r="BO23" s="56"/>
      <c r="BP23" s="56"/>
      <c r="BQ23" s="60"/>
      <c r="BR23" s="56"/>
      <c r="BS23" s="60"/>
      <c r="BT23" s="5"/>
      <c r="BU23" s="5"/>
      <c r="BV23" s="9">
        <v>17</v>
      </c>
      <c r="BW23" s="9" t="s">
        <v>25</v>
      </c>
      <c r="BX23" s="35">
        <v>142215</v>
      </c>
      <c r="BY23" s="70">
        <f t="shared" si="9"/>
        <v>6</v>
      </c>
      <c r="BZ23" s="35">
        <v>119322</v>
      </c>
      <c r="CA23" s="70">
        <f t="shared" si="10"/>
        <v>9</v>
      </c>
      <c r="CB23" s="35">
        <v>21096</v>
      </c>
      <c r="CC23" s="70">
        <f t="shared" si="11"/>
        <v>7</v>
      </c>
      <c r="CD23" s="35">
        <v>282632</v>
      </c>
      <c r="CE23" s="70">
        <f t="shared" si="12"/>
        <v>4</v>
      </c>
      <c r="CF23" s="35">
        <v>126455</v>
      </c>
      <c r="CG23" s="70">
        <f t="shared" si="13"/>
        <v>20</v>
      </c>
      <c r="CH23" s="35">
        <v>114449</v>
      </c>
      <c r="CI23" s="70">
        <f t="shared" si="14"/>
        <v>26</v>
      </c>
      <c r="CJ23" s="35">
        <v>35151</v>
      </c>
      <c r="CK23" s="70">
        <f t="shared" si="15"/>
        <v>4</v>
      </c>
      <c r="CL23" s="36">
        <v>276055</v>
      </c>
      <c r="CM23" s="70">
        <f t="shared" si="16"/>
        <v>21</v>
      </c>
      <c r="CN23" s="35">
        <v>142034</v>
      </c>
      <c r="CO23" s="70">
        <f t="shared" si="17"/>
        <v>6</v>
      </c>
      <c r="CP23" s="35">
        <v>119266</v>
      </c>
      <c r="CQ23" s="70">
        <f t="shared" si="18"/>
        <v>11</v>
      </c>
      <c r="CR23" s="35">
        <v>21257</v>
      </c>
      <c r="CS23" s="70">
        <f t="shared" si="19"/>
        <v>7</v>
      </c>
      <c r="CT23" s="36">
        <v>282557</v>
      </c>
      <c r="CU23" s="70">
        <f t="shared" si="20"/>
        <v>4</v>
      </c>
      <c r="CV23" s="9">
        <v>17</v>
      </c>
      <c r="CW23" s="35"/>
      <c r="CX23" s="56"/>
      <c r="CY23" s="56"/>
      <c r="CZ23" s="60"/>
      <c r="DA23" s="56"/>
      <c r="DB23" s="60"/>
      <c r="DC23" s="56"/>
      <c r="DD23" s="56"/>
    </row>
    <row r="24" spans="1:256" s="7" customFormat="1" ht="17.25" customHeight="1">
      <c r="A24" s="20">
        <v>25</v>
      </c>
      <c r="B24" s="20" t="s">
        <v>26</v>
      </c>
      <c r="C24" s="99">
        <v>20.824000000000002</v>
      </c>
      <c r="D24" s="72">
        <f t="shared" si="21"/>
        <v>31</v>
      </c>
      <c r="E24" s="99">
        <v>847.82600000000002</v>
      </c>
      <c r="F24" s="72">
        <f t="shared" si="22"/>
        <v>15</v>
      </c>
      <c r="G24" s="99">
        <v>100.229</v>
      </c>
      <c r="H24" s="72">
        <f t="shared" si="23"/>
        <v>32</v>
      </c>
      <c r="I24" s="100">
        <v>968.87900000000002</v>
      </c>
      <c r="J24" s="72">
        <f t="shared" si="24"/>
        <v>19</v>
      </c>
      <c r="K24" s="99">
        <v>66.667000000000002</v>
      </c>
      <c r="L24" s="72">
        <f t="shared" si="25"/>
        <v>3</v>
      </c>
      <c r="M24" s="99">
        <v>933.33299999999997</v>
      </c>
      <c r="N24" s="72">
        <f t="shared" si="26"/>
        <v>23</v>
      </c>
      <c r="O24" s="99">
        <v>144.44399999999999</v>
      </c>
      <c r="P24" s="72">
        <f t="shared" si="27"/>
        <v>23</v>
      </c>
      <c r="Q24" s="100">
        <v>1144.444</v>
      </c>
      <c r="R24" s="72">
        <f t="shared" si="28"/>
        <v>16</v>
      </c>
      <c r="S24" s="99">
        <v>21.748999999999999</v>
      </c>
      <c r="T24" s="72">
        <f t="shared" si="29"/>
        <v>29</v>
      </c>
      <c r="U24" s="99">
        <v>849.55200000000002</v>
      </c>
      <c r="V24" s="72">
        <f t="shared" si="30"/>
        <v>15</v>
      </c>
      <c r="W24" s="99">
        <v>101.121</v>
      </c>
      <c r="X24" s="72">
        <f t="shared" si="31"/>
        <v>32</v>
      </c>
      <c r="Y24" s="100">
        <v>972.42200000000003</v>
      </c>
      <c r="Z24" s="72">
        <f t="shared" si="32"/>
        <v>19</v>
      </c>
      <c r="AA24" s="21">
        <v>25</v>
      </c>
      <c r="AB24" s="34"/>
      <c r="AC24" s="60"/>
      <c r="AD24" s="61"/>
      <c r="AE24" s="60"/>
      <c r="AF24" s="61"/>
      <c r="AG24" s="60"/>
      <c r="AH24" s="61"/>
      <c r="AI24" s="60"/>
      <c r="AJ24" s="5"/>
      <c r="AK24" s="21">
        <v>25</v>
      </c>
      <c r="AL24" s="20" t="s">
        <v>26</v>
      </c>
      <c r="AM24" s="101">
        <v>463747</v>
      </c>
      <c r="AN24" s="72">
        <f t="shared" si="33"/>
        <v>37</v>
      </c>
      <c r="AO24" s="101">
        <v>15715</v>
      </c>
      <c r="AP24" s="72">
        <f t="shared" si="34"/>
        <v>3</v>
      </c>
      <c r="AQ24" s="101">
        <v>16275</v>
      </c>
      <c r="AR24" s="72">
        <f t="shared" si="34"/>
        <v>20</v>
      </c>
      <c r="AS24" s="101">
        <v>25402</v>
      </c>
      <c r="AT24" s="72">
        <f t="shared" si="0"/>
        <v>21</v>
      </c>
      <c r="AU24" s="101">
        <v>722863</v>
      </c>
      <c r="AV24" s="72">
        <f t="shared" si="1"/>
        <v>6</v>
      </c>
      <c r="AW24" s="101">
        <v>10639</v>
      </c>
      <c r="AX24" s="72">
        <f t="shared" si="2"/>
        <v>30</v>
      </c>
      <c r="AY24" s="101">
        <v>29715</v>
      </c>
      <c r="AZ24" s="72">
        <f t="shared" si="3"/>
        <v>1</v>
      </c>
      <c r="BA24" s="102">
        <v>54535</v>
      </c>
      <c r="BB24" s="72">
        <f t="shared" si="4"/>
        <v>2</v>
      </c>
      <c r="BC24" s="101">
        <v>479775</v>
      </c>
      <c r="BD24" s="72">
        <f t="shared" si="5"/>
        <v>34</v>
      </c>
      <c r="BE24" s="101">
        <v>15602</v>
      </c>
      <c r="BF24" s="72">
        <f t="shared" si="6"/>
        <v>3</v>
      </c>
      <c r="BG24" s="101">
        <v>16663</v>
      </c>
      <c r="BH24" s="72">
        <f t="shared" si="7"/>
        <v>13</v>
      </c>
      <c r="BI24" s="102">
        <v>26094</v>
      </c>
      <c r="BJ24" s="72">
        <f t="shared" si="8"/>
        <v>17</v>
      </c>
      <c r="BK24" s="21">
        <v>25</v>
      </c>
      <c r="BL24" s="35"/>
      <c r="BM24" s="56"/>
      <c r="BN24" s="56"/>
      <c r="BO24" s="56"/>
      <c r="BP24" s="56"/>
      <c r="BQ24" s="60"/>
      <c r="BR24" s="56"/>
      <c r="BS24" s="60"/>
      <c r="BT24" s="5"/>
      <c r="BU24" s="22"/>
      <c r="BV24" s="20">
        <v>25</v>
      </c>
      <c r="BW24" s="20" t="s">
        <v>26</v>
      </c>
      <c r="BX24" s="101">
        <v>96570</v>
      </c>
      <c r="BY24" s="72">
        <f t="shared" si="9"/>
        <v>36</v>
      </c>
      <c r="BZ24" s="101">
        <v>133234</v>
      </c>
      <c r="CA24" s="72">
        <f t="shared" si="10"/>
        <v>1</v>
      </c>
      <c r="CB24" s="101">
        <v>16313</v>
      </c>
      <c r="CC24" s="72">
        <f t="shared" si="11"/>
        <v>32</v>
      </c>
      <c r="CD24" s="101">
        <v>246116</v>
      </c>
      <c r="CE24" s="72">
        <f t="shared" si="12"/>
        <v>21</v>
      </c>
      <c r="CF24" s="101">
        <v>481909</v>
      </c>
      <c r="CG24" s="72">
        <f t="shared" si="13"/>
        <v>2</v>
      </c>
      <c r="CH24" s="101">
        <v>99293</v>
      </c>
      <c r="CI24" s="72">
        <f t="shared" si="14"/>
        <v>33</v>
      </c>
      <c r="CJ24" s="101">
        <v>42922</v>
      </c>
      <c r="CK24" s="72">
        <f t="shared" si="15"/>
        <v>2</v>
      </c>
      <c r="CL24" s="102">
        <v>624124</v>
      </c>
      <c r="CM24" s="72">
        <f t="shared" si="16"/>
        <v>2</v>
      </c>
      <c r="CN24" s="101">
        <v>104346</v>
      </c>
      <c r="CO24" s="72">
        <f t="shared" si="17"/>
        <v>33</v>
      </c>
      <c r="CP24" s="101">
        <v>132549</v>
      </c>
      <c r="CQ24" s="72">
        <f t="shared" si="18"/>
        <v>1</v>
      </c>
      <c r="CR24" s="101">
        <v>16850</v>
      </c>
      <c r="CS24" s="72">
        <f t="shared" si="19"/>
        <v>29</v>
      </c>
      <c r="CT24" s="102">
        <v>253744</v>
      </c>
      <c r="CU24" s="72">
        <f t="shared" si="20"/>
        <v>15</v>
      </c>
      <c r="CV24" s="20">
        <v>25</v>
      </c>
      <c r="CW24" s="35"/>
      <c r="CX24" s="56"/>
      <c r="CY24" s="56"/>
      <c r="CZ24" s="60"/>
      <c r="DA24" s="56"/>
      <c r="DB24" s="60"/>
      <c r="DC24" s="56"/>
      <c r="DD24" s="56"/>
    </row>
    <row r="25" spans="1:256" s="7" customFormat="1" ht="17.25" customHeight="1">
      <c r="A25" s="9">
        <v>26</v>
      </c>
      <c r="B25" s="9" t="s">
        <v>27</v>
      </c>
      <c r="C25" s="34">
        <v>21.917000000000002</v>
      </c>
      <c r="D25" s="70">
        <f t="shared" si="21"/>
        <v>26</v>
      </c>
      <c r="E25" s="34">
        <v>848.85199999999998</v>
      </c>
      <c r="F25" s="70">
        <f t="shared" si="22"/>
        <v>14</v>
      </c>
      <c r="G25" s="34">
        <v>125.923</v>
      </c>
      <c r="H25" s="70">
        <f t="shared" si="23"/>
        <v>11</v>
      </c>
      <c r="I25" s="92">
        <v>996.69200000000001</v>
      </c>
      <c r="J25" s="70">
        <f t="shared" si="24"/>
        <v>14</v>
      </c>
      <c r="K25" s="34">
        <v>22.556000000000001</v>
      </c>
      <c r="L25" s="70">
        <f t="shared" si="25"/>
        <v>16</v>
      </c>
      <c r="M25" s="34">
        <v>995.48900000000003</v>
      </c>
      <c r="N25" s="70">
        <f t="shared" si="26"/>
        <v>11</v>
      </c>
      <c r="O25" s="34">
        <v>184.96199999999999</v>
      </c>
      <c r="P25" s="70">
        <f t="shared" si="27"/>
        <v>6</v>
      </c>
      <c r="Q25" s="92">
        <v>1203.008</v>
      </c>
      <c r="R25" s="70">
        <f t="shared" si="28"/>
        <v>11</v>
      </c>
      <c r="S25" s="34">
        <v>21.936</v>
      </c>
      <c r="T25" s="70">
        <f t="shared" si="29"/>
        <v>26</v>
      </c>
      <c r="U25" s="34">
        <v>853.11300000000006</v>
      </c>
      <c r="V25" s="70">
        <f t="shared" si="30"/>
        <v>14</v>
      </c>
      <c r="W25" s="34">
        <v>127.63800000000001</v>
      </c>
      <c r="X25" s="70">
        <f t="shared" si="31"/>
        <v>11</v>
      </c>
      <c r="Y25" s="92">
        <v>1002.687</v>
      </c>
      <c r="Z25" s="70">
        <f t="shared" si="32"/>
        <v>14</v>
      </c>
      <c r="AA25" s="11">
        <v>26</v>
      </c>
      <c r="AB25" s="34"/>
      <c r="AC25" s="60"/>
      <c r="AD25" s="61"/>
      <c r="AE25" s="60"/>
      <c r="AF25" s="61"/>
      <c r="AG25" s="60"/>
      <c r="AH25" s="61"/>
      <c r="AI25" s="60"/>
      <c r="AJ25" s="5"/>
      <c r="AK25" s="11">
        <v>26</v>
      </c>
      <c r="AL25" s="9" t="s">
        <v>27</v>
      </c>
      <c r="AM25" s="35">
        <v>574689</v>
      </c>
      <c r="AN25" s="70">
        <f t="shared" si="33"/>
        <v>2</v>
      </c>
      <c r="AO25" s="35">
        <v>14836</v>
      </c>
      <c r="AP25" s="70">
        <f t="shared" si="34"/>
        <v>4</v>
      </c>
      <c r="AQ25" s="35">
        <v>16158</v>
      </c>
      <c r="AR25" s="70">
        <f t="shared" si="34"/>
        <v>22</v>
      </c>
      <c r="AS25" s="35">
        <v>27314</v>
      </c>
      <c r="AT25" s="70">
        <f t="shared" si="0"/>
        <v>11</v>
      </c>
      <c r="AU25" s="35">
        <v>751216</v>
      </c>
      <c r="AV25" s="70">
        <f t="shared" si="1"/>
        <v>3</v>
      </c>
      <c r="AW25" s="35">
        <v>15773</v>
      </c>
      <c r="AX25" s="70">
        <f t="shared" si="2"/>
        <v>12</v>
      </c>
      <c r="AY25" s="35">
        <v>14007</v>
      </c>
      <c r="AZ25" s="70">
        <f t="shared" si="3"/>
        <v>33</v>
      </c>
      <c r="BA25" s="36">
        <v>29291</v>
      </c>
      <c r="BB25" s="70">
        <f t="shared" si="4"/>
        <v>10</v>
      </c>
      <c r="BC25" s="35">
        <v>579964</v>
      </c>
      <c r="BD25" s="70">
        <f t="shared" si="5"/>
        <v>2</v>
      </c>
      <c r="BE25" s="35">
        <v>14868</v>
      </c>
      <c r="BF25" s="70">
        <f t="shared" si="6"/>
        <v>4</v>
      </c>
      <c r="BG25" s="35">
        <v>16067</v>
      </c>
      <c r="BH25" s="70">
        <f t="shared" si="7"/>
        <v>22</v>
      </c>
      <c r="BI25" s="36">
        <v>27383</v>
      </c>
      <c r="BJ25" s="70">
        <f t="shared" si="8"/>
        <v>11</v>
      </c>
      <c r="BK25" s="11">
        <v>26</v>
      </c>
      <c r="BL25" s="35"/>
      <c r="BM25" s="56"/>
      <c r="BN25" s="56"/>
      <c r="BO25" s="56"/>
      <c r="BP25" s="56"/>
      <c r="BQ25" s="60"/>
      <c r="BR25" s="56"/>
      <c r="BS25" s="60"/>
      <c r="BT25" s="5"/>
      <c r="BU25" s="5"/>
      <c r="BV25" s="9">
        <v>26</v>
      </c>
      <c r="BW25" s="9" t="s">
        <v>27</v>
      </c>
      <c r="BX25" s="35">
        <v>125956</v>
      </c>
      <c r="BY25" s="70">
        <f t="shared" si="9"/>
        <v>13</v>
      </c>
      <c r="BZ25" s="35">
        <v>125939</v>
      </c>
      <c r="CA25" s="70">
        <f t="shared" si="10"/>
        <v>4</v>
      </c>
      <c r="CB25" s="35">
        <v>20347</v>
      </c>
      <c r="CC25" s="70">
        <f t="shared" si="11"/>
        <v>12</v>
      </c>
      <c r="CD25" s="35">
        <v>272241</v>
      </c>
      <c r="CE25" s="70">
        <f t="shared" si="12"/>
        <v>6</v>
      </c>
      <c r="CF25" s="35">
        <v>169447</v>
      </c>
      <c r="CG25" s="70">
        <f t="shared" si="13"/>
        <v>9</v>
      </c>
      <c r="CH25" s="35">
        <v>157018</v>
      </c>
      <c r="CI25" s="70">
        <f t="shared" si="14"/>
        <v>9</v>
      </c>
      <c r="CJ25" s="35">
        <v>25907</v>
      </c>
      <c r="CK25" s="70">
        <f t="shared" si="15"/>
        <v>16</v>
      </c>
      <c r="CL25" s="36">
        <v>352372</v>
      </c>
      <c r="CM25" s="70">
        <f t="shared" si="16"/>
        <v>7</v>
      </c>
      <c r="CN25" s="35">
        <v>127220</v>
      </c>
      <c r="CO25" s="70">
        <f t="shared" si="17"/>
        <v>9</v>
      </c>
      <c r="CP25" s="35">
        <v>126842</v>
      </c>
      <c r="CQ25" s="70">
        <f t="shared" si="18"/>
        <v>4</v>
      </c>
      <c r="CR25" s="35">
        <v>20508</v>
      </c>
      <c r="CS25" s="70">
        <f t="shared" si="19"/>
        <v>12</v>
      </c>
      <c r="CT25" s="36">
        <v>274570</v>
      </c>
      <c r="CU25" s="70">
        <f t="shared" si="20"/>
        <v>6</v>
      </c>
      <c r="CV25" s="9">
        <v>26</v>
      </c>
      <c r="CW25" s="35"/>
      <c r="CX25" s="56"/>
      <c r="CY25" s="56"/>
      <c r="CZ25" s="60"/>
      <c r="DA25" s="56"/>
      <c r="DB25" s="60"/>
      <c r="DC25" s="56"/>
      <c r="DD25" s="56"/>
    </row>
    <row r="26" spans="1:256" s="7" customFormat="1" ht="17.25" customHeight="1">
      <c r="A26" s="9">
        <v>27</v>
      </c>
      <c r="B26" s="9" t="s">
        <v>28</v>
      </c>
      <c r="C26" s="34">
        <v>23.061</v>
      </c>
      <c r="D26" s="70">
        <f t="shared" si="21"/>
        <v>19</v>
      </c>
      <c r="E26" s="34">
        <v>906.54100000000005</v>
      </c>
      <c r="F26" s="70">
        <f t="shared" si="22"/>
        <v>8</v>
      </c>
      <c r="G26" s="34">
        <v>121.10599999999999</v>
      </c>
      <c r="H26" s="70">
        <f t="shared" si="23"/>
        <v>16</v>
      </c>
      <c r="I26" s="92">
        <v>1050.7080000000001</v>
      </c>
      <c r="J26" s="70">
        <f t="shared" si="24"/>
        <v>8</v>
      </c>
      <c r="K26" s="34">
        <v>12.766</v>
      </c>
      <c r="L26" s="70">
        <f t="shared" si="25"/>
        <v>35</v>
      </c>
      <c r="M26" s="34">
        <v>1078.723</v>
      </c>
      <c r="N26" s="70">
        <f t="shared" si="26"/>
        <v>6</v>
      </c>
      <c r="O26" s="34">
        <v>157.447</v>
      </c>
      <c r="P26" s="70">
        <f t="shared" si="27"/>
        <v>19</v>
      </c>
      <c r="Q26" s="92">
        <v>1248.9359999999999</v>
      </c>
      <c r="R26" s="70">
        <f t="shared" si="28"/>
        <v>7</v>
      </c>
      <c r="S26" s="34">
        <v>22.745000000000001</v>
      </c>
      <c r="T26" s="70">
        <f t="shared" si="29"/>
        <v>21</v>
      </c>
      <c r="U26" s="34">
        <v>911.83</v>
      </c>
      <c r="V26" s="70">
        <f t="shared" si="30"/>
        <v>8</v>
      </c>
      <c r="W26" s="34">
        <v>122.22199999999999</v>
      </c>
      <c r="X26" s="70">
        <f t="shared" si="31"/>
        <v>15</v>
      </c>
      <c r="Y26" s="92">
        <v>1056.797</v>
      </c>
      <c r="Z26" s="70">
        <f t="shared" si="32"/>
        <v>6</v>
      </c>
      <c r="AA26" s="11">
        <v>27</v>
      </c>
      <c r="AB26" s="34"/>
      <c r="AC26" s="60"/>
      <c r="AD26" s="61"/>
      <c r="AE26" s="60"/>
      <c r="AF26" s="61"/>
      <c r="AG26" s="60"/>
      <c r="AH26" s="61"/>
      <c r="AI26" s="60"/>
      <c r="AJ26" s="5"/>
      <c r="AK26" s="11">
        <v>27</v>
      </c>
      <c r="AL26" s="9" t="s">
        <v>28</v>
      </c>
      <c r="AM26" s="35">
        <v>549845</v>
      </c>
      <c r="AN26" s="70">
        <f t="shared" si="33"/>
        <v>8</v>
      </c>
      <c r="AO26" s="35">
        <v>12074</v>
      </c>
      <c r="AP26" s="70">
        <f t="shared" si="34"/>
        <v>39</v>
      </c>
      <c r="AQ26" s="35">
        <v>15391</v>
      </c>
      <c r="AR26" s="70">
        <f t="shared" si="34"/>
        <v>26</v>
      </c>
      <c r="AS26" s="35">
        <v>24260</v>
      </c>
      <c r="AT26" s="70">
        <f t="shared" si="0"/>
        <v>30</v>
      </c>
      <c r="AU26" s="35">
        <v>314467</v>
      </c>
      <c r="AV26" s="70">
        <f t="shared" si="1"/>
        <v>37</v>
      </c>
      <c r="AW26" s="35">
        <v>13569</v>
      </c>
      <c r="AX26" s="70">
        <f t="shared" si="2"/>
        <v>22</v>
      </c>
      <c r="AY26" s="35">
        <v>15675</v>
      </c>
      <c r="AZ26" s="70">
        <f t="shared" si="3"/>
        <v>24</v>
      </c>
      <c r="BA26" s="36">
        <v>16910</v>
      </c>
      <c r="BB26" s="70">
        <f t="shared" si="4"/>
        <v>35</v>
      </c>
      <c r="BC26" s="35">
        <v>545787</v>
      </c>
      <c r="BD26" s="70">
        <f t="shared" si="5"/>
        <v>11</v>
      </c>
      <c r="BE26" s="35">
        <v>12128</v>
      </c>
      <c r="BF26" s="70">
        <f t="shared" si="6"/>
        <v>39</v>
      </c>
      <c r="BG26" s="35">
        <v>15402</v>
      </c>
      <c r="BH26" s="70">
        <f t="shared" si="7"/>
        <v>26</v>
      </c>
      <c r="BI26" s="36">
        <v>23993</v>
      </c>
      <c r="BJ26" s="70">
        <f t="shared" si="8"/>
        <v>31</v>
      </c>
      <c r="BK26" s="11">
        <v>27</v>
      </c>
      <c r="BL26" s="35"/>
      <c r="BM26" s="56"/>
      <c r="BN26" s="56"/>
      <c r="BO26" s="56"/>
      <c r="BP26" s="56"/>
      <c r="BQ26" s="60"/>
      <c r="BR26" s="56"/>
      <c r="BS26" s="60"/>
      <c r="BT26" s="5"/>
      <c r="BU26" s="5"/>
      <c r="BV26" s="9">
        <v>27</v>
      </c>
      <c r="BW26" s="9" t="s">
        <v>28</v>
      </c>
      <c r="BX26" s="35">
        <v>126802</v>
      </c>
      <c r="BY26" s="70">
        <f t="shared" si="9"/>
        <v>9</v>
      </c>
      <c r="BZ26" s="35">
        <v>109457</v>
      </c>
      <c r="CA26" s="70">
        <f t="shared" si="10"/>
        <v>21</v>
      </c>
      <c r="CB26" s="35">
        <v>18639</v>
      </c>
      <c r="CC26" s="70">
        <f t="shared" si="11"/>
        <v>21</v>
      </c>
      <c r="CD26" s="35">
        <v>254898</v>
      </c>
      <c r="CE26" s="70">
        <f t="shared" si="12"/>
        <v>15</v>
      </c>
      <c r="CF26" s="35">
        <v>40145</v>
      </c>
      <c r="CG26" s="70">
        <f t="shared" si="13"/>
        <v>36</v>
      </c>
      <c r="CH26" s="35">
        <v>146367</v>
      </c>
      <c r="CI26" s="70">
        <f t="shared" si="14"/>
        <v>14</v>
      </c>
      <c r="CJ26" s="35">
        <v>24680</v>
      </c>
      <c r="CK26" s="70">
        <f t="shared" si="15"/>
        <v>19</v>
      </c>
      <c r="CL26" s="36">
        <v>211192</v>
      </c>
      <c r="CM26" s="70">
        <f t="shared" si="16"/>
        <v>36</v>
      </c>
      <c r="CN26" s="35">
        <v>124140</v>
      </c>
      <c r="CO26" s="70">
        <f t="shared" si="17"/>
        <v>14</v>
      </c>
      <c r="CP26" s="35">
        <v>110591</v>
      </c>
      <c r="CQ26" s="70">
        <f t="shared" si="18"/>
        <v>19</v>
      </c>
      <c r="CR26" s="35">
        <v>18825</v>
      </c>
      <c r="CS26" s="70">
        <f t="shared" si="19"/>
        <v>21</v>
      </c>
      <c r="CT26" s="36">
        <v>253555</v>
      </c>
      <c r="CU26" s="70">
        <f t="shared" si="20"/>
        <v>16</v>
      </c>
      <c r="CV26" s="9">
        <v>27</v>
      </c>
      <c r="CW26" s="35"/>
      <c r="CX26" s="56"/>
      <c r="CY26" s="56"/>
      <c r="CZ26" s="60"/>
      <c r="DA26" s="56"/>
      <c r="DB26" s="60"/>
      <c r="DC26" s="56"/>
      <c r="DD26" s="56"/>
    </row>
    <row r="27" spans="1:256" s="7" customFormat="1" ht="17.25" customHeight="1">
      <c r="A27" s="75">
        <v>32</v>
      </c>
      <c r="B27" s="75" t="s">
        <v>29</v>
      </c>
      <c r="C27" s="34">
        <v>22.826000000000001</v>
      </c>
      <c r="D27" s="70">
        <f t="shared" si="21"/>
        <v>22</v>
      </c>
      <c r="E27" s="34">
        <v>807.798</v>
      </c>
      <c r="F27" s="70">
        <f t="shared" si="22"/>
        <v>22</v>
      </c>
      <c r="G27" s="34">
        <v>110.113</v>
      </c>
      <c r="H27" s="70">
        <f t="shared" si="23"/>
        <v>23</v>
      </c>
      <c r="I27" s="92">
        <v>940.73699999999997</v>
      </c>
      <c r="J27" s="70">
        <f t="shared" si="24"/>
        <v>25</v>
      </c>
      <c r="K27" s="34">
        <v>20.192</v>
      </c>
      <c r="L27" s="70">
        <f t="shared" si="25"/>
        <v>23</v>
      </c>
      <c r="M27" s="34">
        <v>930.76900000000001</v>
      </c>
      <c r="N27" s="70">
        <f t="shared" si="26"/>
        <v>24</v>
      </c>
      <c r="O27" s="34">
        <v>135.577</v>
      </c>
      <c r="P27" s="70">
        <f t="shared" si="27"/>
        <v>25</v>
      </c>
      <c r="Q27" s="92">
        <v>1086.538</v>
      </c>
      <c r="R27" s="70">
        <f t="shared" si="28"/>
        <v>23</v>
      </c>
      <c r="S27" s="34">
        <v>22.702999999999999</v>
      </c>
      <c r="T27" s="70">
        <f t="shared" si="29"/>
        <v>22</v>
      </c>
      <c r="U27" s="34">
        <v>813.55899999999997</v>
      </c>
      <c r="V27" s="70">
        <f t="shared" si="30"/>
        <v>22</v>
      </c>
      <c r="W27" s="34">
        <v>111.306</v>
      </c>
      <c r="X27" s="70">
        <f t="shared" si="31"/>
        <v>23</v>
      </c>
      <c r="Y27" s="92">
        <v>947.56799999999998</v>
      </c>
      <c r="Z27" s="70">
        <f t="shared" si="32"/>
        <v>23</v>
      </c>
      <c r="AA27" s="11">
        <v>32</v>
      </c>
      <c r="AB27" s="34"/>
      <c r="AC27" s="60"/>
      <c r="AD27" s="61"/>
      <c r="AE27" s="60"/>
      <c r="AF27" s="61"/>
      <c r="AG27" s="60"/>
      <c r="AH27" s="61"/>
      <c r="AI27" s="60"/>
      <c r="AJ27" s="5"/>
      <c r="AK27" s="12">
        <v>32</v>
      </c>
      <c r="AL27" s="75" t="s">
        <v>29</v>
      </c>
      <c r="AM27" s="35">
        <v>465196</v>
      </c>
      <c r="AN27" s="70">
        <f t="shared" si="33"/>
        <v>36</v>
      </c>
      <c r="AO27" s="35">
        <v>13509</v>
      </c>
      <c r="AP27" s="70">
        <f t="shared" si="34"/>
        <v>16</v>
      </c>
      <c r="AQ27" s="35">
        <v>15608</v>
      </c>
      <c r="AR27" s="70">
        <f t="shared" si="34"/>
        <v>25</v>
      </c>
      <c r="AS27" s="35">
        <v>24715</v>
      </c>
      <c r="AT27" s="70">
        <f t="shared" si="0"/>
        <v>26</v>
      </c>
      <c r="AU27" s="35">
        <v>527045</v>
      </c>
      <c r="AV27" s="70">
        <f t="shared" si="1"/>
        <v>22</v>
      </c>
      <c r="AW27" s="35">
        <v>9656</v>
      </c>
      <c r="AX27" s="70">
        <f t="shared" si="2"/>
        <v>38</v>
      </c>
      <c r="AY27" s="35">
        <v>15719</v>
      </c>
      <c r="AZ27" s="70">
        <f t="shared" si="3"/>
        <v>23</v>
      </c>
      <c r="BA27" s="36">
        <v>20028</v>
      </c>
      <c r="BB27" s="70">
        <f t="shared" si="4"/>
        <v>30</v>
      </c>
      <c r="BC27" s="35">
        <v>467773</v>
      </c>
      <c r="BD27" s="70">
        <f t="shared" si="5"/>
        <v>36</v>
      </c>
      <c r="BE27" s="35">
        <v>13303</v>
      </c>
      <c r="BF27" s="70">
        <f t="shared" si="6"/>
        <v>20</v>
      </c>
      <c r="BG27" s="35">
        <v>15614</v>
      </c>
      <c r="BH27" s="70">
        <f t="shared" si="7"/>
        <v>25</v>
      </c>
      <c r="BI27" s="36">
        <v>24463</v>
      </c>
      <c r="BJ27" s="70">
        <f t="shared" si="8"/>
        <v>27</v>
      </c>
      <c r="BK27" s="11">
        <v>32</v>
      </c>
      <c r="BL27" s="35"/>
      <c r="BM27" s="56"/>
      <c r="BN27" s="56"/>
      <c r="BO27" s="56"/>
      <c r="BP27" s="56"/>
      <c r="BQ27" s="60"/>
      <c r="BR27" s="56"/>
      <c r="BS27" s="60"/>
      <c r="BT27" s="5"/>
      <c r="BU27" s="5"/>
      <c r="BV27" s="9">
        <v>32</v>
      </c>
      <c r="BW27" s="9" t="s">
        <v>29</v>
      </c>
      <c r="BX27" s="35">
        <v>106186</v>
      </c>
      <c r="BY27" s="70">
        <f t="shared" si="9"/>
        <v>32</v>
      </c>
      <c r="BZ27" s="35">
        <v>109128</v>
      </c>
      <c r="CA27" s="70">
        <f t="shared" si="10"/>
        <v>22</v>
      </c>
      <c r="CB27" s="35">
        <v>17186</v>
      </c>
      <c r="CC27" s="70">
        <f t="shared" si="11"/>
        <v>28</v>
      </c>
      <c r="CD27" s="35">
        <v>232501</v>
      </c>
      <c r="CE27" s="70">
        <f t="shared" si="12"/>
        <v>30</v>
      </c>
      <c r="CF27" s="35">
        <v>106423</v>
      </c>
      <c r="CG27" s="70">
        <f t="shared" si="13"/>
        <v>26</v>
      </c>
      <c r="CH27" s="35">
        <v>89879</v>
      </c>
      <c r="CI27" s="70">
        <f t="shared" si="14"/>
        <v>35</v>
      </c>
      <c r="CJ27" s="35">
        <v>21311</v>
      </c>
      <c r="CK27" s="70">
        <f t="shared" si="15"/>
        <v>27</v>
      </c>
      <c r="CL27" s="36">
        <v>217612</v>
      </c>
      <c r="CM27" s="70">
        <f t="shared" si="16"/>
        <v>35</v>
      </c>
      <c r="CN27" s="35">
        <v>106197</v>
      </c>
      <c r="CO27" s="70">
        <f t="shared" si="17"/>
        <v>32</v>
      </c>
      <c r="CP27" s="35">
        <v>108226</v>
      </c>
      <c r="CQ27" s="70">
        <f t="shared" si="18"/>
        <v>22</v>
      </c>
      <c r="CR27" s="35">
        <v>17380</v>
      </c>
      <c r="CS27" s="70">
        <f t="shared" si="19"/>
        <v>28</v>
      </c>
      <c r="CT27" s="36">
        <v>231803</v>
      </c>
      <c r="CU27" s="70">
        <f t="shared" si="20"/>
        <v>32</v>
      </c>
      <c r="CV27" s="9">
        <v>32</v>
      </c>
      <c r="CW27" s="35"/>
      <c r="CX27" s="56"/>
      <c r="CY27" s="56"/>
      <c r="CZ27" s="60"/>
      <c r="DA27" s="56"/>
      <c r="DB27" s="60"/>
      <c r="DC27" s="56"/>
      <c r="DD27" s="56"/>
    </row>
    <row r="28" spans="1:256" s="7" customFormat="1" ht="17.25" customHeight="1">
      <c r="A28" s="9">
        <v>34</v>
      </c>
      <c r="B28" s="9" t="s">
        <v>30</v>
      </c>
      <c r="C28" s="91">
        <v>21.122</v>
      </c>
      <c r="D28" s="69">
        <f t="shared" si="21"/>
        <v>30</v>
      </c>
      <c r="E28" s="91">
        <v>789.62599999999998</v>
      </c>
      <c r="F28" s="69">
        <f t="shared" si="22"/>
        <v>27</v>
      </c>
      <c r="G28" s="91">
        <v>107.185</v>
      </c>
      <c r="H28" s="69">
        <f t="shared" si="23"/>
        <v>27</v>
      </c>
      <c r="I28" s="98">
        <v>917.93299999999999</v>
      </c>
      <c r="J28" s="69">
        <f t="shared" si="24"/>
        <v>29</v>
      </c>
      <c r="K28" s="91">
        <v>17</v>
      </c>
      <c r="L28" s="69">
        <f t="shared" si="25"/>
        <v>29</v>
      </c>
      <c r="M28" s="91">
        <v>1065</v>
      </c>
      <c r="N28" s="69">
        <f t="shared" si="26"/>
        <v>8</v>
      </c>
      <c r="O28" s="91">
        <v>102</v>
      </c>
      <c r="P28" s="69">
        <f t="shared" si="27"/>
        <v>36</v>
      </c>
      <c r="Q28" s="98">
        <v>1184</v>
      </c>
      <c r="R28" s="69">
        <f t="shared" si="28"/>
        <v>12</v>
      </c>
      <c r="S28" s="91">
        <v>21.042000000000002</v>
      </c>
      <c r="T28" s="69">
        <f t="shared" si="29"/>
        <v>31</v>
      </c>
      <c r="U28" s="91">
        <v>794.94200000000001</v>
      </c>
      <c r="V28" s="69">
        <f t="shared" si="30"/>
        <v>26</v>
      </c>
      <c r="W28" s="91">
        <v>107.08499999999999</v>
      </c>
      <c r="X28" s="69">
        <f t="shared" si="31"/>
        <v>27</v>
      </c>
      <c r="Y28" s="98">
        <v>923.06899999999996</v>
      </c>
      <c r="Z28" s="69">
        <f t="shared" si="32"/>
        <v>29</v>
      </c>
      <c r="AA28" s="4">
        <v>34</v>
      </c>
      <c r="AB28" s="34"/>
      <c r="AC28" s="60"/>
      <c r="AD28" s="61"/>
      <c r="AE28" s="60"/>
      <c r="AF28" s="61"/>
      <c r="AG28" s="60"/>
      <c r="AH28" s="61"/>
      <c r="AI28" s="60"/>
      <c r="AJ28" s="5"/>
      <c r="AK28" s="11">
        <v>34</v>
      </c>
      <c r="AL28" s="9" t="s">
        <v>30</v>
      </c>
      <c r="AM28" s="23">
        <v>546484</v>
      </c>
      <c r="AN28" s="69">
        <f t="shared" si="33"/>
        <v>10</v>
      </c>
      <c r="AO28" s="23">
        <v>13308</v>
      </c>
      <c r="AP28" s="69">
        <f t="shared" si="34"/>
        <v>20</v>
      </c>
      <c r="AQ28" s="23">
        <v>17060</v>
      </c>
      <c r="AR28" s="69">
        <f t="shared" si="34"/>
        <v>10</v>
      </c>
      <c r="AS28" s="23">
        <v>26015</v>
      </c>
      <c r="AT28" s="69">
        <f t="shared" si="0"/>
        <v>17</v>
      </c>
      <c r="AU28" s="23">
        <v>582236</v>
      </c>
      <c r="AV28" s="69">
        <f t="shared" si="1"/>
        <v>16</v>
      </c>
      <c r="AW28" s="23">
        <v>10696</v>
      </c>
      <c r="AX28" s="69">
        <f t="shared" si="2"/>
        <v>29</v>
      </c>
      <c r="AY28" s="23">
        <v>16495</v>
      </c>
      <c r="AZ28" s="69">
        <f t="shared" si="3"/>
        <v>20</v>
      </c>
      <c r="BA28" s="33">
        <v>19402</v>
      </c>
      <c r="BB28" s="69">
        <f t="shared" si="4"/>
        <v>32</v>
      </c>
      <c r="BC28" s="23">
        <v>547042</v>
      </c>
      <c r="BD28" s="69">
        <f t="shared" si="5"/>
        <v>10</v>
      </c>
      <c r="BE28" s="23">
        <v>13241</v>
      </c>
      <c r="BF28" s="69">
        <f t="shared" si="6"/>
        <v>21</v>
      </c>
      <c r="BG28" s="23">
        <v>17050</v>
      </c>
      <c r="BH28" s="69">
        <f t="shared" si="7"/>
        <v>10</v>
      </c>
      <c r="BI28" s="33">
        <v>25851</v>
      </c>
      <c r="BJ28" s="69">
        <f t="shared" si="8"/>
        <v>19</v>
      </c>
      <c r="BK28" s="4">
        <v>34</v>
      </c>
      <c r="BL28" s="35"/>
      <c r="BM28" s="56"/>
      <c r="BN28" s="56"/>
      <c r="BO28" s="56"/>
      <c r="BP28" s="56"/>
      <c r="BQ28" s="60"/>
      <c r="BR28" s="56"/>
      <c r="BS28" s="60"/>
      <c r="BT28" s="5"/>
      <c r="BU28" s="74"/>
      <c r="BV28" s="73">
        <v>34</v>
      </c>
      <c r="BW28" s="73" t="s">
        <v>30</v>
      </c>
      <c r="BX28" s="23">
        <v>115429</v>
      </c>
      <c r="BY28" s="69">
        <f t="shared" si="9"/>
        <v>24</v>
      </c>
      <c r="BZ28" s="23">
        <v>105085</v>
      </c>
      <c r="CA28" s="69">
        <f t="shared" si="10"/>
        <v>29</v>
      </c>
      <c r="CB28" s="23">
        <v>18286</v>
      </c>
      <c r="CC28" s="69">
        <f t="shared" si="11"/>
        <v>22</v>
      </c>
      <c r="CD28" s="23">
        <v>238799</v>
      </c>
      <c r="CE28" s="69">
        <f t="shared" si="12"/>
        <v>28</v>
      </c>
      <c r="CF28" s="23">
        <v>98980</v>
      </c>
      <c r="CG28" s="69">
        <f t="shared" si="13"/>
        <v>29</v>
      </c>
      <c r="CH28" s="23">
        <v>113910</v>
      </c>
      <c r="CI28" s="69">
        <f t="shared" si="14"/>
        <v>28</v>
      </c>
      <c r="CJ28" s="23">
        <v>16825</v>
      </c>
      <c r="CK28" s="69">
        <f t="shared" si="15"/>
        <v>37</v>
      </c>
      <c r="CL28" s="33">
        <v>229716</v>
      </c>
      <c r="CM28" s="69">
        <f t="shared" si="16"/>
        <v>31</v>
      </c>
      <c r="CN28" s="23">
        <v>115111</v>
      </c>
      <c r="CO28" s="69">
        <f t="shared" si="17"/>
        <v>25</v>
      </c>
      <c r="CP28" s="23">
        <v>105255</v>
      </c>
      <c r="CQ28" s="69">
        <f t="shared" si="18"/>
        <v>31</v>
      </c>
      <c r="CR28" s="23">
        <v>18258</v>
      </c>
      <c r="CS28" s="69">
        <f t="shared" si="19"/>
        <v>23</v>
      </c>
      <c r="CT28" s="33">
        <v>238624</v>
      </c>
      <c r="CU28" s="69">
        <f t="shared" si="20"/>
        <v>29</v>
      </c>
      <c r="CV28" s="73">
        <v>34</v>
      </c>
      <c r="CW28" s="35"/>
      <c r="CX28" s="56"/>
      <c r="CY28" s="56"/>
      <c r="CZ28" s="60"/>
      <c r="DA28" s="56"/>
      <c r="DB28" s="60"/>
      <c r="DC28" s="56"/>
      <c r="DD28" s="56"/>
    </row>
    <row r="29" spans="1:256" s="7" customFormat="1" ht="17.25" customHeight="1">
      <c r="A29" s="9">
        <v>36</v>
      </c>
      <c r="B29" s="9" t="s">
        <v>31</v>
      </c>
      <c r="C29" s="34">
        <v>22.323</v>
      </c>
      <c r="D29" s="70">
        <f t="shared" si="21"/>
        <v>25</v>
      </c>
      <c r="E29" s="34">
        <v>815.48199999999997</v>
      </c>
      <c r="F29" s="70">
        <f t="shared" si="22"/>
        <v>21</v>
      </c>
      <c r="G29" s="34">
        <v>114.505</v>
      </c>
      <c r="H29" s="70">
        <f t="shared" si="23"/>
        <v>21</v>
      </c>
      <c r="I29" s="92">
        <v>952.31</v>
      </c>
      <c r="J29" s="70">
        <f t="shared" si="24"/>
        <v>21</v>
      </c>
      <c r="K29" s="34">
        <v>3.7970000000000002</v>
      </c>
      <c r="L29" s="70">
        <f t="shared" si="25"/>
        <v>40</v>
      </c>
      <c r="M29" s="34">
        <v>789.87300000000005</v>
      </c>
      <c r="N29" s="70">
        <f t="shared" si="26"/>
        <v>35</v>
      </c>
      <c r="O29" s="34">
        <v>82.278000000000006</v>
      </c>
      <c r="P29" s="70">
        <f t="shared" si="27"/>
        <v>39</v>
      </c>
      <c r="Q29" s="92">
        <v>875.94899999999996</v>
      </c>
      <c r="R29" s="70">
        <f t="shared" si="28"/>
        <v>37</v>
      </c>
      <c r="S29" s="34">
        <v>22.004000000000001</v>
      </c>
      <c r="T29" s="70">
        <f t="shared" si="29"/>
        <v>25</v>
      </c>
      <c r="U29" s="34">
        <v>815.04</v>
      </c>
      <c r="V29" s="70">
        <f t="shared" si="30"/>
        <v>21</v>
      </c>
      <c r="W29" s="34">
        <v>113.949</v>
      </c>
      <c r="X29" s="70">
        <f t="shared" si="31"/>
        <v>21</v>
      </c>
      <c r="Y29" s="92">
        <v>950.99300000000005</v>
      </c>
      <c r="Z29" s="70">
        <f t="shared" si="32"/>
        <v>21</v>
      </c>
      <c r="AA29" s="11">
        <v>36</v>
      </c>
      <c r="AB29" s="34"/>
      <c r="AC29" s="60"/>
      <c r="AD29" s="61"/>
      <c r="AE29" s="60"/>
      <c r="AF29" s="61"/>
      <c r="AG29" s="60"/>
      <c r="AH29" s="61"/>
      <c r="AI29" s="60"/>
      <c r="AJ29" s="5"/>
      <c r="AK29" s="11">
        <v>36</v>
      </c>
      <c r="AL29" s="9" t="s">
        <v>31</v>
      </c>
      <c r="AM29" s="35">
        <v>549554</v>
      </c>
      <c r="AN29" s="70">
        <f t="shared" si="33"/>
        <v>9</v>
      </c>
      <c r="AO29" s="35">
        <v>12864</v>
      </c>
      <c r="AP29" s="70">
        <f t="shared" si="34"/>
        <v>25</v>
      </c>
      <c r="AQ29" s="35">
        <v>14178</v>
      </c>
      <c r="AR29" s="70">
        <f t="shared" si="34"/>
        <v>38</v>
      </c>
      <c r="AS29" s="35">
        <v>25603</v>
      </c>
      <c r="AT29" s="70">
        <f t="shared" si="0"/>
        <v>20</v>
      </c>
      <c r="AU29" s="35">
        <v>720217</v>
      </c>
      <c r="AV29" s="70">
        <f t="shared" si="1"/>
        <v>7</v>
      </c>
      <c r="AW29" s="35">
        <v>11299</v>
      </c>
      <c r="AX29" s="70">
        <f t="shared" si="2"/>
        <v>27</v>
      </c>
      <c r="AY29" s="35">
        <v>10882</v>
      </c>
      <c r="AZ29" s="70">
        <f t="shared" si="3"/>
        <v>39</v>
      </c>
      <c r="BA29" s="36">
        <v>14333</v>
      </c>
      <c r="BB29" s="70">
        <f t="shared" si="4"/>
        <v>39</v>
      </c>
      <c r="BC29" s="35">
        <v>550062</v>
      </c>
      <c r="BD29" s="70">
        <f t="shared" si="5"/>
        <v>8</v>
      </c>
      <c r="BE29" s="35">
        <v>12838</v>
      </c>
      <c r="BF29" s="70">
        <f t="shared" si="6"/>
        <v>28</v>
      </c>
      <c r="BG29" s="35">
        <v>14137</v>
      </c>
      <c r="BH29" s="70">
        <f t="shared" si="7"/>
        <v>38</v>
      </c>
      <c r="BI29" s="36">
        <v>25423</v>
      </c>
      <c r="BJ29" s="70">
        <f t="shared" si="8"/>
        <v>21</v>
      </c>
      <c r="BK29" s="11">
        <v>36</v>
      </c>
      <c r="BL29" s="35"/>
      <c r="BM29" s="56"/>
      <c r="BN29" s="56"/>
      <c r="BO29" s="56"/>
      <c r="BP29" s="56"/>
      <c r="BQ29" s="60"/>
      <c r="BR29" s="56"/>
      <c r="BS29" s="60"/>
      <c r="BT29" s="5"/>
      <c r="BU29" s="5"/>
      <c r="BV29" s="9">
        <v>36</v>
      </c>
      <c r="BW29" s="9" t="s">
        <v>31</v>
      </c>
      <c r="BX29" s="35">
        <v>122679</v>
      </c>
      <c r="BY29" s="70">
        <f t="shared" si="9"/>
        <v>20</v>
      </c>
      <c r="BZ29" s="35">
        <v>104901</v>
      </c>
      <c r="CA29" s="70">
        <f t="shared" si="10"/>
        <v>32</v>
      </c>
      <c r="CB29" s="35">
        <v>16235</v>
      </c>
      <c r="CC29" s="70">
        <f t="shared" si="11"/>
        <v>33</v>
      </c>
      <c r="CD29" s="35">
        <v>243815</v>
      </c>
      <c r="CE29" s="70">
        <f t="shared" si="12"/>
        <v>25</v>
      </c>
      <c r="CF29" s="35">
        <v>27350</v>
      </c>
      <c r="CG29" s="70">
        <f t="shared" si="13"/>
        <v>38</v>
      </c>
      <c r="CH29" s="35">
        <v>89246</v>
      </c>
      <c r="CI29" s="70">
        <f t="shared" si="14"/>
        <v>36</v>
      </c>
      <c r="CJ29" s="35">
        <v>8954</v>
      </c>
      <c r="CK29" s="70">
        <f t="shared" si="15"/>
        <v>40</v>
      </c>
      <c r="CL29" s="36">
        <v>125550</v>
      </c>
      <c r="CM29" s="70">
        <f t="shared" si="16"/>
        <v>39</v>
      </c>
      <c r="CN29" s="35">
        <v>121035</v>
      </c>
      <c r="CO29" s="70">
        <f t="shared" si="17"/>
        <v>19</v>
      </c>
      <c r="CP29" s="35">
        <v>104631</v>
      </c>
      <c r="CQ29" s="70">
        <f t="shared" si="18"/>
        <v>32</v>
      </c>
      <c r="CR29" s="35">
        <v>16109</v>
      </c>
      <c r="CS29" s="70">
        <f t="shared" si="19"/>
        <v>34</v>
      </c>
      <c r="CT29" s="36">
        <v>241776</v>
      </c>
      <c r="CU29" s="70">
        <f t="shared" si="20"/>
        <v>26</v>
      </c>
      <c r="CV29" s="9">
        <v>36</v>
      </c>
      <c r="CW29" s="35"/>
      <c r="CX29" s="56"/>
      <c r="CY29" s="56"/>
      <c r="CZ29" s="60"/>
      <c r="DA29" s="56"/>
      <c r="DB29" s="60"/>
      <c r="DC29" s="56"/>
      <c r="DD29" s="56"/>
    </row>
    <row r="30" spans="1:256" s="7" customFormat="1" ht="17.25" customHeight="1">
      <c r="A30" s="9">
        <v>37</v>
      </c>
      <c r="B30" s="9" t="s">
        <v>32</v>
      </c>
      <c r="C30" s="93">
        <v>17.193000000000001</v>
      </c>
      <c r="D30" s="71">
        <f t="shared" si="21"/>
        <v>40</v>
      </c>
      <c r="E30" s="93">
        <v>799.98</v>
      </c>
      <c r="F30" s="71">
        <f t="shared" si="22"/>
        <v>24</v>
      </c>
      <c r="G30" s="93">
        <v>92.869</v>
      </c>
      <c r="H30" s="71">
        <f t="shared" si="23"/>
        <v>36</v>
      </c>
      <c r="I30" s="96">
        <v>910.04100000000005</v>
      </c>
      <c r="J30" s="71">
        <f t="shared" si="24"/>
        <v>30</v>
      </c>
      <c r="K30" s="93">
        <v>26.829000000000001</v>
      </c>
      <c r="L30" s="71">
        <f t="shared" si="25"/>
        <v>12</v>
      </c>
      <c r="M30" s="93">
        <v>890.24400000000003</v>
      </c>
      <c r="N30" s="71">
        <f t="shared" si="26"/>
        <v>27</v>
      </c>
      <c r="O30" s="93">
        <v>113.821</v>
      </c>
      <c r="P30" s="71">
        <f t="shared" si="27"/>
        <v>32</v>
      </c>
      <c r="Q30" s="96">
        <v>1030.894</v>
      </c>
      <c r="R30" s="71">
        <f t="shared" si="28"/>
        <v>31</v>
      </c>
      <c r="S30" s="93">
        <v>17.43</v>
      </c>
      <c r="T30" s="71">
        <f t="shared" si="29"/>
        <v>40</v>
      </c>
      <c r="U30" s="93">
        <v>802.19899999999996</v>
      </c>
      <c r="V30" s="71">
        <f t="shared" si="30"/>
        <v>24</v>
      </c>
      <c r="W30" s="93">
        <v>93.384</v>
      </c>
      <c r="X30" s="71">
        <f t="shared" si="31"/>
        <v>37</v>
      </c>
      <c r="Y30" s="96">
        <v>913.01199999999994</v>
      </c>
      <c r="Z30" s="71">
        <f t="shared" si="32"/>
        <v>30</v>
      </c>
      <c r="AA30" s="12">
        <v>37</v>
      </c>
      <c r="AB30" s="34"/>
      <c r="AC30" s="60"/>
      <c r="AD30" s="61"/>
      <c r="AE30" s="60"/>
      <c r="AF30" s="61"/>
      <c r="AG30" s="60"/>
      <c r="AH30" s="61"/>
      <c r="AI30" s="60"/>
      <c r="AJ30" s="5"/>
      <c r="AK30" s="11">
        <v>37</v>
      </c>
      <c r="AL30" s="9" t="s">
        <v>32</v>
      </c>
      <c r="AM30" s="24">
        <v>550730</v>
      </c>
      <c r="AN30" s="71">
        <f t="shared" si="33"/>
        <v>7</v>
      </c>
      <c r="AO30" s="24">
        <v>12364</v>
      </c>
      <c r="AP30" s="71">
        <f t="shared" si="34"/>
        <v>38</v>
      </c>
      <c r="AQ30" s="24">
        <v>17819</v>
      </c>
      <c r="AR30" s="71">
        <f t="shared" si="34"/>
        <v>3</v>
      </c>
      <c r="AS30" s="24">
        <v>23092</v>
      </c>
      <c r="AT30" s="71">
        <f t="shared" si="0"/>
        <v>38</v>
      </c>
      <c r="AU30" s="24">
        <v>590599</v>
      </c>
      <c r="AV30" s="71">
        <f t="shared" si="1"/>
        <v>14</v>
      </c>
      <c r="AW30" s="24">
        <v>10452</v>
      </c>
      <c r="AX30" s="71">
        <f t="shared" si="2"/>
        <v>32</v>
      </c>
      <c r="AY30" s="24">
        <v>17415</v>
      </c>
      <c r="AZ30" s="71">
        <f t="shared" si="3"/>
        <v>16</v>
      </c>
      <c r="BA30" s="32">
        <v>26319</v>
      </c>
      <c r="BB30" s="71">
        <f t="shared" si="4"/>
        <v>17</v>
      </c>
      <c r="BC30" s="24">
        <v>552239</v>
      </c>
      <c r="BD30" s="71">
        <f t="shared" si="5"/>
        <v>7</v>
      </c>
      <c r="BE30" s="24">
        <v>12312</v>
      </c>
      <c r="BF30" s="71">
        <f t="shared" si="6"/>
        <v>38</v>
      </c>
      <c r="BG30" s="24">
        <v>17807</v>
      </c>
      <c r="BH30" s="71">
        <f t="shared" si="7"/>
        <v>4</v>
      </c>
      <c r="BI30" s="32">
        <v>23181</v>
      </c>
      <c r="BJ30" s="71">
        <f t="shared" si="8"/>
        <v>37</v>
      </c>
      <c r="BK30" s="12">
        <v>37</v>
      </c>
      <c r="BL30" s="35"/>
      <c r="BM30" s="56"/>
      <c r="BN30" s="56"/>
      <c r="BO30" s="56"/>
      <c r="BP30" s="56"/>
      <c r="BQ30" s="60"/>
      <c r="BR30" s="56"/>
      <c r="BS30" s="60"/>
      <c r="BT30" s="5"/>
      <c r="BU30" s="76"/>
      <c r="BV30" s="75">
        <v>37</v>
      </c>
      <c r="BW30" s="75" t="s">
        <v>32</v>
      </c>
      <c r="BX30" s="24">
        <v>94685</v>
      </c>
      <c r="BY30" s="71">
        <f t="shared" si="9"/>
        <v>38</v>
      </c>
      <c r="BZ30" s="24">
        <v>98910</v>
      </c>
      <c r="CA30" s="71">
        <f t="shared" si="10"/>
        <v>37</v>
      </c>
      <c r="CB30" s="24">
        <v>16548</v>
      </c>
      <c r="CC30" s="71">
        <f t="shared" si="11"/>
        <v>30</v>
      </c>
      <c r="CD30" s="24">
        <v>210143</v>
      </c>
      <c r="CE30" s="71">
        <f t="shared" si="12"/>
        <v>40</v>
      </c>
      <c r="CF30" s="24">
        <v>158453</v>
      </c>
      <c r="CG30" s="71">
        <f t="shared" si="13"/>
        <v>12</v>
      </c>
      <c r="CH30" s="24">
        <v>93049</v>
      </c>
      <c r="CI30" s="71">
        <f t="shared" si="14"/>
        <v>34</v>
      </c>
      <c r="CJ30" s="24">
        <v>19822</v>
      </c>
      <c r="CK30" s="71">
        <f t="shared" si="15"/>
        <v>34</v>
      </c>
      <c r="CL30" s="32">
        <v>271324</v>
      </c>
      <c r="CM30" s="71">
        <f t="shared" si="16"/>
        <v>23</v>
      </c>
      <c r="CN30" s="24">
        <v>96253</v>
      </c>
      <c r="CO30" s="71">
        <f t="shared" si="17"/>
        <v>38</v>
      </c>
      <c r="CP30" s="24">
        <v>98766</v>
      </c>
      <c r="CQ30" s="71">
        <f t="shared" si="18"/>
        <v>38</v>
      </c>
      <c r="CR30" s="24">
        <v>16629</v>
      </c>
      <c r="CS30" s="71">
        <f t="shared" si="19"/>
        <v>31</v>
      </c>
      <c r="CT30" s="32">
        <v>211647</v>
      </c>
      <c r="CU30" s="71">
        <f t="shared" si="20"/>
        <v>40</v>
      </c>
      <c r="CV30" s="75">
        <v>37</v>
      </c>
      <c r="CW30" s="35"/>
      <c r="CX30" s="56"/>
      <c r="CY30" s="56"/>
      <c r="CZ30" s="60"/>
      <c r="DA30" s="56"/>
      <c r="DB30" s="60"/>
      <c r="DC30" s="56"/>
      <c r="DD30" s="56"/>
    </row>
    <row r="31" spans="1:256" s="7" customFormat="1" ht="17.25" customHeight="1">
      <c r="A31" s="73">
        <v>40</v>
      </c>
      <c r="B31" s="73" t="s">
        <v>33</v>
      </c>
      <c r="C31" s="34">
        <v>29.376000000000001</v>
      </c>
      <c r="D31" s="70">
        <f t="shared" si="21"/>
        <v>3</v>
      </c>
      <c r="E31" s="34">
        <v>777.63599999999997</v>
      </c>
      <c r="F31" s="70">
        <f t="shared" si="22"/>
        <v>30</v>
      </c>
      <c r="G31" s="34">
        <v>124.807</v>
      </c>
      <c r="H31" s="70">
        <f t="shared" si="23"/>
        <v>13</v>
      </c>
      <c r="I31" s="92">
        <v>931.81899999999996</v>
      </c>
      <c r="J31" s="70">
        <f t="shared" si="24"/>
        <v>27</v>
      </c>
      <c r="K31" s="34">
        <v>22.123999999999999</v>
      </c>
      <c r="L31" s="70">
        <f t="shared" si="25"/>
        <v>18</v>
      </c>
      <c r="M31" s="34">
        <v>730.97299999999996</v>
      </c>
      <c r="N31" s="70">
        <f t="shared" si="26"/>
        <v>37</v>
      </c>
      <c r="O31" s="34">
        <v>152.21199999999999</v>
      </c>
      <c r="P31" s="70">
        <f t="shared" si="27"/>
        <v>21</v>
      </c>
      <c r="Q31" s="92">
        <v>905.31</v>
      </c>
      <c r="R31" s="70">
        <f t="shared" si="28"/>
        <v>36</v>
      </c>
      <c r="S31" s="34">
        <v>29.164999999999999</v>
      </c>
      <c r="T31" s="70">
        <f t="shared" si="29"/>
        <v>4</v>
      </c>
      <c r="U31" s="34">
        <v>776.27599999999995</v>
      </c>
      <c r="V31" s="70">
        <f t="shared" si="30"/>
        <v>31</v>
      </c>
      <c r="W31" s="34">
        <v>125.60599999999999</v>
      </c>
      <c r="X31" s="70">
        <f t="shared" si="31"/>
        <v>12</v>
      </c>
      <c r="Y31" s="92">
        <v>931.04700000000003</v>
      </c>
      <c r="Z31" s="70">
        <f t="shared" si="32"/>
        <v>28</v>
      </c>
      <c r="AA31" s="11">
        <v>40</v>
      </c>
      <c r="AB31" s="34"/>
      <c r="AC31" s="60"/>
      <c r="AD31" s="61"/>
      <c r="AE31" s="60"/>
      <c r="AF31" s="61"/>
      <c r="AG31" s="60"/>
      <c r="AH31" s="61"/>
      <c r="AI31" s="60"/>
      <c r="AJ31" s="5"/>
      <c r="AK31" s="4">
        <v>40</v>
      </c>
      <c r="AL31" s="73" t="s">
        <v>33</v>
      </c>
      <c r="AM31" s="35">
        <v>503239</v>
      </c>
      <c r="AN31" s="70">
        <f t="shared" si="33"/>
        <v>25</v>
      </c>
      <c r="AO31" s="35">
        <v>16200</v>
      </c>
      <c r="AP31" s="70">
        <f t="shared" si="34"/>
        <v>2</v>
      </c>
      <c r="AQ31" s="35">
        <v>16499</v>
      </c>
      <c r="AR31" s="70">
        <f t="shared" si="34"/>
        <v>18</v>
      </c>
      <c r="AS31" s="35">
        <v>31594</v>
      </c>
      <c r="AT31" s="70">
        <f t="shared" si="0"/>
        <v>2</v>
      </c>
      <c r="AU31" s="35">
        <v>486769</v>
      </c>
      <c r="AV31" s="70">
        <f t="shared" si="1"/>
        <v>26</v>
      </c>
      <c r="AW31" s="35">
        <v>24926</v>
      </c>
      <c r="AX31" s="70">
        <f t="shared" si="2"/>
        <v>2</v>
      </c>
      <c r="AY31" s="35">
        <v>13496</v>
      </c>
      <c r="AZ31" s="70">
        <f t="shared" si="3"/>
        <v>34</v>
      </c>
      <c r="BA31" s="36">
        <v>34291</v>
      </c>
      <c r="BB31" s="70">
        <f t="shared" si="4"/>
        <v>6</v>
      </c>
      <c r="BC31" s="35">
        <v>502875</v>
      </c>
      <c r="BD31" s="70">
        <f t="shared" si="5"/>
        <v>25</v>
      </c>
      <c r="BE31" s="35">
        <v>16439</v>
      </c>
      <c r="BF31" s="70">
        <f t="shared" si="6"/>
        <v>2</v>
      </c>
      <c r="BG31" s="35">
        <v>16393</v>
      </c>
      <c r="BH31" s="70">
        <f t="shared" si="7"/>
        <v>19</v>
      </c>
      <c r="BI31" s="36">
        <v>31670</v>
      </c>
      <c r="BJ31" s="70">
        <f t="shared" si="8"/>
        <v>2</v>
      </c>
      <c r="BK31" s="11">
        <v>40</v>
      </c>
      <c r="BL31" s="35"/>
      <c r="BM31" s="56"/>
      <c r="BN31" s="56"/>
      <c r="BO31" s="56"/>
      <c r="BP31" s="56"/>
      <c r="BQ31" s="60"/>
      <c r="BR31" s="56"/>
      <c r="BS31" s="60"/>
      <c r="BT31" s="5"/>
      <c r="BU31" s="5"/>
      <c r="BV31" s="9">
        <v>40</v>
      </c>
      <c r="BW31" s="9" t="s">
        <v>33</v>
      </c>
      <c r="BX31" s="35">
        <v>147831</v>
      </c>
      <c r="BY31" s="70">
        <f t="shared" si="9"/>
        <v>4</v>
      </c>
      <c r="BZ31" s="35">
        <v>125974</v>
      </c>
      <c r="CA31" s="70">
        <f t="shared" si="10"/>
        <v>3</v>
      </c>
      <c r="CB31" s="35">
        <v>20591</v>
      </c>
      <c r="CC31" s="70">
        <f t="shared" si="11"/>
        <v>11</v>
      </c>
      <c r="CD31" s="35">
        <v>294396</v>
      </c>
      <c r="CE31" s="70">
        <f t="shared" si="12"/>
        <v>3</v>
      </c>
      <c r="CF31" s="35">
        <v>107692</v>
      </c>
      <c r="CG31" s="70">
        <f t="shared" si="13"/>
        <v>25</v>
      </c>
      <c r="CH31" s="35">
        <v>182204</v>
      </c>
      <c r="CI31" s="70">
        <f t="shared" si="14"/>
        <v>5</v>
      </c>
      <c r="CJ31" s="35">
        <v>20543</v>
      </c>
      <c r="CK31" s="70">
        <f t="shared" si="15"/>
        <v>31</v>
      </c>
      <c r="CL31" s="36">
        <v>310439</v>
      </c>
      <c r="CM31" s="70">
        <f t="shared" si="16"/>
        <v>12</v>
      </c>
      <c r="CN31" s="35">
        <v>146661</v>
      </c>
      <c r="CO31" s="70">
        <f t="shared" si="17"/>
        <v>4</v>
      </c>
      <c r="CP31" s="35">
        <v>127612</v>
      </c>
      <c r="CQ31" s="70">
        <f t="shared" si="18"/>
        <v>2</v>
      </c>
      <c r="CR31" s="35">
        <v>20590</v>
      </c>
      <c r="CS31" s="70">
        <f t="shared" si="19"/>
        <v>11</v>
      </c>
      <c r="CT31" s="36">
        <v>294863</v>
      </c>
      <c r="CU31" s="70">
        <f t="shared" si="20"/>
        <v>3</v>
      </c>
      <c r="CV31" s="9">
        <v>40</v>
      </c>
      <c r="CW31" s="35"/>
      <c r="CX31" s="56"/>
      <c r="CY31" s="56"/>
      <c r="CZ31" s="60"/>
      <c r="DA31" s="56"/>
      <c r="DB31" s="60"/>
      <c r="DC31" s="56"/>
      <c r="DD31" s="56"/>
    </row>
    <row r="32" spans="1:256" s="7" customFormat="1" ht="17.25" customHeight="1">
      <c r="A32" s="9">
        <v>41</v>
      </c>
      <c r="B32" s="9" t="s">
        <v>34</v>
      </c>
      <c r="C32" s="34">
        <v>25.27</v>
      </c>
      <c r="D32" s="70">
        <f t="shared" si="21"/>
        <v>9</v>
      </c>
      <c r="E32" s="34">
        <v>931.51599999999996</v>
      </c>
      <c r="F32" s="70">
        <f t="shared" si="22"/>
        <v>2</v>
      </c>
      <c r="G32" s="34">
        <v>133.37</v>
      </c>
      <c r="H32" s="70">
        <f t="shared" si="23"/>
        <v>8</v>
      </c>
      <c r="I32" s="92">
        <v>1090.1569999999999</v>
      </c>
      <c r="J32" s="70">
        <f t="shared" si="24"/>
        <v>2</v>
      </c>
      <c r="K32" s="34">
        <v>13.75</v>
      </c>
      <c r="L32" s="70">
        <f t="shared" si="25"/>
        <v>34</v>
      </c>
      <c r="M32" s="34">
        <v>1021.875</v>
      </c>
      <c r="N32" s="70">
        <f t="shared" si="26"/>
        <v>10</v>
      </c>
      <c r="O32" s="34">
        <v>204.375</v>
      </c>
      <c r="P32" s="70">
        <f t="shared" si="27"/>
        <v>3</v>
      </c>
      <c r="Q32" s="92">
        <v>1240</v>
      </c>
      <c r="R32" s="70">
        <f t="shared" si="28"/>
        <v>8</v>
      </c>
      <c r="S32" s="34">
        <v>24.876999999999999</v>
      </c>
      <c r="T32" s="70">
        <f t="shared" si="29"/>
        <v>11</v>
      </c>
      <c r="U32" s="34">
        <v>934.59799999999996</v>
      </c>
      <c r="V32" s="70">
        <f t="shared" si="30"/>
        <v>2</v>
      </c>
      <c r="W32" s="34">
        <v>135.792</v>
      </c>
      <c r="X32" s="70">
        <f t="shared" si="31"/>
        <v>7</v>
      </c>
      <c r="Y32" s="92">
        <v>1095.268</v>
      </c>
      <c r="Z32" s="70">
        <f t="shared" si="32"/>
        <v>2</v>
      </c>
      <c r="AA32" s="11">
        <v>41</v>
      </c>
      <c r="AB32" s="34"/>
      <c r="AC32" s="60"/>
      <c r="AD32" s="61"/>
      <c r="AE32" s="60"/>
      <c r="AF32" s="61"/>
      <c r="AG32" s="60"/>
      <c r="AH32" s="61"/>
      <c r="AI32" s="60"/>
      <c r="AJ32" s="5"/>
      <c r="AK32" s="11">
        <v>41</v>
      </c>
      <c r="AL32" s="9" t="s">
        <v>34</v>
      </c>
      <c r="AM32" s="35">
        <v>494080</v>
      </c>
      <c r="AN32" s="70">
        <f t="shared" si="33"/>
        <v>28</v>
      </c>
      <c r="AO32" s="35">
        <v>12849</v>
      </c>
      <c r="AP32" s="70">
        <f t="shared" si="34"/>
        <v>26</v>
      </c>
      <c r="AQ32" s="35">
        <v>14894</v>
      </c>
      <c r="AR32" s="70">
        <f t="shared" si="34"/>
        <v>32</v>
      </c>
      <c r="AS32" s="35">
        <v>24254</v>
      </c>
      <c r="AT32" s="70">
        <f t="shared" si="0"/>
        <v>31</v>
      </c>
      <c r="AU32" s="35">
        <v>352607</v>
      </c>
      <c r="AV32" s="70">
        <f t="shared" si="1"/>
        <v>34</v>
      </c>
      <c r="AW32" s="35">
        <v>10815</v>
      </c>
      <c r="AX32" s="70">
        <f t="shared" si="2"/>
        <v>28</v>
      </c>
      <c r="AY32" s="35">
        <v>13407</v>
      </c>
      <c r="AZ32" s="70">
        <f t="shared" si="3"/>
        <v>35</v>
      </c>
      <c r="BA32" s="36">
        <v>15032</v>
      </c>
      <c r="BB32" s="70">
        <f t="shared" si="4"/>
        <v>38</v>
      </c>
      <c r="BC32" s="35">
        <v>491413</v>
      </c>
      <c r="BD32" s="70">
        <f t="shared" si="5"/>
        <v>28</v>
      </c>
      <c r="BE32" s="35">
        <v>12773</v>
      </c>
      <c r="BF32" s="70">
        <f t="shared" si="6"/>
        <v>30</v>
      </c>
      <c r="BG32" s="35">
        <v>14817</v>
      </c>
      <c r="BH32" s="70">
        <f t="shared" si="7"/>
        <v>35</v>
      </c>
      <c r="BI32" s="36">
        <v>23898</v>
      </c>
      <c r="BJ32" s="70">
        <f t="shared" si="8"/>
        <v>32</v>
      </c>
      <c r="BK32" s="11">
        <v>41</v>
      </c>
      <c r="BL32" s="35"/>
      <c r="BM32" s="56"/>
      <c r="BN32" s="56"/>
      <c r="BO32" s="56"/>
      <c r="BP32" s="56"/>
      <c r="BQ32" s="60"/>
      <c r="BR32" s="56"/>
      <c r="BS32" s="60"/>
      <c r="BT32" s="5"/>
      <c r="BU32" s="5"/>
      <c r="BV32" s="9">
        <v>41</v>
      </c>
      <c r="BW32" s="9" t="s">
        <v>34</v>
      </c>
      <c r="BX32" s="35">
        <v>124856</v>
      </c>
      <c r="BY32" s="70">
        <f t="shared" si="9"/>
        <v>15</v>
      </c>
      <c r="BZ32" s="35">
        <v>119688</v>
      </c>
      <c r="CA32" s="70">
        <f t="shared" si="10"/>
        <v>8</v>
      </c>
      <c r="CB32" s="35">
        <v>19864</v>
      </c>
      <c r="CC32" s="70">
        <f t="shared" si="11"/>
        <v>15</v>
      </c>
      <c r="CD32" s="35">
        <v>264408</v>
      </c>
      <c r="CE32" s="70">
        <f t="shared" si="12"/>
        <v>11</v>
      </c>
      <c r="CF32" s="35">
        <v>48484</v>
      </c>
      <c r="CG32" s="70">
        <f t="shared" si="13"/>
        <v>33</v>
      </c>
      <c r="CH32" s="35">
        <v>110518</v>
      </c>
      <c r="CI32" s="70">
        <f t="shared" si="14"/>
        <v>30</v>
      </c>
      <c r="CJ32" s="35">
        <v>27401</v>
      </c>
      <c r="CK32" s="70">
        <f t="shared" si="15"/>
        <v>11</v>
      </c>
      <c r="CL32" s="36">
        <v>186402</v>
      </c>
      <c r="CM32" s="70">
        <f t="shared" si="16"/>
        <v>37</v>
      </c>
      <c r="CN32" s="35">
        <v>122251</v>
      </c>
      <c r="CO32" s="70">
        <f t="shared" si="17"/>
        <v>18</v>
      </c>
      <c r="CP32" s="35">
        <v>119376</v>
      </c>
      <c r="CQ32" s="70">
        <f t="shared" si="18"/>
        <v>10</v>
      </c>
      <c r="CR32" s="35">
        <v>20121</v>
      </c>
      <c r="CS32" s="70">
        <f t="shared" si="19"/>
        <v>15</v>
      </c>
      <c r="CT32" s="36">
        <v>261748</v>
      </c>
      <c r="CU32" s="70">
        <f t="shared" si="20"/>
        <v>12</v>
      </c>
      <c r="CV32" s="9">
        <v>41</v>
      </c>
      <c r="CW32" s="35"/>
      <c r="CX32" s="56"/>
      <c r="CY32" s="56"/>
      <c r="CZ32" s="60"/>
      <c r="DA32" s="56"/>
      <c r="DB32" s="60"/>
      <c r="DC32" s="56"/>
      <c r="DD32" s="56"/>
    </row>
    <row r="33" spans="1:108" s="7" customFormat="1" ht="17.25" customHeight="1">
      <c r="A33" s="9">
        <v>44</v>
      </c>
      <c r="B33" s="9" t="s">
        <v>35</v>
      </c>
      <c r="C33" s="34">
        <v>20</v>
      </c>
      <c r="D33" s="70">
        <f t="shared" si="21"/>
        <v>35</v>
      </c>
      <c r="E33" s="34">
        <v>927.28200000000004</v>
      </c>
      <c r="F33" s="70">
        <f t="shared" si="22"/>
        <v>3</v>
      </c>
      <c r="G33" s="34">
        <v>105.371</v>
      </c>
      <c r="H33" s="70">
        <f t="shared" si="23"/>
        <v>29</v>
      </c>
      <c r="I33" s="92">
        <v>1052.652</v>
      </c>
      <c r="J33" s="70">
        <f t="shared" si="24"/>
        <v>6</v>
      </c>
      <c r="K33" s="34">
        <v>26.414999999999999</v>
      </c>
      <c r="L33" s="70">
        <f t="shared" si="25"/>
        <v>13</v>
      </c>
      <c r="M33" s="34">
        <v>949.05700000000002</v>
      </c>
      <c r="N33" s="70">
        <f t="shared" si="26"/>
        <v>17</v>
      </c>
      <c r="O33" s="34">
        <v>126.41500000000001</v>
      </c>
      <c r="P33" s="70">
        <f t="shared" si="27"/>
        <v>28</v>
      </c>
      <c r="Q33" s="92">
        <v>1101.8869999999999</v>
      </c>
      <c r="R33" s="70">
        <f t="shared" si="28"/>
        <v>21</v>
      </c>
      <c r="S33" s="34">
        <v>20.216000000000001</v>
      </c>
      <c r="T33" s="70">
        <f t="shared" si="29"/>
        <v>34</v>
      </c>
      <c r="U33" s="34">
        <v>928.01700000000005</v>
      </c>
      <c r="V33" s="70">
        <f t="shared" si="30"/>
        <v>3</v>
      </c>
      <c r="W33" s="34">
        <v>106.081</v>
      </c>
      <c r="X33" s="70">
        <f t="shared" si="31"/>
        <v>28</v>
      </c>
      <c r="Y33" s="92">
        <v>1054.3140000000001</v>
      </c>
      <c r="Z33" s="70">
        <f t="shared" si="32"/>
        <v>7</v>
      </c>
      <c r="AA33" s="11">
        <v>44</v>
      </c>
      <c r="AB33" s="34"/>
      <c r="AC33" s="60"/>
      <c r="AD33" s="61"/>
      <c r="AE33" s="60"/>
      <c r="AF33" s="61"/>
      <c r="AG33" s="60"/>
      <c r="AH33" s="61"/>
      <c r="AI33" s="60"/>
      <c r="AJ33" s="5"/>
      <c r="AK33" s="11">
        <v>44</v>
      </c>
      <c r="AL33" s="9" t="s">
        <v>35</v>
      </c>
      <c r="AM33" s="35">
        <v>465924</v>
      </c>
      <c r="AN33" s="70">
        <f t="shared" si="33"/>
        <v>35</v>
      </c>
      <c r="AO33" s="35">
        <v>12865</v>
      </c>
      <c r="AP33" s="70">
        <f t="shared" si="34"/>
        <v>24</v>
      </c>
      <c r="AQ33" s="35">
        <v>17309</v>
      </c>
      <c r="AR33" s="70">
        <f t="shared" si="34"/>
        <v>7</v>
      </c>
      <c r="AS33" s="35">
        <v>21918</v>
      </c>
      <c r="AT33" s="70">
        <f t="shared" si="0"/>
        <v>39</v>
      </c>
      <c r="AU33" s="35">
        <v>407907</v>
      </c>
      <c r="AV33" s="70">
        <f t="shared" si="1"/>
        <v>31</v>
      </c>
      <c r="AW33" s="35">
        <v>13461</v>
      </c>
      <c r="AX33" s="70">
        <f t="shared" si="2"/>
        <v>23</v>
      </c>
      <c r="AY33" s="35">
        <v>17784</v>
      </c>
      <c r="AZ33" s="70">
        <f t="shared" si="3"/>
        <v>15</v>
      </c>
      <c r="BA33" s="36">
        <v>23412</v>
      </c>
      <c r="BB33" s="70">
        <f t="shared" si="4"/>
        <v>26</v>
      </c>
      <c r="BC33" s="35">
        <v>463365</v>
      </c>
      <c r="BD33" s="70">
        <f t="shared" si="5"/>
        <v>37</v>
      </c>
      <c r="BE33" s="35">
        <v>12886</v>
      </c>
      <c r="BF33" s="70">
        <f t="shared" si="6"/>
        <v>26</v>
      </c>
      <c r="BG33" s="35">
        <v>17328</v>
      </c>
      <c r="BH33" s="70">
        <f t="shared" si="7"/>
        <v>7</v>
      </c>
      <c r="BI33" s="36">
        <v>21971</v>
      </c>
      <c r="BJ33" s="70">
        <f t="shared" si="8"/>
        <v>39</v>
      </c>
      <c r="BK33" s="11">
        <v>44</v>
      </c>
      <c r="BL33" s="35"/>
      <c r="BM33" s="56"/>
      <c r="BN33" s="56"/>
      <c r="BO33" s="56"/>
      <c r="BP33" s="56"/>
      <c r="BQ33" s="60"/>
      <c r="BR33" s="56"/>
      <c r="BS33" s="60"/>
      <c r="BT33" s="5"/>
      <c r="BU33" s="5"/>
      <c r="BV33" s="9">
        <v>44</v>
      </c>
      <c r="BW33" s="9" t="s">
        <v>35</v>
      </c>
      <c r="BX33" s="35">
        <v>93185</v>
      </c>
      <c r="BY33" s="70">
        <f t="shared" si="9"/>
        <v>39</v>
      </c>
      <c r="BZ33" s="35">
        <v>119298</v>
      </c>
      <c r="CA33" s="70">
        <f t="shared" si="10"/>
        <v>10</v>
      </c>
      <c r="CB33" s="35">
        <v>18238</v>
      </c>
      <c r="CC33" s="70">
        <f t="shared" si="11"/>
        <v>23</v>
      </c>
      <c r="CD33" s="35">
        <v>230721</v>
      </c>
      <c r="CE33" s="70">
        <f t="shared" si="12"/>
        <v>33</v>
      </c>
      <c r="CF33" s="35">
        <v>107749</v>
      </c>
      <c r="CG33" s="70">
        <f t="shared" si="13"/>
        <v>24</v>
      </c>
      <c r="CH33" s="35">
        <v>127748</v>
      </c>
      <c r="CI33" s="70">
        <f t="shared" si="14"/>
        <v>22</v>
      </c>
      <c r="CJ33" s="35">
        <v>22481</v>
      </c>
      <c r="CK33" s="70">
        <f t="shared" si="15"/>
        <v>25</v>
      </c>
      <c r="CL33" s="36">
        <v>257978</v>
      </c>
      <c r="CM33" s="70">
        <f t="shared" si="16"/>
        <v>26</v>
      </c>
      <c r="CN33" s="35">
        <v>93676</v>
      </c>
      <c r="CO33" s="70">
        <f t="shared" si="17"/>
        <v>39</v>
      </c>
      <c r="CP33" s="35">
        <v>119583</v>
      </c>
      <c r="CQ33" s="70">
        <f t="shared" si="18"/>
        <v>9</v>
      </c>
      <c r="CR33" s="35">
        <v>18382</v>
      </c>
      <c r="CS33" s="70">
        <f t="shared" si="19"/>
        <v>22</v>
      </c>
      <c r="CT33" s="36">
        <v>231641</v>
      </c>
      <c r="CU33" s="70">
        <f t="shared" si="20"/>
        <v>33</v>
      </c>
      <c r="CV33" s="9">
        <v>44</v>
      </c>
      <c r="CW33" s="35"/>
      <c r="CX33" s="56"/>
      <c r="CY33" s="56"/>
      <c r="CZ33" s="60"/>
      <c r="DA33" s="56"/>
      <c r="DB33" s="60"/>
      <c r="DC33" s="56"/>
      <c r="DD33" s="56"/>
    </row>
    <row r="34" spans="1:108" s="7" customFormat="1" ht="17.25" customHeight="1">
      <c r="A34" s="9">
        <v>45</v>
      </c>
      <c r="B34" s="9" t="s">
        <v>36</v>
      </c>
      <c r="C34" s="34">
        <v>24.867000000000001</v>
      </c>
      <c r="D34" s="70">
        <f t="shared" si="21"/>
        <v>12</v>
      </c>
      <c r="E34" s="34">
        <v>799.86699999999996</v>
      </c>
      <c r="F34" s="70">
        <f t="shared" si="22"/>
        <v>25</v>
      </c>
      <c r="G34" s="34">
        <v>123.342</v>
      </c>
      <c r="H34" s="70">
        <f t="shared" si="23"/>
        <v>14</v>
      </c>
      <c r="I34" s="92">
        <v>948.077</v>
      </c>
      <c r="J34" s="70">
        <f t="shared" si="24"/>
        <v>22</v>
      </c>
      <c r="K34" s="34">
        <v>20.69</v>
      </c>
      <c r="L34" s="70">
        <f t="shared" si="25"/>
        <v>22</v>
      </c>
      <c r="M34" s="34">
        <v>741.37900000000002</v>
      </c>
      <c r="N34" s="70">
        <f t="shared" si="26"/>
        <v>36</v>
      </c>
      <c r="O34" s="34">
        <v>162.06899999999999</v>
      </c>
      <c r="P34" s="70">
        <f t="shared" si="27"/>
        <v>14</v>
      </c>
      <c r="Q34" s="92">
        <v>924.13800000000003</v>
      </c>
      <c r="R34" s="70">
        <f t="shared" si="28"/>
        <v>35</v>
      </c>
      <c r="S34" s="34">
        <v>24.789000000000001</v>
      </c>
      <c r="T34" s="70">
        <f t="shared" si="29"/>
        <v>12</v>
      </c>
      <c r="U34" s="34">
        <v>798.76400000000001</v>
      </c>
      <c r="V34" s="70">
        <f t="shared" si="30"/>
        <v>25</v>
      </c>
      <c r="W34" s="34">
        <v>124.07299999999999</v>
      </c>
      <c r="X34" s="70">
        <f t="shared" si="31"/>
        <v>14</v>
      </c>
      <c r="Y34" s="92">
        <v>947.625</v>
      </c>
      <c r="Z34" s="70">
        <f t="shared" si="32"/>
        <v>22</v>
      </c>
      <c r="AA34" s="11">
        <v>45</v>
      </c>
      <c r="AB34" s="34"/>
      <c r="AC34" s="60"/>
      <c r="AD34" s="61"/>
      <c r="AE34" s="60"/>
      <c r="AF34" s="61"/>
      <c r="AG34" s="60"/>
      <c r="AH34" s="61"/>
      <c r="AI34" s="60"/>
      <c r="AJ34" s="5"/>
      <c r="AK34" s="11">
        <v>45</v>
      </c>
      <c r="AL34" s="9" t="s">
        <v>36</v>
      </c>
      <c r="AM34" s="35">
        <v>504784</v>
      </c>
      <c r="AN34" s="70">
        <f t="shared" si="33"/>
        <v>24</v>
      </c>
      <c r="AO34" s="35">
        <v>14302</v>
      </c>
      <c r="AP34" s="70">
        <f t="shared" si="34"/>
        <v>8</v>
      </c>
      <c r="AQ34" s="35">
        <v>13096</v>
      </c>
      <c r="AR34" s="70">
        <f t="shared" si="34"/>
        <v>40</v>
      </c>
      <c r="AS34" s="35">
        <v>27010</v>
      </c>
      <c r="AT34" s="70">
        <f t="shared" si="0"/>
        <v>12</v>
      </c>
      <c r="AU34" s="35">
        <v>745178</v>
      </c>
      <c r="AV34" s="70">
        <f t="shared" si="1"/>
        <v>4</v>
      </c>
      <c r="AW34" s="35">
        <v>9960</v>
      </c>
      <c r="AX34" s="70">
        <f t="shared" si="2"/>
        <v>37</v>
      </c>
      <c r="AY34" s="35">
        <v>20450</v>
      </c>
      <c r="AZ34" s="70">
        <f t="shared" si="3"/>
        <v>8</v>
      </c>
      <c r="BA34" s="36">
        <v>28260</v>
      </c>
      <c r="BB34" s="70">
        <f t="shared" si="4"/>
        <v>13</v>
      </c>
      <c r="BC34" s="35">
        <v>508570</v>
      </c>
      <c r="BD34" s="70">
        <f t="shared" si="5"/>
        <v>24</v>
      </c>
      <c r="BE34" s="35">
        <v>14226</v>
      </c>
      <c r="BF34" s="70">
        <f t="shared" si="6"/>
        <v>8</v>
      </c>
      <c r="BG34" s="35">
        <v>13278</v>
      </c>
      <c r="BH34" s="70">
        <f t="shared" si="7"/>
        <v>40</v>
      </c>
      <c r="BI34" s="36">
        <v>27033</v>
      </c>
      <c r="BJ34" s="70">
        <f t="shared" si="8"/>
        <v>12</v>
      </c>
      <c r="BK34" s="11">
        <v>45</v>
      </c>
      <c r="BL34" s="35"/>
      <c r="BM34" s="56"/>
      <c r="BN34" s="56"/>
      <c r="BO34" s="56"/>
      <c r="BP34" s="56"/>
      <c r="BQ34" s="60"/>
      <c r="BR34" s="56"/>
      <c r="BS34" s="60"/>
      <c r="BT34" s="5"/>
      <c r="BU34" s="5"/>
      <c r="BV34" s="9">
        <v>45</v>
      </c>
      <c r="BW34" s="9" t="s">
        <v>36</v>
      </c>
      <c r="BX34" s="35">
        <v>125527</v>
      </c>
      <c r="BY34" s="70">
        <f t="shared" si="9"/>
        <v>14</v>
      </c>
      <c r="BZ34" s="35">
        <v>114394</v>
      </c>
      <c r="CA34" s="70">
        <f t="shared" si="10"/>
        <v>15</v>
      </c>
      <c r="CB34" s="35">
        <v>16153</v>
      </c>
      <c r="CC34" s="70">
        <f t="shared" si="11"/>
        <v>34</v>
      </c>
      <c r="CD34" s="35">
        <v>256074</v>
      </c>
      <c r="CE34" s="70">
        <f t="shared" si="12"/>
        <v>14</v>
      </c>
      <c r="CF34" s="35">
        <v>154175</v>
      </c>
      <c r="CG34" s="70">
        <f t="shared" si="13"/>
        <v>15</v>
      </c>
      <c r="CH34" s="35">
        <v>73843</v>
      </c>
      <c r="CI34" s="70">
        <f t="shared" si="14"/>
        <v>38</v>
      </c>
      <c r="CJ34" s="35">
        <v>33143</v>
      </c>
      <c r="CK34" s="70">
        <f t="shared" si="15"/>
        <v>5</v>
      </c>
      <c r="CL34" s="36">
        <v>261161</v>
      </c>
      <c r="CM34" s="70">
        <f t="shared" si="16"/>
        <v>25</v>
      </c>
      <c r="CN34" s="35">
        <v>126067</v>
      </c>
      <c r="CO34" s="70">
        <f t="shared" si="17"/>
        <v>11</v>
      </c>
      <c r="CP34" s="35">
        <v>113629</v>
      </c>
      <c r="CQ34" s="70">
        <f t="shared" si="18"/>
        <v>17</v>
      </c>
      <c r="CR34" s="35">
        <v>16474</v>
      </c>
      <c r="CS34" s="70">
        <f t="shared" si="19"/>
        <v>32</v>
      </c>
      <c r="CT34" s="36">
        <v>256170</v>
      </c>
      <c r="CU34" s="70">
        <f t="shared" si="20"/>
        <v>14</v>
      </c>
      <c r="CV34" s="9">
        <v>45</v>
      </c>
      <c r="CW34" s="35"/>
      <c r="CX34" s="56"/>
      <c r="CY34" s="56"/>
      <c r="CZ34" s="60"/>
      <c r="DA34" s="56"/>
      <c r="DB34" s="60"/>
      <c r="DC34" s="56"/>
      <c r="DD34" s="56"/>
    </row>
    <row r="35" spans="1:108" s="7" customFormat="1" ht="17.25" customHeight="1">
      <c r="A35" s="9">
        <v>47</v>
      </c>
      <c r="B35" s="9" t="s">
        <v>37</v>
      </c>
      <c r="C35" s="34">
        <v>24.806000000000001</v>
      </c>
      <c r="D35" s="70">
        <f t="shared" si="21"/>
        <v>13</v>
      </c>
      <c r="E35" s="34">
        <v>874.21900000000005</v>
      </c>
      <c r="F35" s="70">
        <f t="shared" si="22"/>
        <v>12</v>
      </c>
      <c r="G35" s="34">
        <v>135.935</v>
      </c>
      <c r="H35" s="70">
        <f t="shared" si="23"/>
        <v>6</v>
      </c>
      <c r="I35" s="92">
        <v>1034.9590000000001</v>
      </c>
      <c r="J35" s="70">
        <f t="shared" si="24"/>
        <v>11</v>
      </c>
      <c r="K35" s="34">
        <v>9.5739999999999998</v>
      </c>
      <c r="L35" s="70">
        <f t="shared" si="25"/>
        <v>37</v>
      </c>
      <c r="M35" s="34">
        <v>1080.8510000000001</v>
      </c>
      <c r="N35" s="70">
        <f t="shared" si="26"/>
        <v>5</v>
      </c>
      <c r="O35" s="34">
        <v>159.57400000000001</v>
      </c>
      <c r="P35" s="70">
        <f t="shared" si="27"/>
        <v>17</v>
      </c>
      <c r="Q35" s="92">
        <v>1250</v>
      </c>
      <c r="R35" s="70">
        <f t="shared" si="28"/>
        <v>6</v>
      </c>
      <c r="S35" s="34">
        <v>24.550999999999998</v>
      </c>
      <c r="T35" s="70">
        <f t="shared" si="29"/>
        <v>13</v>
      </c>
      <c r="U35" s="34">
        <v>877.66899999999998</v>
      </c>
      <c r="V35" s="70">
        <f t="shared" si="30"/>
        <v>12</v>
      </c>
      <c r="W35" s="34">
        <v>136.33000000000001</v>
      </c>
      <c r="X35" s="70">
        <f t="shared" si="31"/>
        <v>6</v>
      </c>
      <c r="Y35" s="92">
        <v>1038.55</v>
      </c>
      <c r="Z35" s="70">
        <f t="shared" si="32"/>
        <v>11</v>
      </c>
      <c r="AA35" s="11">
        <v>47</v>
      </c>
      <c r="AB35" s="34"/>
      <c r="AC35" s="60"/>
      <c r="AD35" s="61"/>
      <c r="AE35" s="60"/>
      <c r="AF35" s="61"/>
      <c r="AG35" s="60"/>
      <c r="AH35" s="61"/>
      <c r="AI35" s="60"/>
      <c r="AJ35" s="5"/>
      <c r="AK35" s="11">
        <v>47</v>
      </c>
      <c r="AL35" s="9" t="s">
        <v>37</v>
      </c>
      <c r="AM35" s="35">
        <v>483175</v>
      </c>
      <c r="AN35" s="70">
        <f t="shared" si="33"/>
        <v>31</v>
      </c>
      <c r="AO35" s="35">
        <v>12550</v>
      </c>
      <c r="AP35" s="70">
        <f t="shared" si="34"/>
        <v>36</v>
      </c>
      <c r="AQ35" s="35">
        <v>16876</v>
      </c>
      <c r="AR35" s="70">
        <f t="shared" si="34"/>
        <v>12</v>
      </c>
      <c r="AS35" s="35">
        <v>24398</v>
      </c>
      <c r="AT35" s="70">
        <f t="shared" si="0"/>
        <v>28</v>
      </c>
      <c r="AU35" s="35">
        <v>394351</v>
      </c>
      <c r="AV35" s="70">
        <f t="shared" si="1"/>
        <v>32</v>
      </c>
      <c r="AW35" s="35">
        <v>14655</v>
      </c>
      <c r="AX35" s="70">
        <f t="shared" si="2"/>
        <v>18</v>
      </c>
      <c r="AY35" s="35">
        <v>16882</v>
      </c>
      <c r="AZ35" s="70">
        <f t="shared" si="3"/>
        <v>18</v>
      </c>
      <c r="BA35" s="36">
        <v>17847</v>
      </c>
      <c r="BB35" s="70">
        <f t="shared" si="4"/>
        <v>34</v>
      </c>
      <c r="BC35" s="35">
        <v>482597</v>
      </c>
      <c r="BD35" s="70">
        <f t="shared" si="5"/>
        <v>31</v>
      </c>
      <c r="BE35" s="35">
        <v>12593</v>
      </c>
      <c r="BF35" s="70">
        <f t="shared" si="6"/>
        <v>35</v>
      </c>
      <c r="BG35" s="35">
        <v>16876</v>
      </c>
      <c r="BH35" s="70">
        <f t="shared" si="7"/>
        <v>12</v>
      </c>
      <c r="BI35" s="36">
        <v>24266</v>
      </c>
      <c r="BJ35" s="70">
        <f t="shared" si="8"/>
        <v>29</v>
      </c>
      <c r="BK35" s="11">
        <v>47</v>
      </c>
      <c r="BL35" s="35"/>
      <c r="BM35" s="56"/>
      <c r="BN35" s="56"/>
      <c r="BO35" s="56"/>
      <c r="BP35" s="56"/>
      <c r="BQ35" s="60"/>
      <c r="BR35" s="56"/>
      <c r="BS35" s="60"/>
      <c r="BT35" s="5"/>
      <c r="BU35" s="5"/>
      <c r="BV35" s="9">
        <v>47</v>
      </c>
      <c r="BW35" s="9" t="s">
        <v>37</v>
      </c>
      <c r="BX35" s="35">
        <v>119855</v>
      </c>
      <c r="BY35" s="70">
        <f t="shared" si="9"/>
        <v>21</v>
      </c>
      <c r="BZ35" s="35">
        <v>109714</v>
      </c>
      <c r="CA35" s="70">
        <f t="shared" si="10"/>
        <v>19</v>
      </c>
      <c r="CB35" s="35">
        <v>22941</v>
      </c>
      <c r="CC35" s="70">
        <f t="shared" si="11"/>
        <v>3</v>
      </c>
      <c r="CD35" s="35">
        <v>252510</v>
      </c>
      <c r="CE35" s="70">
        <f t="shared" si="12"/>
        <v>16</v>
      </c>
      <c r="CF35" s="35">
        <v>37757</v>
      </c>
      <c r="CG35" s="70">
        <f t="shared" si="13"/>
        <v>37</v>
      </c>
      <c r="CH35" s="35">
        <v>158396</v>
      </c>
      <c r="CI35" s="70">
        <f t="shared" si="14"/>
        <v>8</v>
      </c>
      <c r="CJ35" s="35">
        <v>26939</v>
      </c>
      <c r="CK35" s="70">
        <f t="shared" si="15"/>
        <v>12</v>
      </c>
      <c r="CL35" s="36">
        <v>223092</v>
      </c>
      <c r="CM35" s="70">
        <f t="shared" si="16"/>
        <v>33</v>
      </c>
      <c r="CN35" s="35">
        <v>118484</v>
      </c>
      <c r="CO35" s="70">
        <f t="shared" si="17"/>
        <v>22</v>
      </c>
      <c r="CP35" s="35">
        <v>110527</v>
      </c>
      <c r="CQ35" s="70">
        <f t="shared" si="18"/>
        <v>20</v>
      </c>
      <c r="CR35" s="35">
        <v>23007</v>
      </c>
      <c r="CS35" s="70">
        <f t="shared" si="19"/>
        <v>3</v>
      </c>
      <c r="CT35" s="36">
        <v>252019</v>
      </c>
      <c r="CU35" s="70">
        <f t="shared" si="20"/>
        <v>17</v>
      </c>
      <c r="CV35" s="9">
        <v>47</v>
      </c>
      <c r="CW35" s="35"/>
      <c r="CX35" s="56"/>
      <c r="CY35" s="56"/>
      <c r="CZ35" s="60"/>
      <c r="DA35" s="56"/>
      <c r="DB35" s="60"/>
      <c r="DC35" s="56"/>
      <c r="DD35" s="56"/>
    </row>
    <row r="36" spans="1:108" s="7" customFormat="1" ht="17.25" customHeight="1">
      <c r="A36" s="75">
        <v>50</v>
      </c>
      <c r="B36" s="75" t="s">
        <v>38</v>
      </c>
      <c r="C36" s="34">
        <v>22.878</v>
      </c>
      <c r="D36" s="70">
        <f t="shared" si="21"/>
        <v>21</v>
      </c>
      <c r="E36" s="34">
        <v>739.26099999999997</v>
      </c>
      <c r="F36" s="70">
        <f t="shared" si="22"/>
        <v>36</v>
      </c>
      <c r="G36" s="34">
        <v>91.552999999999997</v>
      </c>
      <c r="H36" s="70">
        <f t="shared" si="23"/>
        <v>38</v>
      </c>
      <c r="I36" s="92">
        <v>853.69299999999998</v>
      </c>
      <c r="J36" s="70">
        <f t="shared" si="24"/>
        <v>38</v>
      </c>
      <c r="K36" s="34">
        <v>36.17</v>
      </c>
      <c r="L36" s="70">
        <f t="shared" si="25"/>
        <v>7</v>
      </c>
      <c r="M36" s="34">
        <v>968.08500000000004</v>
      </c>
      <c r="N36" s="70">
        <f t="shared" si="26"/>
        <v>12</v>
      </c>
      <c r="O36" s="34">
        <v>106.383</v>
      </c>
      <c r="P36" s="70">
        <f t="shared" si="27"/>
        <v>33</v>
      </c>
      <c r="Q36" s="92">
        <v>1110.6379999999999</v>
      </c>
      <c r="R36" s="70">
        <f t="shared" si="28"/>
        <v>19</v>
      </c>
      <c r="S36" s="34">
        <v>23.138000000000002</v>
      </c>
      <c r="T36" s="70">
        <f t="shared" si="29"/>
        <v>18</v>
      </c>
      <c r="U36" s="34">
        <v>743.73699999999997</v>
      </c>
      <c r="V36" s="70">
        <f t="shared" si="30"/>
        <v>36</v>
      </c>
      <c r="W36" s="34">
        <v>91.843999999999994</v>
      </c>
      <c r="X36" s="70">
        <f t="shared" si="31"/>
        <v>38</v>
      </c>
      <c r="Y36" s="92">
        <v>858.71799999999996</v>
      </c>
      <c r="Z36" s="70">
        <f t="shared" si="32"/>
        <v>38</v>
      </c>
      <c r="AA36" s="11">
        <v>50</v>
      </c>
      <c r="AB36" s="34"/>
      <c r="AC36" s="60"/>
      <c r="AD36" s="61"/>
      <c r="AE36" s="60"/>
      <c r="AF36" s="61"/>
      <c r="AG36" s="60"/>
      <c r="AH36" s="61"/>
      <c r="AI36" s="60"/>
      <c r="AJ36" s="5"/>
      <c r="AK36" s="12">
        <v>50</v>
      </c>
      <c r="AL36" s="75" t="s">
        <v>38</v>
      </c>
      <c r="AM36" s="35">
        <v>478526</v>
      </c>
      <c r="AN36" s="70">
        <f t="shared" si="33"/>
        <v>32</v>
      </c>
      <c r="AO36" s="35">
        <v>14011</v>
      </c>
      <c r="AP36" s="70">
        <f t="shared" si="34"/>
        <v>13</v>
      </c>
      <c r="AQ36" s="35">
        <v>17328</v>
      </c>
      <c r="AR36" s="70">
        <f t="shared" si="34"/>
        <v>6</v>
      </c>
      <c r="AS36" s="35">
        <v>26815</v>
      </c>
      <c r="AT36" s="70">
        <f t="shared" si="0"/>
        <v>15</v>
      </c>
      <c r="AU36" s="35">
        <v>532543</v>
      </c>
      <c r="AV36" s="70">
        <f t="shared" si="1"/>
        <v>21</v>
      </c>
      <c r="AW36" s="35">
        <v>13288</v>
      </c>
      <c r="AX36" s="70">
        <f t="shared" si="2"/>
        <v>24</v>
      </c>
      <c r="AY36" s="35">
        <v>20288</v>
      </c>
      <c r="AZ36" s="70">
        <f t="shared" si="3"/>
        <v>9</v>
      </c>
      <c r="BA36" s="36">
        <v>30869</v>
      </c>
      <c r="BB36" s="70">
        <f t="shared" si="4"/>
        <v>9</v>
      </c>
      <c r="BC36" s="35">
        <v>480178</v>
      </c>
      <c r="BD36" s="70">
        <f t="shared" si="5"/>
        <v>32</v>
      </c>
      <c r="BE36" s="35">
        <v>13993</v>
      </c>
      <c r="BF36" s="70">
        <f t="shared" si="6"/>
        <v>13</v>
      </c>
      <c r="BG36" s="35">
        <v>17395</v>
      </c>
      <c r="BH36" s="70">
        <f t="shared" si="7"/>
        <v>6</v>
      </c>
      <c r="BI36" s="36">
        <v>26918</v>
      </c>
      <c r="BJ36" s="70">
        <f t="shared" si="8"/>
        <v>13</v>
      </c>
      <c r="BK36" s="11">
        <v>50</v>
      </c>
      <c r="BL36" s="35"/>
      <c r="BM36" s="56"/>
      <c r="BN36" s="56"/>
      <c r="BO36" s="56"/>
      <c r="BP36" s="56"/>
      <c r="BQ36" s="60"/>
      <c r="BR36" s="56"/>
      <c r="BS36" s="60"/>
      <c r="BT36" s="5"/>
      <c r="BU36" s="5"/>
      <c r="BV36" s="9">
        <v>50</v>
      </c>
      <c r="BW36" s="9" t="s">
        <v>38</v>
      </c>
      <c r="BX36" s="35">
        <v>109476</v>
      </c>
      <c r="BY36" s="70">
        <f t="shared" si="9"/>
        <v>29</v>
      </c>
      <c r="BZ36" s="35">
        <v>103577</v>
      </c>
      <c r="CA36" s="70">
        <f t="shared" si="10"/>
        <v>33</v>
      </c>
      <c r="CB36" s="35">
        <v>15865</v>
      </c>
      <c r="CC36" s="70">
        <f t="shared" si="11"/>
        <v>35</v>
      </c>
      <c r="CD36" s="35">
        <v>228918</v>
      </c>
      <c r="CE36" s="70">
        <f t="shared" si="12"/>
        <v>34</v>
      </c>
      <c r="CF36" s="35">
        <v>192622</v>
      </c>
      <c r="CG36" s="70">
        <f t="shared" si="13"/>
        <v>6</v>
      </c>
      <c r="CH36" s="35">
        <v>128637</v>
      </c>
      <c r="CI36" s="70">
        <f t="shared" si="14"/>
        <v>19</v>
      </c>
      <c r="CJ36" s="35">
        <v>21583</v>
      </c>
      <c r="CK36" s="70">
        <f t="shared" si="15"/>
        <v>26</v>
      </c>
      <c r="CL36" s="36">
        <v>342842</v>
      </c>
      <c r="CM36" s="70">
        <f t="shared" si="16"/>
        <v>8</v>
      </c>
      <c r="CN36" s="35">
        <v>111102</v>
      </c>
      <c r="CO36" s="70">
        <f t="shared" si="17"/>
        <v>29</v>
      </c>
      <c r="CP36" s="35">
        <v>104068</v>
      </c>
      <c r="CQ36" s="70">
        <f t="shared" si="18"/>
        <v>33</v>
      </c>
      <c r="CR36" s="35">
        <v>15976</v>
      </c>
      <c r="CS36" s="70">
        <f t="shared" si="19"/>
        <v>35</v>
      </c>
      <c r="CT36" s="36">
        <v>231146</v>
      </c>
      <c r="CU36" s="70">
        <f t="shared" si="20"/>
        <v>34</v>
      </c>
      <c r="CV36" s="9">
        <v>50</v>
      </c>
      <c r="CW36" s="35"/>
      <c r="CX36" s="56"/>
      <c r="CY36" s="56"/>
      <c r="CZ36" s="60"/>
      <c r="DA36" s="56"/>
      <c r="DB36" s="60"/>
      <c r="DC36" s="56"/>
      <c r="DD36" s="56"/>
    </row>
    <row r="37" spans="1:108" s="7" customFormat="1" ht="17.25" customHeight="1">
      <c r="A37" s="9">
        <v>53</v>
      </c>
      <c r="B37" s="9" t="s">
        <v>39</v>
      </c>
      <c r="C37" s="91">
        <v>21.481000000000002</v>
      </c>
      <c r="D37" s="69">
        <f t="shared" si="21"/>
        <v>29</v>
      </c>
      <c r="E37" s="91">
        <v>589.28200000000004</v>
      </c>
      <c r="F37" s="69">
        <f t="shared" si="22"/>
        <v>40</v>
      </c>
      <c r="G37" s="91">
        <v>90.846000000000004</v>
      </c>
      <c r="H37" s="69">
        <f t="shared" si="23"/>
        <v>39</v>
      </c>
      <c r="I37" s="98">
        <v>701.61</v>
      </c>
      <c r="J37" s="69">
        <f t="shared" si="24"/>
        <v>40</v>
      </c>
      <c r="K37" s="91">
        <v>33.332999999999998</v>
      </c>
      <c r="L37" s="69">
        <f t="shared" si="25"/>
        <v>9</v>
      </c>
      <c r="M37" s="91">
        <v>679.16700000000003</v>
      </c>
      <c r="N37" s="69">
        <f t="shared" si="26"/>
        <v>38</v>
      </c>
      <c r="O37" s="91">
        <v>154.167</v>
      </c>
      <c r="P37" s="69">
        <f t="shared" si="27"/>
        <v>20</v>
      </c>
      <c r="Q37" s="98">
        <v>866.66700000000003</v>
      </c>
      <c r="R37" s="69">
        <f t="shared" si="28"/>
        <v>38</v>
      </c>
      <c r="S37" s="91">
        <v>21.611000000000001</v>
      </c>
      <c r="T37" s="69">
        <f t="shared" si="29"/>
        <v>30</v>
      </c>
      <c r="U37" s="91">
        <v>590.26400000000001</v>
      </c>
      <c r="V37" s="69">
        <f t="shared" si="30"/>
        <v>40</v>
      </c>
      <c r="W37" s="91">
        <v>91.537999999999997</v>
      </c>
      <c r="X37" s="69">
        <f t="shared" si="31"/>
        <v>39</v>
      </c>
      <c r="Y37" s="98">
        <v>703.41200000000003</v>
      </c>
      <c r="Z37" s="69">
        <f t="shared" si="32"/>
        <v>40</v>
      </c>
      <c r="AA37" s="4">
        <v>53</v>
      </c>
      <c r="AB37" s="34"/>
      <c r="AC37" s="60"/>
      <c r="AD37" s="61"/>
      <c r="AE37" s="60"/>
      <c r="AF37" s="61"/>
      <c r="AG37" s="60"/>
      <c r="AH37" s="61"/>
      <c r="AI37" s="60"/>
      <c r="AJ37" s="5"/>
      <c r="AK37" s="11">
        <v>53</v>
      </c>
      <c r="AL37" s="9" t="s">
        <v>39</v>
      </c>
      <c r="AM37" s="23">
        <v>530210</v>
      </c>
      <c r="AN37" s="69">
        <f t="shared" si="33"/>
        <v>19</v>
      </c>
      <c r="AO37" s="23">
        <v>14487</v>
      </c>
      <c r="AP37" s="69">
        <f t="shared" si="34"/>
        <v>6</v>
      </c>
      <c r="AQ37" s="23">
        <v>15252</v>
      </c>
      <c r="AR37" s="69">
        <f t="shared" si="34"/>
        <v>29</v>
      </c>
      <c r="AS37" s="23">
        <v>30376</v>
      </c>
      <c r="AT37" s="69">
        <f t="shared" si="0"/>
        <v>4</v>
      </c>
      <c r="AU37" s="23">
        <v>466374</v>
      </c>
      <c r="AV37" s="69">
        <f t="shared" si="1"/>
        <v>27</v>
      </c>
      <c r="AW37" s="23">
        <v>10358</v>
      </c>
      <c r="AX37" s="69">
        <f t="shared" si="2"/>
        <v>33</v>
      </c>
      <c r="AY37" s="23">
        <v>11993</v>
      </c>
      <c r="AZ37" s="69">
        <f t="shared" si="3"/>
        <v>38</v>
      </c>
      <c r="BA37" s="33">
        <v>28188</v>
      </c>
      <c r="BB37" s="69">
        <f t="shared" si="4"/>
        <v>14</v>
      </c>
      <c r="BC37" s="23">
        <v>529135</v>
      </c>
      <c r="BD37" s="69">
        <f t="shared" si="5"/>
        <v>19</v>
      </c>
      <c r="BE37" s="23">
        <v>14436</v>
      </c>
      <c r="BF37" s="69">
        <f t="shared" si="6"/>
        <v>7</v>
      </c>
      <c r="BG37" s="23">
        <v>15192</v>
      </c>
      <c r="BH37" s="69">
        <f t="shared" si="7"/>
        <v>30</v>
      </c>
      <c r="BI37" s="33">
        <v>30347</v>
      </c>
      <c r="BJ37" s="69">
        <f t="shared" si="8"/>
        <v>5</v>
      </c>
      <c r="BK37" s="4">
        <v>53</v>
      </c>
      <c r="BL37" s="35"/>
      <c r="BM37" s="56"/>
      <c r="BN37" s="56"/>
      <c r="BO37" s="56"/>
      <c r="BP37" s="56"/>
      <c r="BQ37" s="60"/>
      <c r="BR37" s="56"/>
      <c r="BS37" s="60"/>
      <c r="BT37" s="5"/>
      <c r="BU37" s="74"/>
      <c r="BV37" s="73">
        <v>53</v>
      </c>
      <c r="BW37" s="73" t="s">
        <v>39</v>
      </c>
      <c r="BX37" s="23">
        <v>113895</v>
      </c>
      <c r="BY37" s="69">
        <f t="shared" si="9"/>
        <v>25</v>
      </c>
      <c r="BZ37" s="23">
        <v>85372</v>
      </c>
      <c r="CA37" s="69">
        <f t="shared" si="10"/>
        <v>40</v>
      </c>
      <c r="CB37" s="23">
        <v>13856</v>
      </c>
      <c r="CC37" s="69">
        <f t="shared" si="11"/>
        <v>38</v>
      </c>
      <c r="CD37" s="23">
        <v>213123</v>
      </c>
      <c r="CE37" s="69">
        <f t="shared" si="12"/>
        <v>38</v>
      </c>
      <c r="CF37" s="23">
        <v>155458</v>
      </c>
      <c r="CG37" s="69">
        <f t="shared" si="13"/>
        <v>14</v>
      </c>
      <c r="CH37" s="23">
        <v>70345</v>
      </c>
      <c r="CI37" s="69">
        <f t="shared" si="14"/>
        <v>39</v>
      </c>
      <c r="CJ37" s="23">
        <v>18489</v>
      </c>
      <c r="CK37" s="69">
        <f t="shared" si="15"/>
        <v>36</v>
      </c>
      <c r="CL37" s="33">
        <v>244292</v>
      </c>
      <c r="CM37" s="69">
        <f t="shared" si="16"/>
        <v>30</v>
      </c>
      <c r="CN37" s="23">
        <v>114349</v>
      </c>
      <c r="CO37" s="69">
        <f t="shared" si="17"/>
        <v>26</v>
      </c>
      <c r="CP37" s="23">
        <v>85208</v>
      </c>
      <c r="CQ37" s="69">
        <f t="shared" si="18"/>
        <v>40</v>
      </c>
      <c r="CR37" s="23">
        <v>13907</v>
      </c>
      <c r="CS37" s="69">
        <f t="shared" si="19"/>
        <v>38</v>
      </c>
      <c r="CT37" s="33">
        <v>213463</v>
      </c>
      <c r="CU37" s="69">
        <f t="shared" si="20"/>
        <v>38</v>
      </c>
      <c r="CV37" s="73">
        <v>53</v>
      </c>
      <c r="CW37" s="35"/>
      <c r="CX37" s="56"/>
      <c r="CY37" s="56"/>
      <c r="CZ37" s="60"/>
      <c r="DA37" s="56"/>
      <c r="DB37" s="60"/>
      <c r="DC37" s="56"/>
      <c r="DD37" s="56"/>
    </row>
    <row r="38" spans="1:108" s="7" customFormat="1" ht="17.25" customHeight="1">
      <c r="A38" s="9">
        <v>54</v>
      </c>
      <c r="B38" s="9" t="s">
        <v>40</v>
      </c>
      <c r="C38" s="34">
        <v>25.108000000000001</v>
      </c>
      <c r="D38" s="70">
        <f t="shared" si="21"/>
        <v>10</v>
      </c>
      <c r="E38" s="34">
        <v>781.40899999999999</v>
      </c>
      <c r="F38" s="70">
        <f t="shared" si="22"/>
        <v>29</v>
      </c>
      <c r="G38" s="34">
        <v>96.885000000000005</v>
      </c>
      <c r="H38" s="70">
        <f t="shared" si="23"/>
        <v>35</v>
      </c>
      <c r="I38" s="92">
        <v>903.40200000000004</v>
      </c>
      <c r="J38" s="70">
        <f t="shared" si="24"/>
        <v>31</v>
      </c>
      <c r="K38" s="34">
        <v>16</v>
      </c>
      <c r="L38" s="70">
        <f t="shared" si="25"/>
        <v>31</v>
      </c>
      <c r="M38" s="34">
        <v>832</v>
      </c>
      <c r="N38" s="70">
        <f t="shared" si="26"/>
        <v>33</v>
      </c>
      <c r="O38" s="34">
        <v>100</v>
      </c>
      <c r="P38" s="70">
        <f t="shared" si="27"/>
        <v>37</v>
      </c>
      <c r="Q38" s="92">
        <v>948</v>
      </c>
      <c r="R38" s="70">
        <f t="shared" si="28"/>
        <v>34</v>
      </c>
      <c r="S38" s="34">
        <v>24.895</v>
      </c>
      <c r="T38" s="70">
        <f t="shared" si="29"/>
        <v>10</v>
      </c>
      <c r="U38" s="34">
        <v>782.59199999999998</v>
      </c>
      <c r="V38" s="70">
        <f t="shared" si="30"/>
        <v>30</v>
      </c>
      <c r="W38" s="34">
        <v>96.957999999999998</v>
      </c>
      <c r="X38" s="70">
        <f t="shared" si="31"/>
        <v>35</v>
      </c>
      <c r="Y38" s="92">
        <v>904.44500000000005</v>
      </c>
      <c r="Z38" s="70">
        <f t="shared" si="32"/>
        <v>32</v>
      </c>
      <c r="AA38" s="11">
        <v>54</v>
      </c>
      <c r="AB38" s="34"/>
      <c r="AC38" s="60"/>
      <c r="AD38" s="61"/>
      <c r="AE38" s="60"/>
      <c r="AF38" s="61"/>
      <c r="AG38" s="60"/>
      <c r="AH38" s="61"/>
      <c r="AI38" s="60"/>
      <c r="AJ38" s="5"/>
      <c r="AK38" s="11">
        <v>54</v>
      </c>
      <c r="AL38" s="9" t="s">
        <v>40</v>
      </c>
      <c r="AM38" s="35">
        <v>476441</v>
      </c>
      <c r="AN38" s="70">
        <f t="shared" si="33"/>
        <v>33</v>
      </c>
      <c r="AO38" s="35">
        <v>14038</v>
      </c>
      <c r="AP38" s="70">
        <f t="shared" si="34"/>
        <v>12</v>
      </c>
      <c r="AQ38" s="35">
        <v>15051</v>
      </c>
      <c r="AR38" s="70">
        <f t="shared" si="34"/>
        <v>31</v>
      </c>
      <c r="AS38" s="35">
        <v>26998</v>
      </c>
      <c r="AT38" s="70">
        <f t="shared" si="0"/>
        <v>13</v>
      </c>
      <c r="AU38" s="35">
        <v>319259</v>
      </c>
      <c r="AV38" s="70">
        <f t="shared" si="1"/>
        <v>36</v>
      </c>
      <c r="AW38" s="35">
        <v>9179</v>
      </c>
      <c r="AX38" s="70">
        <f t="shared" si="2"/>
        <v>39</v>
      </c>
      <c r="AY38" s="35">
        <v>20028</v>
      </c>
      <c r="AZ38" s="70">
        <f t="shared" si="3"/>
        <v>10</v>
      </c>
      <c r="BA38" s="36">
        <v>15557</v>
      </c>
      <c r="BB38" s="70">
        <f t="shared" si="4"/>
        <v>37</v>
      </c>
      <c r="BC38" s="35">
        <v>474078</v>
      </c>
      <c r="BD38" s="70">
        <f t="shared" si="5"/>
        <v>35</v>
      </c>
      <c r="BE38" s="35">
        <v>13917</v>
      </c>
      <c r="BF38" s="70">
        <f t="shared" si="6"/>
        <v>14</v>
      </c>
      <c r="BG38" s="35">
        <v>15171</v>
      </c>
      <c r="BH38" s="70">
        <f t="shared" si="7"/>
        <v>31</v>
      </c>
      <c r="BI38" s="36">
        <v>26718</v>
      </c>
      <c r="BJ38" s="70">
        <f t="shared" si="8"/>
        <v>15</v>
      </c>
      <c r="BK38" s="11">
        <v>54</v>
      </c>
      <c r="BL38" s="35"/>
      <c r="BM38" s="56"/>
      <c r="BN38" s="56"/>
      <c r="BO38" s="56"/>
      <c r="BP38" s="56"/>
      <c r="BQ38" s="60"/>
      <c r="BR38" s="56"/>
      <c r="BS38" s="60"/>
      <c r="BT38" s="5"/>
      <c r="BU38" s="5"/>
      <c r="BV38" s="9">
        <v>54</v>
      </c>
      <c r="BW38" s="9" t="s">
        <v>40</v>
      </c>
      <c r="BX38" s="35">
        <v>119624</v>
      </c>
      <c r="BY38" s="70">
        <f t="shared" si="9"/>
        <v>22</v>
      </c>
      <c r="BZ38" s="35">
        <v>109696</v>
      </c>
      <c r="CA38" s="70">
        <f t="shared" si="10"/>
        <v>20</v>
      </c>
      <c r="CB38" s="35">
        <v>14582</v>
      </c>
      <c r="CC38" s="70">
        <f t="shared" si="11"/>
        <v>37</v>
      </c>
      <c r="CD38" s="35">
        <v>243903</v>
      </c>
      <c r="CE38" s="70">
        <f t="shared" si="12"/>
        <v>24</v>
      </c>
      <c r="CF38" s="35">
        <v>51081</v>
      </c>
      <c r="CG38" s="70">
        <f t="shared" si="13"/>
        <v>32</v>
      </c>
      <c r="CH38" s="35">
        <v>76373</v>
      </c>
      <c r="CI38" s="70">
        <f t="shared" si="14"/>
        <v>37</v>
      </c>
      <c r="CJ38" s="35">
        <v>20028</v>
      </c>
      <c r="CK38" s="70">
        <f t="shared" si="15"/>
        <v>33</v>
      </c>
      <c r="CL38" s="36">
        <v>147482</v>
      </c>
      <c r="CM38" s="70">
        <f t="shared" si="16"/>
        <v>38</v>
      </c>
      <c r="CN38" s="35">
        <v>118020</v>
      </c>
      <c r="CO38" s="70">
        <f t="shared" si="17"/>
        <v>23</v>
      </c>
      <c r="CP38" s="35">
        <v>108917</v>
      </c>
      <c r="CQ38" s="70">
        <f t="shared" si="18"/>
        <v>21</v>
      </c>
      <c r="CR38" s="35">
        <v>14710</v>
      </c>
      <c r="CS38" s="70">
        <f t="shared" si="19"/>
        <v>37</v>
      </c>
      <c r="CT38" s="36">
        <v>241647</v>
      </c>
      <c r="CU38" s="70">
        <f t="shared" si="20"/>
        <v>27</v>
      </c>
      <c r="CV38" s="9">
        <v>54</v>
      </c>
      <c r="CW38" s="35"/>
      <c r="CX38" s="56"/>
      <c r="CY38" s="56"/>
      <c r="CZ38" s="60"/>
      <c r="DA38" s="56"/>
      <c r="DB38" s="60"/>
      <c r="DC38" s="56"/>
      <c r="DD38" s="56"/>
    </row>
    <row r="39" spans="1:108" s="7" customFormat="1" ht="17.25" customHeight="1">
      <c r="A39" s="9">
        <v>55</v>
      </c>
      <c r="B39" s="9" t="s">
        <v>41</v>
      </c>
      <c r="C39" s="34">
        <v>32.850999999999999</v>
      </c>
      <c r="D39" s="70">
        <f t="shared" si="21"/>
        <v>1</v>
      </c>
      <c r="E39" s="34">
        <v>775.39800000000002</v>
      </c>
      <c r="F39" s="70">
        <f t="shared" si="22"/>
        <v>32</v>
      </c>
      <c r="G39" s="34">
        <v>80.174000000000007</v>
      </c>
      <c r="H39" s="70">
        <f t="shared" si="23"/>
        <v>40</v>
      </c>
      <c r="I39" s="92">
        <v>888.423</v>
      </c>
      <c r="J39" s="70">
        <f t="shared" si="24"/>
        <v>33</v>
      </c>
      <c r="K39" s="34">
        <v>130.76900000000001</v>
      </c>
      <c r="L39" s="70">
        <f t="shared" si="25"/>
        <v>2</v>
      </c>
      <c r="M39" s="34">
        <v>546.154</v>
      </c>
      <c r="N39" s="70">
        <f t="shared" si="26"/>
        <v>40</v>
      </c>
      <c r="O39" s="34">
        <v>169.23099999999999</v>
      </c>
      <c r="P39" s="70">
        <f t="shared" si="27"/>
        <v>12</v>
      </c>
      <c r="Q39" s="92">
        <v>846.154</v>
      </c>
      <c r="R39" s="70">
        <f t="shared" si="28"/>
        <v>39</v>
      </c>
      <c r="S39" s="34">
        <v>34.658999999999999</v>
      </c>
      <c r="T39" s="70">
        <f t="shared" si="29"/>
        <v>1</v>
      </c>
      <c r="U39" s="34">
        <v>771.16499999999996</v>
      </c>
      <c r="V39" s="70">
        <f t="shared" si="30"/>
        <v>32</v>
      </c>
      <c r="W39" s="34">
        <v>81.817999999999998</v>
      </c>
      <c r="X39" s="70">
        <f t="shared" si="31"/>
        <v>40</v>
      </c>
      <c r="Y39" s="92">
        <v>887.64200000000005</v>
      </c>
      <c r="Z39" s="70">
        <f t="shared" si="32"/>
        <v>34</v>
      </c>
      <c r="AA39" s="11">
        <v>55</v>
      </c>
      <c r="AB39" s="34"/>
      <c r="AC39" s="60"/>
      <c r="AD39" s="61"/>
      <c r="AE39" s="60"/>
      <c r="AF39" s="61"/>
      <c r="AG39" s="60"/>
      <c r="AH39" s="61"/>
      <c r="AI39" s="60"/>
      <c r="AJ39" s="5"/>
      <c r="AK39" s="11">
        <v>55</v>
      </c>
      <c r="AL39" s="9" t="s">
        <v>41</v>
      </c>
      <c r="AM39" s="35">
        <v>539334</v>
      </c>
      <c r="AN39" s="70">
        <f t="shared" si="33"/>
        <v>13</v>
      </c>
      <c r="AO39" s="35">
        <v>14794</v>
      </c>
      <c r="AP39" s="70">
        <f t="shared" si="34"/>
        <v>5</v>
      </c>
      <c r="AQ39" s="35">
        <v>15832</v>
      </c>
      <c r="AR39" s="70">
        <f t="shared" si="34"/>
        <v>24</v>
      </c>
      <c r="AS39" s="35">
        <v>34283</v>
      </c>
      <c r="AT39" s="70">
        <f t="shared" si="0"/>
        <v>1</v>
      </c>
      <c r="AU39" s="35">
        <v>524846</v>
      </c>
      <c r="AV39" s="70">
        <f t="shared" si="1"/>
        <v>23</v>
      </c>
      <c r="AW39" s="35">
        <v>18672</v>
      </c>
      <c r="AX39" s="70">
        <f t="shared" si="2"/>
        <v>6</v>
      </c>
      <c r="AY39" s="35">
        <v>20983</v>
      </c>
      <c r="AZ39" s="70">
        <f t="shared" si="3"/>
        <v>7</v>
      </c>
      <c r="BA39" s="36">
        <v>97361</v>
      </c>
      <c r="BB39" s="70">
        <f t="shared" si="4"/>
        <v>1</v>
      </c>
      <c r="BC39" s="35">
        <v>538325</v>
      </c>
      <c r="BD39" s="70">
        <f t="shared" si="5"/>
        <v>15</v>
      </c>
      <c r="BE39" s="35">
        <v>14844</v>
      </c>
      <c r="BF39" s="70">
        <f t="shared" si="6"/>
        <v>5</v>
      </c>
      <c r="BG39" s="35">
        <v>16029</v>
      </c>
      <c r="BH39" s="70">
        <f t="shared" si="7"/>
        <v>23</v>
      </c>
      <c r="BI39" s="36">
        <v>35394</v>
      </c>
      <c r="BJ39" s="70">
        <f t="shared" si="8"/>
        <v>1</v>
      </c>
      <c r="BK39" s="11">
        <v>55</v>
      </c>
      <c r="BL39" s="35"/>
      <c r="BM39" s="56"/>
      <c r="BN39" s="56"/>
      <c r="BO39" s="56"/>
      <c r="BP39" s="56"/>
      <c r="BQ39" s="60"/>
      <c r="BR39" s="56"/>
      <c r="BS39" s="60"/>
      <c r="BT39" s="5"/>
      <c r="BU39" s="5"/>
      <c r="BV39" s="9">
        <v>55</v>
      </c>
      <c r="BW39" s="9" t="s">
        <v>41</v>
      </c>
      <c r="BX39" s="35">
        <v>177176</v>
      </c>
      <c r="BY39" s="70">
        <f t="shared" si="9"/>
        <v>1</v>
      </c>
      <c r="BZ39" s="35">
        <v>114711</v>
      </c>
      <c r="CA39" s="70">
        <f t="shared" si="10"/>
        <v>14</v>
      </c>
      <c r="CB39" s="35">
        <v>12693</v>
      </c>
      <c r="CC39" s="70">
        <f t="shared" si="11"/>
        <v>40</v>
      </c>
      <c r="CD39" s="35">
        <v>304580</v>
      </c>
      <c r="CE39" s="70">
        <f t="shared" si="12"/>
        <v>2</v>
      </c>
      <c r="CF39" s="35">
        <v>686338</v>
      </c>
      <c r="CG39" s="70">
        <f t="shared" si="13"/>
        <v>1</v>
      </c>
      <c r="CH39" s="35">
        <v>101980</v>
      </c>
      <c r="CI39" s="70">
        <f t="shared" si="14"/>
        <v>32</v>
      </c>
      <c r="CJ39" s="35">
        <v>35510</v>
      </c>
      <c r="CK39" s="70">
        <f t="shared" si="15"/>
        <v>3</v>
      </c>
      <c r="CL39" s="36">
        <v>823828</v>
      </c>
      <c r="CM39" s="70">
        <f t="shared" si="16"/>
        <v>1</v>
      </c>
      <c r="CN39" s="35">
        <v>186578</v>
      </c>
      <c r="CO39" s="70">
        <f t="shared" si="17"/>
        <v>1</v>
      </c>
      <c r="CP39" s="35">
        <v>114475</v>
      </c>
      <c r="CQ39" s="70">
        <f t="shared" si="18"/>
        <v>14</v>
      </c>
      <c r="CR39" s="35">
        <v>13115</v>
      </c>
      <c r="CS39" s="70">
        <f t="shared" si="19"/>
        <v>40</v>
      </c>
      <c r="CT39" s="36">
        <v>314169</v>
      </c>
      <c r="CU39" s="70">
        <f t="shared" si="20"/>
        <v>1</v>
      </c>
      <c r="CV39" s="9">
        <v>55</v>
      </c>
      <c r="CW39" s="35"/>
      <c r="CX39" s="56"/>
      <c r="CY39" s="56"/>
      <c r="CZ39" s="60"/>
      <c r="DA39" s="56"/>
      <c r="DB39" s="60"/>
      <c r="DC39" s="56"/>
      <c r="DD39" s="56"/>
    </row>
    <row r="40" spans="1:108" s="7" customFormat="1" ht="17.25" customHeight="1">
      <c r="A40" s="9">
        <v>56</v>
      </c>
      <c r="B40" s="9" t="s">
        <v>42</v>
      </c>
      <c r="C40" s="93">
        <v>25.599</v>
      </c>
      <c r="D40" s="71">
        <f t="shared" si="21"/>
        <v>8</v>
      </c>
      <c r="E40" s="93">
        <v>703.279</v>
      </c>
      <c r="F40" s="71">
        <f t="shared" si="22"/>
        <v>39</v>
      </c>
      <c r="G40" s="93">
        <v>91.929000000000002</v>
      </c>
      <c r="H40" s="71">
        <f t="shared" si="23"/>
        <v>37</v>
      </c>
      <c r="I40" s="96">
        <v>820.80700000000002</v>
      </c>
      <c r="J40" s="71">
        <f t="shared" si="24"/>
        <v>39</v>
      </c>
      <c r="K40" s="93">
        <v>18.420999999999999</v>
      </c>
      <c r="L40" s="71">
        <f t="shared" si="25"/>
        <v>25</v>
      </c>
      <c r="M40" s="93">
        <v>834.21100000000001</v>
      </c>
      <c r="N40" s="71">
        <f t="shared" si="26"/>
        <v>32</v>
      </c>
      <c r="O40" s="93">
        <v>184.21100000000001</v>
      </c>
      <c r="P40" s="71">
        <f t="shared" si="27"/>
        <v>7</v>
      </c>
      <c r="Q40" s="96">
        <v>1036.8420000000001</v>
      </c>
      <c r="R40" s="71">
        <f t="shared" si="28"/>
        <v>30</v>
      </c>
      <c r="S40" s="93">
        <v>25.271000000000001</v>
      </c>
      <c r="T40" s="71">
        <f t="shared" si="29"/>
        <v>9</v>
      </c>
      <c r="U40" s="93">
        <v>709.26599999999996</v>
      </c>
      <c r="V40" s="71">
        <f t="shared" si="30"/>
        <v>39</v>
      </c>
      <c r="W40" s="93">
        <v>96.149000000000001</v>
      </c>
      <c r="X40" s="71">
        <f t="shared" si="31"/>
        <v>36</v>
      </c>
      <c r="Y40" s="96">
        <v>830.68600000000004</v>
      </c>
      <c r="Z40" s="71">
        <f t="shared" si="32"/>
        <v>39</v>
      </c>
      <c r="AA40" s="12">
        <v>56</v>
      </c>
      <c r="AB40" s="34"/>
      <c r="AC40" s="60"/>
      <c r="AD40" s="61"/>
      <c r="AE40" s="60"/>
      <c r="AF40" s="61"/>
      <c r="AG40" s="60"/>
      <c r="AH40" s="61"/>
      <c r="AI40" s="60"/>
      <c r="AJ40" s="5"/>
      <c r="AK40" s="11">
        <v>56</v>
      </c>
      <c r="AL40" s="9" t="s">
        <v>42</v>
      </c>
      <c r="AM40" s="24">
        <v>493418</v>
      </c>
      <c r="AN40" s="71">
        <f t="shared" si="33"/>
        <v>29</v>
      </c>
      <c r="AO40" s="24">
        <v>13262</v>
      </c>
      <c r="AP40" s="71">
        <f t="shared" si="34"/>
        <v>21</v>
      </c>
      <c r="AQ40" s="24">
        <v>13871</v>
      </c>
      <c r="AR40" s="71">
        <f t="shared" si="34"/>
        <v>39</v>
      </c>
      <c r="AS40" s="24">
        <v>28305</v>
      </c>
      <c r="AT40" s="71">
        <f t="shared" si="0"/>
        <v>7</v>
      </c>
      <c r="AU40" s="24">
        <v>218607</v>
      </c>
      <c r="AV40" s="71">
        <f t="shared" si="1"/>
        <v>38</v>
      </c>
      <c r="AW40" s="24">
        <v>22528</v>
      </c>
      <c r="AX40" s="71">
        <f t="shared" si="2"/>
        <v>3</v>
      </c>
      <c r="AY40" s="24">
        <v>12609</v>
      </c>
      <c r="AZ40" s="71">
        <f t="shared" si="3"/>
        <v>37</v>
      </c>
      <c r="BA40" s="32">
        <v>24250</v>
      </c>
      <c r="BB40" s="71">
        <f t="shared" si="4"/>
        <v>24</v>
      </c>
      <c r="BC40" s="24">
        <v>484258</v>
      </c>
      <c r="BD40" s="71">
        <f t="shared" si="5"/>
        <v>30</v>
      </c>
      <c r="BE40" s="24">
        <v>13760</v>
      </c>
      <c r="BF40" s="71">
        <f t="shared" si="6"/>
        <v>15</v>
      </c>
      <c r="BG40" s="24">
        <v>13760</v>
      </c>
      <c r="BH40" s="71">
        <f t="shared" si="7"/>
        <v>39</v>
      </c>
      <c r="BI40" s="32">
        <v>28074</v>
      </c>
      <c r="BJ40" s="71">
        <f t="shared" si="8"/>
        <v>9</v>
      </c>
      <c r="BK40" s="12">
        <v>56</v>
      </c>
      <c r="BL40" s="35"/>
      <c r="BM40" s="56"/>
      <c r="BN40" s="56"/>
      <c r="BO40" s="56"/>
      <c r="BP40" s="56"/>
      <c r="BQ40" s="60"/>
      <c r="BR40" s="56"/>
      <c r="BS40" s="60"/>
      <c r="BT40" s="5"/>
      <c r="BU40" s="76"/>
      <c r="BV40" s="75">
        <v>56</v>
      </c>
      <c r="BW40" s="75" t="s">
        <v>42</v>
      </c>
      <c r="BX40" s="24">
        <v>126310</v>
      </c>
      <c r="BY40" s="71">
        <f t="shared" si="9"/>
        <v>10</v>
      </c>
      <c r="BZ40" s="24">
        <v>93269</v>
      </c>
      <c r="CA40" s="71">
        <f t="shared" si="10"/>
        <v>39</v>
      </c>
      <c r="CB40" s="24">
        <v>12751</v>
      </c>
      <c r="CC40" s="71">
        <f t="shared" si="11"/>
        <v>39</v>
      </c>
      <c r="CD40" s="24">
        <v>232330</v>
      </c>
      <c r="CE40" s="71">
        <f t="shared" si="12"/>
        <v>31</v>
      </c>
      <c r="CF40" s="24">
        <v>40270</v>
      </c>
      <c r="CG40" s="71">
        <f t="shared" si="13"/>
        <v>34</v>
      </c>
      <c r="CH40" s="24">
        <v>187932</v>
      </c>
      <c r="CI40" s="71">
        <f t="shared" si="14"/>
        <v>3</v>
      </c>
      <c r="CJ40" s="24">
        <v>23227</v>
      </c>
      <c r="CK40" s="71">
        <f t="shared" si="15"/>
        <v>23</v>
      </c>
      <c r="CL40" s="32">
        <v>251429</v>
      </c>
      <c r="CM40" s="71">
        <f t="shared" si="16"/>
        <v>29</v>
      </c>
      <c r="CN40" s="24">
        <v>122376</v>
      </c>
      <c r="CO40" s="71">
        <f t="shared" si="17"/>
        <v>17</v>
      </c>
      <c r="CP40" s="24">
        <v>97598</v>
      </c>
      <c r="CQ40" s="71">
        <f t="shared" si="18"/>
        <v>39</v>
      </c>
      <c r="CR40" s="24">
        <v>13230</v>
      </c>
      <c r="CS40" s="71">
        <f t="shared" si="19"/>
        <v>39</v>
      </c>
      <c r="CT40" s="32">
        <v>233204</v>
      </c>
      <c r="CU40" s="71">
        <f t="shared" si="20"/>
        <v>30</v>
      </c>
      <c r="CV40" s="75">
        <v>56</v>
      </c>
      <c r="CW40" s="35"/>
      <c r="CX40" s="56"/>
      <c r="CY40" s="56"/>
      <c r="CZ40" s="60"/>
      <c r="DA40" s="56"/>
      <c r="DB40" s="60"/>
      <c r="DC40" s="56"/>
      <c r="DD40" s="56"/>
    </row>
    <row r="41" spans="1:108" s="7" customFormat="1" ht="17.25" customHeight="1">
      <c r="A41" s="73">
        <v>58</v>
      </c>
      <c r="B41" s="73" t="s">
        <v>43</v>
      </c>
      <c r="C41" s="34">
        <v>25.093</v>
      </c>
      <c r="D41" s="70">
        <f t="shared" si="21"/>
        <v>11</v>
      </c>
      <c r="E41" s="34">
        <v>729.87099999999998</v>
      </c>
      <c r="F41" s="70">
        <f t="shared" si="22"/>
        <v>38</v>
      </c>
      <c r="G41" s="34">
        <v>132.04599999999999</v>
      </c>
      <c r="H41" s="70">
        <f t="shared" si="23"/>
        <v>9</v>
      </c>
      <c r="I41" s="92">
        <v>887.01</v>
      </c>
      <c r="J41" s="70">
        <f t="shared" si="24"/>
        <v>34</v>
      </c>
      <c r="K41" s="34">
        <v>40.677999999999997</v>
      </c>
      <c r="L41" s="70">
        <f t="shared" si="25"/>
        <v>4</v>
      </c>
      <c r="M41" s="34">
        <v>935.59299999999996</v>
      </c>
      <c r="N41" s="70">
        <f t="shared" si="26"/>
        <v>22</v>
      </c>
      <c r="O41" s="34">
        <v>245.76300000000001</v>
      </c>
      <c r="P41" s="70">
        <f t="shared" si="27"/>
        <v>1</v>
      </c>
      <c r="Q41" s="92">
        <v>1222.0340000000001</v>
      </c>
      <c r="R41" s="70">
        <f t="shared" si="28"/>
        <v>9</v>
      </c>
      <c r="S41" s="34">
        <v>25.352</v>
      </c>
      <c r="T41" s="70">
        <f t="shared" si="29"/>
        <v>8</v>
      </c>
      <c r="U41" s="34">
        <v>733.28599999999994</v>
      </c>
      <c r="V41" s="70">
        <f t="shared" si="30"/>
        <v>38</v>
      </c>
      <c r="W41" s="34">
        <v>133.934</v>
      </c>
      <c r="X41" s="70">
        <f t="shared" si="31"/>
        <v>9</v>
      </c>
      <c r="Y41" s="92">
        <v>892.572</v>
      </c>
      <c r="Z41" s="70">
        <f t="shared" si="32"/>
        <v>33</v>
      </c>
      <c r="AA41" s="11">
        <v>58</v>
      </c>
      <c r="AB41" s="34"/>
      <c r="AC41" s="60"/>
      <c r="AD41" s="61"/>
      <c r="AE41" s="60"/>
      <c r="AF41" s="61"/>
      <c r="AG41" s="60"/>
      <c r="AH41" s="61"/>
      <c r="AI41" s="60"/>
      <c r="AJ41" s="5"/>
      <c r="AK41" s="4">
        <v>58</v>
      </c>
      <c r="AL41" s="73" t="s">
        <v>43</v>
      </c>
      <c r="AM41" s="35">
        <v>574648</v>
      </c>
      <c r="AN41" s="70">
        <f t="shared" si="33"/>
        <v>3</v>
      </c>
      <c r="AO41" s="35">
        <v>14460</v>
      </c>
      <c r="AP41" s="70">
        <f t="shared" si="34"/>
        <v>7</v>
      </c>
      <c r="AQ41" s="35">
        <v>14529</v>
      </c>
      <c r="AR41" s="70">
        <f t="shared" si="34"/>
        <v>37</v>
      </c>
      <c r="AS41" s="35">
        <v>30318</v>
      </c>
      <c r="AT41" s="70">
        <f t="shared" si="0"/>
        <v>5</v>
      </c>
      <c r="AU41" s="35">
        <v>588950</v>
      </c>
      <c r="AV41" s="70">
        <f t="shared" si="1"/>
        <v>15</v>
      </c>
      <c r="AW41" s="35">
        <v>20086</v>
      </c>
      <c r="AX41" s="70">
        <f t="shared" si="2"/>
        <v>5</v>
      </c>
      <c r="AY41" s="35">
        <v>10824</v>
      </c>
      <c r="AZ41" s="70">
        <f t="shared" si="3"/>
        <v>40</v>
      </c>
      <c r="BA41" s="36">
        <v>37159</v>
      </c>
      <c r="BB41" s="70">
        <f t="shared" si="4"/>
        <v>5</v>
      </c>
      <c r="BC41" s="35">
        <v>575029</v>
      </c>
      <c r="BD41" s="70">
        <f t="shared" si="5"/>
        <v>3</v>
      </c>
      <c r="BE41" s="35">
        <v>14580</v>
      </c>
      <c r="BF41" s="70">
        <f t="shared" si="6"/>
        <v>6</v>
      </c>
      <c r="BG41" s="35">
        <v>14416</v>
      </c>
      <c r="BH41" s="70">
        <f t="shared" si="7"/>
        <v>37</v>
      </c>
      <c r="BI41" s="36">
        <v>30474</v>
      </c>
      <c r="BJ41" s="70">
        <f t="shared" si="8"/>
        <v>4</v>
      </c>
      <c r="BK41" s="11">
        <v>58</v>
      </c>
      <c r="BL41" s="35"/>
      <c r="BM41" s="56"/>
      <c r="BN41" s="56"/>
      <c r="BO41" s="56"/>
      <c r="BP41" s="56"/>
      <c r="BQ41" s="60"/>
      <c r="BR41" s="56"/>
      <c r="BS41" s="60"/>
      <c r="BT41" s="5"/>
      <c r="BU41" s="5"/>
      <c r="BV41" s="9">
        <v>58</v>
      </c>
      <c r="BW41" s="9" t="s">
        <v>43</v>
      </c>
      <c r="BX41" s="35">
        <v>144196</v>
      </c>
      <c r="BY41" s="70">
        <f t="shared" si="9"/>
        <v>5</v>
      </c>
      <c r="BZ41" s="35">
        <v>105543</v>
      </c>
      <c r="CA41" s="70">
        <f t="shared" si="10"/>
        <v>27</v>
      </c>
      <c r="CB41" s="35">
        <v>19185</v>
      </c>
      <c r="CC41" s="70">
        <f t="shared" si="11"/>
        <v>18</v>
      </c>
      <c r="CD41" s="35">
        <v>268924</v>
      </c>
      <c r="CE41" s="70">
        <f t="shared" si="12"/>
        <v>10</v>
      </c>
      <c r="CF41" s="35">
        <v>239573</v>
      </c>
      <c r="CG41" s="70">
        <f t="shared" si="13"/>
        <v>4</v>
      </c>
      <c r="CH41" s="35">
        <v>187925</v>
      </c>
      <c r="CI41" s="70">
        <f t="shared" si="14"/>
        <v>4</v>
      </c>
      <c r="CJ41" s="35">
        <v>26601</v>
      </c>
      <c r="CK41" s="70">
        <f t="shared" si="15"/>
        <v>14</v>
      </c>
      <c r="CL41" s="36">
        <v>454099</v>
      </c>
      <c r="CM41" s="70">
        <f t="shared" si="16"/>
        <v>4</v>
      </c>
      <c r="CN41" s="35">
        <v>145780</v>
      </c>
      <c r="CO41" s="70">
        <f t="shared" si="17"/>
        <v>5</v>
      </c>
      <c r="CP41" s="35">
        <v>106910</v>
      </c>
      <c r="CQ41" s="70">
        <f t="shared" si="18"/>
        <v>27</v>
      </c>
      <c r="CR41" s="35">
        <v>19308</v>
      </c>
      <c r="CS41" s="70">
        <f t="shared" si="19"/>
        <v>18</v>
      </c>
      <c r="CT41" s="36">
        <v>271998</v>
      </c>
      <c r="CU41" s="70">
        <f t="shared" si="20"/>
        <v>9</v>
      </c>
      <c r="CV41" s="9">
        <v>58</v>
      </c>
      <c r="CW41" s="35"/>
      <c r="CX41" s="56"/>
      <c r="CY41" s="56"/>
      <c r="CZ41" s="60"/>
      <c r="DA41" s="56"/>
      <c r="DB41" s="60"/>
      <c r="DC41" s="56"/>
      <c r="DD41" s="56"/>
    </row>
    <row r="42" spans="1:108" s="7" customFormat="1" ht="17.25" customHeight="1">
      <c r="A42" s="9">
        <v>59</v>
      </c>
      <c r="B42" s="9" t="s">
        <v>44</v>
      </c>
      <c r="C42" s="34">
        <v>27.449000000000002</v>
      </c>
      <c r="D42" s="70">
        <f t="shared" si="21"/>
        <v>4</v>
      </c>
      <c r="E42" s="34">
        <v>886.47900000000004</v>
      </c>
      <c r="F42" s="70">
        <f t="shared" si="22"/>
        <v>10</v>
      </c>
      <c r="G42" s="34">
        <v>147.852</v>
      </c>
      <c r="H42" s="70">
        <f t="shared" si="23"/>
        <v>2</v>
      </c>
      <c r="I42" s="92">
        <v>1061.78</v>
      </c>
      <c r="J42" s="70">
        <f t="shared" si="24"/>
        <v>5</v>
      </c>
      <c r="K42" s="34">
        <v>36.125999999999998</v>
      </c>
      <c r="L42" s="70">
        <f t="shared" si="25"/>
        <v>8</v>
      </c>
      <c r="M42" s="34">
        <v>884.29300000000001</v>
      </c>
      <c r="N42" s="70">
        <f t="shared" si="26"/>
        <v>28</v>
      </c>
      <c r="O42" s="34">
        <v>186.911</v>
      </c>
      <c r="P42" s="70">
        <f t="shared" si="27"/>
        <v>4</v>
      </c>
      <c r="Q42" s="92">
        <v>1107.33</v>
      </c>
      <c r="R42" s="70">
        <f t="shared" si="28"/>
        <v>20</v>
      </c>
      <c r="S42" s="34">
        <v>27.773</v>
      </c>
      <c r="T42" s="70">
        <f t="shared" si="29"/>
        <v>5</v>
      </c>
      <c r="U42" s="34">
        <v>886.39700000000005</v>
      </c>
      <c r="V42" s="70">
        <f t="shared" si="30"/>
        <v>10</v>
      </c>
      <c r="W42" s="34">
        <v>149.31399999999999</v>
      </c>
      <c r="X42" s="70">
        <f t="shared" si="31"/>
        <v>2</v>
      </c>
      <c r="Y42" s="92">
        <v>1063.4849999999999</v>
      </c>
      <c r="Z42" s="70">
        <f t="shared" si="32"/>
        <v>5</v>
      </c>
      <c r="AA42" s="11">
        <v>59</v>
      </c>
      <c r="AB42" s="34"/>
      <c r="AC42" s="60"/>
      <c r="AD42" s="61"/>
      <c r="AE42" s="60"/>
      <c r="AF42" s="61"/>
      <c r="AG42" s="60"/>
      <c r="AH42" s="61"/>
      <c r="AI42" s="60"/>
      <c r="AJ42" s="5"/>
      <c r="AK42" s="11">
        <v>59</v>
      </c>
      <c r="AL42" s="9" t="s">
        <v>44</v>
      </c>
      <c r="AM42" s="35">
        <v>453477</v>
      </c>
      <c r="AN42" s="70">
        <f t="shared" si="33"/>
        <v>38</v>
      </c>
      <c r="AO42" s="35">
        <v>12574</v>
      </c>
      <c r="AP42" s="70">
        <f t="shared" si="34"/>
        <v>34</v>
      </c>
      <c r="AQ42" s="35">
        <v>16576</v>
      </c>
      <c r="AR42" s="70">
        <f t="shared" si="34"/>
        <v>14</v>
      </c>
      <c r="AS42" s="35">
        <v>24529</v>
      </c>
      <c r="AT42" s="70">
        <f t="shared" si="0"/>
        <v>27</v>
      </c>
      <c r="AU42" s="35">
        <v>445829</v>
      </c>
      <c r="AV42" s="70">
        <f t="shared" si="1"/>
        <v>29</v>
      </c>
      <c r="AW42" s="35">
        <v>20493</v>
      </c>
      <c r="AX42" s="70">
        <f t="shared" si="2"/>
        <v>4</v>
      </c>
      <c r="AY42" s="35">
        <v>16502</v>
      </c>
      <c r="AZ42" s="70">
        <f t="shared" si="3"/>
        <v>19</v>
      </c>
      <c r="BA42" s="36">
        <v>33696</v>
      </c>
      <c r="BB42" s="70">
        <f t="shared" si="4"/>
        <v>7</v>
      </c>
      <c r="BC42" s="35">
        <v>453105</v>
      </c>
      <c r="BD42" s="70">
        <f t="shared" si="5"/>
        <v>38</v>
      </c>
      <c r="BE42" s="35">
        <v>12870</v>
      </c>
      <c r="BF42" s="70">
        <f t="shared" si="6"/>
        <v>27</v>
      </c>
      <c r="BG42" s="35">
        <v>16573</v>
      </c>
      <c r="BH42" s="70">
        <f t="shared" si="7"/>
        <v>15</v>
      </c>
      <c r="BI42" s="36">
        <v>24887</v>
      </c>
      <c r="BJ42" s="70">
        <f t="shared" si="8"/>
        <v>25</v>
      </c>
      <c r="BK42" s="11">
        <v>59</v>
      </c>
      <c r="BL42" s="35"/>
      <c r="BM42" s="56"/>
      <c r="BN42" s="56"/>
      <c r="BO42" s="56"/>
      <c r="BP42" s="56"/>
      <c r="BQ42" s="60"/>
      <c r="BR42" s="56"/>
      <c r="BS42" s="60"/>
      <c r="BT42" s="5"/>
      <c r="BU42" s="5"/>
      <c r="BV42" s="9">
        <v>59</v>
      </c>
      <c r="BW42" s="9" t="s">
        <v>44</v>
      </c>
      <c r="BX42" s="35">
        <v>124473</v>
      </c>
      <c r="BY42" s="70">
        <f t="shared" si="9"/>
        <v>16</v>
      </c>
      <c r="BZ42" s="35">
        <v>111466</v>
      </c>
      <c r="CA42" s="70">
        <f t="shared" si="10"/>
        <v>18</v>
      </c>
      <c r="CB42" s="35">
        <v>24508</v>
      </c>
      <c r="CC42" s="70">
        <f t="shared" si="11"/>
        <v>1</v>
      </c>
      <c r="CD42" s="35">
        <v>260447</v>
      </c>
      <c r="CE42" s="70">
        <f t="shared" si="12"/>
        <v>12</v>
      </c>
      <c r="CF42" s="35">
        <v>161059</v>
      </c>
      <c r="CG42" s="70">
        <f t="shared" si="13"/>
        <v>11</v>
      </c>
      <c r="CH42" s="35">
        <v>181222</v>
      </c>
      <c r="CI42" s="70">
        <f t="shared" si="14"/>
        <v>6</v>
      </c>
      <c r="CJ42" s="35">
        <v>30845</v>
      </c>
      <c r="CK42" s="70">
        <f t="shared" si="15"/>
        <v>7</v>
      </c>
      <c r="CL42" s="36">
        <v>373125</v>
      </c>
      <c r="CM42" s="70">
        <f t="shared" si="16"/>
        <v>6</v>
      </c>
      <c r="CN42" s="35">
        <v>125843</v>
      </c>
      <c r="CO42" s="70">
        <f t="shared" si="17"/>
        <v>12</v>
      </c>
      <c r="CP42" s="35">
        <v>114078</v>
      </c>
      <c r="CQ42" s="70">
        <f t="shared" si="18"/>
        <v>16</v>
      </c>
      <c r="CR42" s="35">
        <v>24745</v>
      </c>
      <c r="CS42" s="70">
        <f t="shared" si="19"/>
        <v>1</v>
      </c>
      <c r="CT42" s="36">
        <v>264665</v>
      </c>
      <c r="CU42" s="70">
        <f t="shared" si="20"/>
        <v>11</v>
      </c>
      <c r="CV42" s="9">
        <v>59</v>
      </c>
      <c r="CW42" s="35"/>
      <c r="CX42" s="56"/>
      <c r="CY42" s="56"/>
      <c r="CZ42" s="60"/>
      <c r="DA42" s="56"/>
      <c r="DB42" s="60"/>
      <c r="DC42" s="56"/>
      <c r="DD42" s="56"/>
    </row>
    <row r="43" spans="1:108" s="7" customFormat="1" ht="17.25" customHeight="1">
      <c r="A43" s="9">
        <v>60</v>
      </c>
      <c r="B43" s="9" t="s">
        <v>45</v>
      </c>
      <c r="C43" s="34">
        <v>23.324999999999999</v>
      </c>
      <c r="D43" s="70">
        <f t="shared" si="21"/>
        <v>18</v>
      </c>
      <c r="E43" s="34">
        <v>749.87</v>
      </c>
      <c r="F43" s="70">
        <f t="shared" si="22"/>
        <v>34</v>
      </c>
      <c r="G43" s="34">
        <v>105.974</v>
      </c>
      <c r="H43" s="70">
        <f t="shared" si="23"/>
        <v>28</v>
      </c>
      <c r="I43" s="92">
        <v>879.16899999999998</v>
      </c>
      <c r="J43" s="70">
        <f t="shared" si="24"/>
        <v>35</v>
      </c>
      <c r="K43" s="34">
        <v>4.444</v>
      </c>
      <c r="L43" s="70">
        <f t="shared" si="25"/>
        <v>39</v>
      </c>
      <c r="M43" s="34">
        <v>673.33299999999997</v>
      </c>
      <c r="N43" s="70">
        <f t="shared" si="26"/>
        <v>39</v>
      </c>
      <c r="O43" s="34">
        <v>75.555999999999997</v>
      </c>
      <c r="P43" s="70">
        <f t="shared" si="27"/>
        <v>40</v>
      </c>
      <c r="Q43" s="92">
        <v>753.33299999999997</v>
      </c>
      <c r="R43" s="70">
        <f t="shared" si="28"/>
        <v>40</v>
      </c>
      <c r="S43" s="34">
        <v>22.893000000000001</v>
      </c>
      <c r="T43" s="70">
        <f t="shared" si="29"/>
        <v>20</v>
      </c>
      <c r="U43" s="34">
        <v>748.12199999999996</v>
      </c>
      <c r="V43" s="70">
        <f t="shared" si="30"/>
        <v>35</v>
      </c>
      <c r="W43" s="34">
        <v>105.279</v>
      </c>
      <c r="X43" s="70">
        <f t="shared" si="31"/>
        <v>29</v>
      </c>
      <c r="Y43" s="92">
        <v>876.29399999999998</v>
      </c>
      <c r="Z43" s="70">
        <f t="shared" si="32"/>
        <v>35</v>
      </c>
      <c r="AA43" s="11">
        <v>60</v>
      </c>
      <c r="AB43" s="34"/>
      <c r="AC43" s="60"/>
      <c r="AD43" s="61"/>
      <c r="AE43" s="60"/>
      <c r="AF43" s="61"/>
      <c r="AG43" s="60"/>
      <c r="AH43" s="61"/>
      <c r="AI43" s="60"/>
      <c r="AJ43" s="5"/>
      <c r="AK43" s="11">
        <v>60</v>
      </c>
      <c r="AL43" s="9" t="s">
        <v>45</v>
      </c>
      <c r="AM43" s="35">
        <v>528494</v>
      </c>
      <c r="AN43" s="70">
        <f t="shared" si="33"/>
        <v>21</v>
      </c>
      <c r="AO43" s="35">
        <v>14209</v>
      </c>
      <c r="AP43" s="70">
        <f t="shared" si="34"/>
        <v>9</v>
      </c>
      <c r="AQ43" s="35">
        <v>14638</v>
      </c>
      <c r="AR43" s="70">
        <f t="shared" si="34"/>
        <v>36</v>
      </c>
      <c r="AS43" s="35">
        <v>27905</v>
      </c>
      <c r="AT43" s="70">
        <f t="shared" si="0"/>
        <v>10</v>
      </c>
      <c r="AU43" s="35">
        <v>371315</v>
      </c>
      <c r="AV43" s="70">
        <f t="shared" si="1"/>
        <v>33</v>
      </c>
      <c r="AW43" s="35">
        <v>8180</v>
      </c>
      <c r="AX43" s="70">
        <f t="shared" si="2"/>
        <v>40</v>
      </c>
      <c r="AY43" s="35">
        <v>28184</v>
      </c>
      <c r="AZ43" s="70">
        <f t="shared" si="3"/>
        <v>2</v>
      </c>
      <c r="BA43" s="36">
        <v>12329</v>
      </c>
      <c r="BB43" s="70">
        <f t="shared" si="4"/>
        <v>40</v>
      </c>
      <c r="BC43" s="35">
        <v>527797</v>
      </c>
      <c r="BD43" s="70">
        <f t="shared" si="5"/>
        <v>21</v>
      </c>
      <c r="BE43" s="35">
        <v>14085</v>
      </c>
      <c r="BF43" s="70">
        <f t="shared" si="6"/>
        <v>11</v>
      </c>
      <c r="BG43" s="35">
        <v>14860</v>
      </c>
      <c r="BH43" s="70">
        <f t="shared" si="7"/>
        <v>33</v>
      </c>
      <c r="BI43" s="36">
        <v>27599</v>
      </c>
      <c r="BJ43" s="70">
        <f t="shared" si="8"/>
        <v>10</v>
      </c>
      <c r="BK43" s="11">
        <v>60</v>
      </c>
      <c r="BL43" s="35"/>
      <c r="BM43" s="56"/>
      <c r="BN43" s="56"/>
      <c r="BO43" s="56"/>
      <c r="BP43" s="56"/>
      <c r="BQ43" s="60"/>
      <c r="BR43" s="56"/>
      <c r="BS43" s="60"/>
      <c r="BT43" s="5"/>
      <c r="BU43" s="5"/>
      <c r="BV43" s="9">
        <v>60</v>
      </c>
      <c r="BW43" s="9" t="s">
        <v>45</v>
      </c>
      <c r="BX43" s="35">
        <v>123270</v>
      </c>
      <c r="BY43" s="70">
        <f t="shared" si="9"/>
        <v>18</v>
      </c>
      <c r="BZ43" s="35">
        <v>106552</v>
      </c>
      <c r="CA43" s="70">
        <f t="shared" si="10"/>
        <v>25</v>
      </c>
      <c r="CB43" s="35">
        <v>15512</v>
      </c>
      <c r="CC43" s="70">
        <f t="shared" si="11"/>
        <v>36</v>
      </c>
      <c r="CD43" s="35">
        <v>245334</v>
      </c>
      <c r="CE43" s="70">
        <f t="shared" si="12"/>
        <v>22</v>
      </c>
      <c r="CF43" s="35">
        <v>16503</v>
      </c>
      <c r="CG43" s="70">
        <f t="shared" si="13"/>
        <v>40</v>
      </c>
      <c r="CH43" s="35">
        <v>55081</v>
      </c>
      <c r="CI43" s="70">
        <f t="shared" si="14"/>
        <v>40</v>
      </c>
      <c r="CJ43" s="35">
        <v>21295</v>
      </c>
      <c r="CK43" s="70">
        <f t="shared" si="15"/>
        <v>28</v>
      </c>
      <c r="CL43" s="36">
        <v>92878</v>
      </c>
      <c r="CM43" s="70">
        <f t="shared" si="16"/>
        <v>40</v>
      </c>
      <c r="CN43" s="35">
        <v>120831</v>
      </c>
      <c r="CO43" s="70">
        <f t="shared" si="17"/>
        <v>20</v>
      </c>
      <c r="CP43" s="35">
        <v>105376</v>
      </c>
      <c r="CQ43" s="70">
        <f t="shared" si="18"/>
        <v>29</v>
      </c>
      <c r="CR43" s="35">
        <v>15644</v>
      </c>
      <c r="CS43" s="70">
        <f t="shared" si="19"/>
        <v>36</v>
      </c>
      <c r="CT43" s="36">
        <v>241851</v>
      </c>
      <c r="CU43" s="70">
        <f t="shared" si="20"/>
        <v>25</v>
      </c>
      <c r="CV43" s="9">
        <v>60</v>
      </c>
      <c r="CW43" s="35"/>
      <c r="CX43" s="56"/>
      <c r="CY43" s="56"/>
      <c r="CZ43" s="60"/>
      <c r="DA43" s="56"/>
      <c r="DB43" s="60"/>
      <c r="DC43" s="56"/>
      <c r="DD43" s="56"/>
    </row>
    <row r="44" spans="1:108" s="7" customFormat="1" ht="17.25" customHeight="1">
      <c r="A44" s="9">
        <v>62</v>
      </c>
      <c r="B44" s="9" t="s">
        <v>46</v>
      </c>
      <c r="C44" s="34">
        <v>23.91</v>
      </c>
      <c r="D44" s="70">
        <f t="shared" si="21"/>
        <v>16</v>
      </c>
      <c r="E44" s="34">
        <v>790.55799999999999</v>
      </c>
      <c r="F44" s="70">
        <f t="shared" si="22"/>
        <v>26</v>
      </c>
      <c r="G44" s="34">
        <v>130.64099999999999</v>
      </c>
      <c r="H44" s="70">
        <f t="shared" si="23"/>
        <v>10</v>
      </c>
      <c r="I44" s="92">
        <v>945.10900000000004</v>
      </c>
      <c r="J44" s="70">
        <f t="shared" si="24"/>
        <v>23</v>
      </c>
      <c r="K44" s="34">
        <v>32.738</v>
      </c>
      <c r="L44" s="70">
        <f t="shared" si="25"/>
        <v>10</v>
      </c>
      <c r="M44" s="34">
        <v>807.14300000000003</v>
      </c>
      <c r="N44" s="70">
        <f t="shared" si="26"/>
        <v>34</v>
      </c>
      <c r="O44" s="34">
        <v>114.881</v>
      </c>
      <c r="P44" s="70">
        <f t="shared" si="27"/>
        <v>31</v>
      </c>
      <c r="Q44" s="92">
        <v>954.76199999999994</v>
      </c>
      <c r="R44" s="70">
        <f t="shared" si="28"/>
        <v>33</v>
      </c>
      <c r="S44" s="34">
        <v>24.167999999999999</v>
      </c>
      <c r="T44" s="70">
        <f t="shared" si="29"/>
        <v>15</v>
      </c>
      <c r="U44" s="34">
        <v>791.04399999999998</v>
      </c>
      <c r="V44" s="70">
        <f t="shared" si="30"/>
        <v>28</v>
      </c>
      <c r="W44" s="34">
        <v>130.179</v>
      </c>
      <c r="X44" s="70">
        <f t="shared" si="31"/>
        <v>10</v>
      </c>
      <c r="Y44" s="92">
        <v>945.39099999999996</v>
      </c>
      <c r="Z44" s="70">
        <f t="shared" si="32"/>
        <v>24</v>
      </c>
      <c r="AA44" s="11">
        <v>62</v>
      </c>
      <c r="AB44" s="34"/>
      <c r="AC44" s="60"/>
      <c r="AD44" s="61"/>
      <c r="AE44" s="60"/>
      <c r="AF44" s="61"/>
      <c r="AG44" s="60"/>
      <c r="AH44" s="61"/>
      <c r="AI44" s="60"/>
      <c r="AJ44" s="5"/>
      <c r="AK44" s="11">
        <v>62</v>
      </c>
      <c r="AL44" s="9" t="s">
        <v>46</v>
      </c>
      <c r="AM44" s="35">
        <v>471156</v>
      </c>
      <c r="AN44" s="70">
        <f t="shared" si="33"/>
        <v>34</v>
      </c>
      <c r="AO44" s="35">
        <v>12805</v>
      </c>
      <c r="AP44" s="70">
        <f t="shared" si="34"/>
        <v>27</v>
      </c>
      <c r="AQ44" s="35">
        <v>16522</v>
      </c>
      <c r="AR44" s="70">
        <f t="shared" si="34"/>
        <v>17</v>
      </c>
      <c r="AS44" s="35">
        <v>24914</v>
      </c>
      <c r="AT44" s="70">
        <f t="shared" si="0"/>
        <v>24</v>
      </c>
      <c r="AU44" s="35">
        <v>689502</v>
      </c>
      <c r="AV44" s="70">
        <f t="shared" si="1"/>
        <v>8</v>
      </c>
      <c r="AW44" s="35">
        <v>16642</v>
      </c>
      <c r="AX44" s="70">
        <f t="shared" si="2"/>
        <v>9</v>
      </c>
      <c r="AY44" s="35">
        <v>18487</v>
      </c>
      <c r="AZ44" s="70">
        <f t="shared" si="3"/>
        <v>13</v>
      </c>
      <c r="BA44" s="36">
        <v>39936</v>
      </c>
      <c r="BB44" s="70">
        <f t="shared" si="4"/>
        <v>4</v>
      </c>
      <c r="BC44" s="35">
        <v>479814</v>
      </c>
      <c r="BD44" s="70">
        <f t="shared" si="5"/>
        <v>33</v>
      </c>
      <c r="BE44" s="35">
        <v>12920</v>
      </c>
      <c r="BF44" s="70">
        <f t="shared" si="6"/>
        <v>24</v>
      </c>
      <c r="BG44" s="35">
        <v>16573</v>
      </c>
      <c r="BH44" s="70">
        <f t="shared" si="7"/>
        <v>15</v>
      </c>
      <c r="BI44" s="36">
        <v>25358</v>
      </c>
      <c r="BJ44" s="70">
        <f t="shared" si="8"/>
        <v>22</v>
      </c>
      <c r="BK44" s="11">
        <v>62</v>
      </c>
      <c r="BL44" s="35"/>
      <c r="BM44" s="56"/>
      <c r="BN44" s="56"/>
      <c r="BO44" s="56"/>
      <c r="BP44" s="56"/>
      <c r="BQ44" s="60"/>
      <c r="BR44" s="56"/>
      <c r="BS44" s="60"/>
      <c r="BT44" s="5"/>
      <c r="BU44" s="5"/>
      <c r="BV44" s="9">
        <v>62</v>
      </c>
      <c r="BW44" s="9" t="s">
        <v>46</v>
      </c>
      <c r="BX44" s="35">
        <v>112651</v>
      </c>
      <c r="BY44" s="70">
        <f t="shared" si="9"/>
        <v>27</v>
      </c>
      <c r="BZ44" s="35">
        <v>101230</v>
      </c>
      <c r="CA44" s="70">
        <f t="shared" si="10"/>
        <v>34</v>
      </c>
      <c r="CB44" s="35">
        <v>21585</v>
      </c>
      <c r="CC44" s="70">
        <f t="shared" si="11"/>
        <v>5</v>
      </c>
      <c r="CD44" s="35">
        <v>235466</v>
      </c>
      <c r="CE44" s="70">
        <f t="shared" si="12"/>
        <v>29</v>
      </c>
      <c r="CF44" s="35">
        <v>225730</v>
      </c>
      <c r="CG44" s="70">
        <f t="shared" si="13"/>
        <v>5</v>
      </c>
      <c r="CH44" s="35">
        <v>134323</v>
      </c>
      <c r="CI44" s="70">
        <f t="shared" si="14"/>
        <v>17</v>
      </c>
      <c r="CJ44" s="35">
        <v>21238</v>
      </c>
      <c r="CK44" s="70">
        <f t="shared" si="15"/>
        <v>29</v>
      </c>
      <c r="CL44" s="36">
        <v>381291</v>
      </c>
      <c r="CM44" s="70">
        <f t="shared" si="16"/>
        <v>5</v>
      </c>
      <c r="CN44" s="35">
        <v>115961</v>
      </c>
      <c r="CO44" s="70">
        <f t="shared" si="17"/>
        <v>24</v>
      </c>
      <c r="CP44" s="35">
        <v>102199</v>
      </c>
      <c r="CQ44" s="70">
        <f t="shared" si="18"/>
        <v>34</v>
      </c>
      <c r="CR44" s="35">
        <v>21575</v>
      </c>
      <c r="CS44" s="70">
        <f t="shared" si="19"/>
        <v>5</v>
      </c>
      <c r="CT44" s="36">
        <v>239735</v>
      </c>
      <c r="CU44" s="70">
        <f t="shared" si="20"/>
        <v>28</v>
      </c>
      <c r="CV44" s="9">
        <v>62</v>
      </c>
      <c r="CW44" s="35"/>
      <c r="CX44" s="56"/>
      <c r="CY44" s="56"/>
      <c r="CZ44" s="60"/>
      <c r="DA44" s="56"/>
      <c r="DB44" s="60"/>
      <c r="DC44" s="56"/>
      <c r="DD44" s="56"/>
    </row>
    <row r="45" spans="1:108" s="7" customFormat="1" ht="17.25" customHeight="1">
      <c r="A45" s="9">
        <v>63</v>
      </c>
      <c r="B45" s="9" t="s">
        <v>47</v>
      </c>
      <c r="C45" s="34">
        <v>23.021999999999998</v>
      </c>
      <c r="D45" s="70">
        <f t="shared" si="21"/>
        <v>20</v>
      </c>
      <c r="E45" s="34">
        <v>787.04200000000003</v>
      </c>
      <c r="F45" s="70">
        <f t="shared" si="22"/>
        <v>28</v>
      </c>
      <c r="G45" s="34">
        <v>121.85299999999999</v>
      </c>
      <c r="H45" s="70">
        <f t="shared" si="23"/>
        <v>15</v>
      </c>
      <c r="I45" s="92">
        <v>931.91700000000003</v>
      </c>
      <c r="J45" s="70">
        <f t="shared" si="24"/>
        <v>26</v>
      </c>
      <c r="K45" s="34">
        <v>25.202999999999999</v>
      </c>
      <c r="L45" s="70">
        <f t="shared" si="25"/>
        <v>14</v>
      </c>
      <c r="M45" s="34">
        <v>924.39</v>
      </c>
      <c r="N45" s="70">
        <f t="shared" si="26"/>
        <v>25</v>
      </c>
      <c r="O45" s="34">
        <v>115.447</v>
      </c>
      <c r="P45" s="70">
        <f t="shared" si="27"/>
        <v>30</v>
      </c>
      <c r="Q45" s="92">
        <v>1065.0409999999999</v>
      </c>
      <c r="R45" s="70">
        <f t="shared" si="28"/>
        <v>29</v>
      </c>
      <c r="S45" s="34">
        <v>23.091000000000001</v>
      </c>
      <c r="T45" s="70">
        <f t="shared" si="29"/>
        <v>19</v>
      </c>
      <c r="U45" s="34">
        <v>791.38599999999997</v>
      </c>
      <c r="V45" s="70">
        <f t="shared" si="30"/>
        <v>27</v>
      </c>
      <c r="W45" s="34">
        <v>121.651</v>
      </c>
      <c r="X45" s="70">
        <f t="shared" si="31"/>
        <v>16</v>
      </c>
      <c r="Y45" s="92">
        <v>936.12800000000004</v>
      </c>
      <c r="Z45" s="70">
        <f t="shared" si="32"/>
        <v>26</v>
      </c>
      <c r="AA45" s="11">
        <v>63</v>
      </c>
      <c r="AB45" s="34"/>
      <c r="AC45" s="60"/>
      <c r="AD45" s="61"/>
      <c r="AE45" s="60"/>
      <c r="AF45" s="61"/>
      <c r="AG45" s="60"/>
      <c r="AH45" s="61"/>
      <c r="AI45" s="60"/>
      <c r="AJ45" s="5"/>
      <c r="AK45" s="11">
        <v>63</v>
      </c>
      <c r="AL45" s="9" t="s">
        <v>47</v>
      </c>
      <c r="AM45" s="35">
        <v>537233</v>
      </c>
      <c r="AN45" s="70">
        <f t="shared" si="33"/>
        <v>14</v>
      </c>
      <c r="AO45" s="35">
        <v>13372</v>
      </c>
      <c r="AP45" s="70">
        <f t="shared" si="34"/>
        <v>18</v>
      </c>
      <c r="AQ45" s="35">
        <v>18161</v>
      </c>
      <c r="AR45" s="70">
        <f t="shared" si="34"/>
        <v>2</v>
      </c>
      <c r="AS45" s="35">
        <v>26939</v>
      </c>
      <c r="AT45" s="70">
        <f t="shared" si="0"/>
        <v>14</v>
      </c>
      <c r="AU45" s="35">
        <v>535405</v>
      </c>
      <c r="AV45" s="70">
        <f t="shared" si="1"/>
        <v>20</v>
      </c>
      <c r="AW45" s="35">
        <v>11686</v>
      </c>
      <c r="AX45" s="70">
        <f t="shared" si="2"/>
        <v>26</v>
      </c>
      <c r="AY45" s="35">
        <v>19526</v>
      </c>
      <c r="AZ45" s="70">
        <f t="shared" si="3"/>
        <v>11</v>
      </c>
      <c r="BA45" s="36">
        <v>24929</v>
      </c>
      <c r="BB45" s="70">
        <f t="shared" si="4"/>
        <v>22</v>
      </c>
      <c r="BC45" s="35">
        <v>537170</v>
      </c>
      <c r="BD45" s="70">
        <f t="shared" si="5"/>
        <v>16</v>
      </c>
      <c r="BE45" s="35">
        <v>13310</v>
      </c>
      <c r="BF45" s="70">
        <f t="shared" si="6"/>
        <v>19</v>
      </c>
      <c r="BG45" s="35">
        <v>18202</v>
      </c>
      <c r="BH45" s="70">
        <f t="shared" si="7"/>
        <v>2</v>
      </c>
      <c r="BI45" s="36">
        <v>26867</v>
      </c>
      <c r="BJ45" s="70">
        <f t="shared" si="8"/>
        <v>14</v>
      </c>
      <c r="BK45" s="11">
        <v>63</v>
      </c>
      <c r="BL45" s="35"/>
      <c r="BM45" s="56"/>
      <c r="BN45" s="56"/>
      <c r="BO45" s="56"/>
      <c r="BP45" s="56"/>
      <c r="BQ45" s="60"/>
      <c r="BR45" s="56"/>
      <c r="BS45" s="60"/>
      <c r="BT45" s="5"/>
      <c r="BU45" s="5"/>
      <c r="BV45" s="9">
        <v>63</v>
      </c>
      <c r="BW45" s="9" t="s">
        <v>47</v>
      </c>
      <c r="BX45" s="35">
        <v>123681</v>
      </c>
      <c r="BY45" s="70">
        <f t="shared" si="9"/>
        <v>17</v>
      </c>
      <c r="BZ45" s="35">
        <v>105242</v>
      </c>
      <c r="CA45" s="70">
        <f t="shared" si="10"/>
        <v>28</v>
      </c>
      <c r="CB45" s="35">
        <v>22129</v>
      </c>
      <c r="CC45" s="70">
        <f t="shared" si="11"/>
        <v>4</v>
      </c>
      <c r="CD45" s="35">
        <v>251052</v>
      </c>
      <c r="CE45" s="70">
        <f t="shared" si="12"/>
        <v>17</v>
      </c>
      <c r="CF45" s="35">
        <v>134939</v>
      </c>
      <c r="CG45" s="70">
        <f t="shared" si="13"/>
        <v>17</v>
      </c>
      <c r="CH45" s="35">
        <v>108026</v>
      </c>
      <c r="CI45" s="70">
        <f t="shared" si="14"/>
        <v>31</v>
      </c>
      <c r="CJ45" s="35">
        <v>22542</v>
      </c>
      <c r="CK45" s="70">
        <f t="shared" si="15"/>
        <v>24</v>
      </c>
      <c r="CL45" s="36">
        <v>265508</v>
      </c>
      <c r="CM45" s="70">
        <f t="shared" si="16"/>
        <v>24</v>
      </c>
      <c r="CN45" s="35">
        <v>124037</v>
      </c>
      <c r="CO45" s="70">
        <f t="shared" si="17"/>
        <v>15</v>
      </c>
      <c r="CP45" s="35">
        <v>105330</v>
      </c>
      <c r="CQ45" s="70">
        <f t="shared" si="18"/>
        <v>30</v>
      </c>
      <c r="CR45" s="35">
        <v>22142</v>
      </c>
      <c r="CS45" s="70">
        <f t="shared" si="19"/>
        <v>4</v>
      </c>
      <c r="CT45" s="36">
        <v>251510</v>
      </c>
      <c r="CU45" s="70">
        <f t="shared" si="20"/>
        <v>18</v>
      </c>
      <c r="CV45" s="9">
        <v>63</v>
      </c>
      <c r="CW45" s="35"/>
      <c r="CX45" s="56"/>
      <c r="CY45" s="56"/>
      <c r="CZ45" s="60"/>
      <c r="DA45" s="56"/>
      <c r="DB45" s="60"/>
      <c r="DC45" s="56"/>
      <c r="DD45" s="56"/>
    </row>
    <row r="46" spans="1:108" s="7" customFormat="1" ht="17.25" customHeight="1">
      <c r="A46" s="75">
        <v>67</v>
      </c>
      <c r="B46" s="75" t="s">
        <v>48</v>
      </c>
      <c r="C46" s="34">
        <v>20.024000000000001</v>
      </c>
      <c r="D46" s="70">
        <f t="shared" si="21"/>
        <v>34</v>
      </c>
      <c r="E46" s="34">
        <v>830.096</v>
      </c>
      <c r="F46" s="70">
        <f t="shared" si="22"/>
        <v>19</v>
      </c>
      <c r="G46" s="34">
        <v>118.705</v>
      </c>
      <c r="H46" s="70">
        <f t="shared" si="23"/>
        <v>18</v>
      </c>
      <c r="I46" s="92">
        <v>968.82500000000005</v>
      </c>
      <c r="J46" s="70">
        <f t="shared" si="24"/>
        <v>20</v>
      </c>
      <c r="K46" s="34">
        <v>12.5</v>
      </c>
      <c r="L46" s="70">
        <f t="shared" si="25"/>
        <v>36</v>
      </c>
      <c r="M46" s="34">
        <v>843.75</v>
      </c>
      <c r="N46" s="70">
        <f t="shared" si="26"/>
        <v>31</v>
      </c>
      <c r="O46" s="34">
        <v>225</v>
      </c>
      <c r="P46" s="70">
        <f t="shared" si="27"/>
        <v>2</v>
      </c>
      <c r="Q46" s="92">
        <v>1081.25</v>
      </c>
      <c r="R46" s="70">
        <f t="shared" si="28"/>
        <v>26</v>
      </c>
      <c r="S46" s="34">
        <v>19.882000000000001</v>
      </c>
      <c r="T46" s="70">
        <f t="shared" si="29"/>
        <v>36</v>
      </c>
      <c r="U46" s="34">
        <v>830.35299999999995</v>
      </c>
      <c r="V46" s="70">
        <f t="shared" si="30"/>
        <v>19</v>
      </c>
      <c r="W46" s="34">
        <v>120.706</v>
      </c>
      <c r="X46" s="70">
        <f t="shared" si="31"/>
        <v>18</v>
      </c>
      <c r="Y46" s="92">
        <v>970.94100000000003</v>
      </c>
      <c r="Z46" s="70">
        <f t="shared" si="32"/>
        <v>20</v>
      </c>
      <c r="AA46" s="11">
        <v>67</v>
      </c>
      <c r="AB46" s="34"/>
      <c r="AC46" s="60"/>
      <c r="AD46" s="61"/>
      <c r="AE46" s="60"/>
      <c r="AF46" s="61"/>
      <c r="AG46" s="60"/>
      <c r="AH46" s="61"/>
      <c r="AI46" s="60"/>
      <c r="AJ46" s="5"/>
      <c r="AK46" s="12">
        <v>67</v>
      </c>
      <c r="AL46" s="75" t="s">
        <v>48</v>
      </c>
      <c r="AM46" s="35">
        <v>422671</v>
      </c>
      <c r="AN46" s="70">
        <f t="shared" si="33"/>
        <v>40</v>
      </c>
      <c r="AO46" s="35">
        <v>12643</v>
      </c>
      <c r="AP46" s="70">
        <f t="shared" si="34"/>
        <v>31</v>
      </c>
      <c r="AQ46" s="35">
        <v>17477</v>
      </c>
      <c r="AR46" s="70">
        <f t="shared" si="34"/>
        <v>5</v>
      </c>
      <c r="AS46" s="35">
        <v>21710</v>
      </c>
      <c r="AT46" s="70">
        <f t="shared" si="0"/>
        <v>40</v>
      </c>
      <c r="AU46" s="35">
        <v>321930</v>
      </c>
      <c r="AV46" s="70">
        <f t="shared" si="1"/>
        <v>35</v>
      </c>
      <c r="AW46" s="35">
        <v>25586</v>
      </c>
      <c r="AX46" s="70">
        <f t="shared" si="2"/>
        <v>1</v>
      </c>
      <c r="AY46" s="35">
        <v>22145</v>
      </c>
      <c r="AZ46" s="70">
        <f t="shared" si="3"/>
        <v>4</v>
      </c>
      <c r="BA46" s="36">
        <v>28296</v>
      </c>
      <c r="BB46" s="70">
        <f t="shared" si="4"/>
        <v>12</v>
      </c>
      <c r="BC46" s="35">
        <v>421479</v>
      </c>
      <c r="BD46" s="70">
        <f t="shared" si="5"/>
        <v>39</v>
      </c>
      <c r="BE46" s="35">
        <v>12890</v>
      </c>
      <c r="BF46" s="70">
        <f t="shared" si="6"/>
        <v>25</v>
      </c>
      <c r="BG46" s="35">
        <v>17641</v>
      </c>
      <c r="BH46" s="70">
        <f t="shared" si="7"/>
        <v>5</v>
      </c>
      <c r="BI46" s="36">
        <v>21848</v>
      </c>
      <c r="BJ46" s="70">
        <f t="shared" si="8"/>
        <v>40</v>
      </c>
      <c r="BK46" s="11">
        <v>67</v>
      </c>
      <c r="BL46" s="35"/>
      <c r="BM46" s="56"/>
      <c r="BN46" s="56"/>
      <c r="BO46" s="56"/>
      <c r="BP46" s="56"/>
      <c r="BQ46" s="60"/>
      <c r="BR46" s="56"/>
      <c r="BS46" s="60"/>
      <c r="BT46" s="5"/>
      <c r="BU46" s="5"/>
      <c r="BV46" s="9">
        <v>67</v>
      </c>
      <c r="BW46" s="9" t="s">
        <v>48</v>
      </c>
      <c r="BX46" s="35">
        <v>84636</v>
      </c>
      <c r="BY46" s="70">
        <f t="shared" si="9"/>
        <v>40</v>
      </c>
      <c r="BZ46" s="35">
        <v>104947</v>
      </c>
      <c r="CA46" s="70">
        <f t="shared" si="10"/>
        <v>31</v>
      </c>
      <c r="CB46" s="35">
        <v>20747</v>
      </c>
      <c r="CC46" s="70">
        <f t="shared" si="11"/>
        <v>9</v>
      </c>
      <c r="CD46" s="35">
        <v>210329</v>
      </c>
      <c r="CE46" s="70">
        <f t="shared" si="12"/>
        <v>39</v>
      </c>
      <c r="CF46" s="35">
        <v>40241</v>
      </c>
      <c r="CG46" s="70">
        <f t="shared" si="13"/>
        <v>35</v>
      </c>
      <c r="CH46" s="35">
        <v>215884</v>
      </c>
      <c r="CI46" s="70">
        <f t="shared" si="14"/>
        <v>1</v>
      </c>
      <c r="CJ46" s="35">
        <v>49826</v>
      </c>
      <c r="CK46" s="70">
        <f t="shared" si="15"/>
        <v>1</v>
      </c>
      <c r="CL46" s="36">
        <v>305952</v>
      </c>
      <c r="CM46" s="70">
        <f t="shared" si="16"/>
        <v>14</v>
      </c>
      <c r="CN46" s="35">
        <v>83800</v>
      </c>
      <c r="CO46" s="70">
        <f t="shared" si="17"/>
        <v>40</v>
      </c>
      <c r="CP46" s="35">
        <v>107035</v>
      </c>
      <c r="CQ46" s="70">
        <f t="shared" si="18"/>
        <v>26</v>
      </c>
      <c r="CR46" s="35">
        <v>21294</v>
      </c>
      <c r="CS46" s="70">
        <f t="shared" si="19"/>
        <v>6</v>
      </c>
      <c r="CT46" s="36">
        <v>212129</v>
      </c>
      <c r="CU46" s="70">
        <f t="shared" si="20"/>
        <v>39</v>
      </c>
      <c r="CV46" s="9">
        <v>67</v>
      </c>
      <c r="CW46" s="35"/>
      <c r="CX46" s="56"/>
      <c r="CY46" s="56"/>
      <c r="CZ46" s="60"/>
      <c r="DA46" s="56"/>
      <c r="DB46" s="60"/>
      <c r="DC46" s="56"/>
      <c r="DD46" s="56"/>
    </row>
    <row r="47" spans="1:108" s="7" customFormat="1" ht="17.25" customHeight="1">
      <c r="A47" s="9">
        <v>70</v>
      </c>
      <c r="B47" s="9" t="s">
        <v>49</v>
      </c>
      <c r="C47" s="91">
        <v>17.486999999999998</v>
      </c>
      <c r="D47" s="69">
        <f t="shared" si="21"/>
        <v>39</v>
      </c>
      <c r="E47" s="91">
        <v>767.00699999999995</v>
      </c>
      <c r="F47" s="69">
        <f t="shared" si="22"/>
        <v>33</v>
      </c>
      <c r="G47" s="91">
        <v>117.044</v>
      </c>
      <c r="H47" s="69">
        <f t="shared" si="23"/>
        <v>19</v>
      </c>
      <c r="I47" s="98">
        <v>901.53800000000001</v>
      </c>
      <c r="J47" s="69">
        <f t="shared" si="24"/>
        <v>32</v>
      </c>
      <c r="K47" s="91">
        <v>15.476000000000001</v>
      </c>
      <c r="L47" s="69">
        <f t="shared" si="25"/>
        <v>32</v>
      </c>
      <c r="M47" s="91">
        <v>966.27</v>
      </c>
      <c r="N47" s="69">
        <f t="shared" si="26"/>
        <v>13</v>
      </c>
      <c r="O47" s="91">
        <v>164.68299999999999</v>
      </c>
      <c r="P47" s="69">
        <f t="shared" si="27"/>
        <v>13</v>
      </c>
      <c r="Q47" s="98">
        <v>1146.4290000000001</v>
      </c>
      <c r="R47" s="69">
        <f t="shared" si="28"/>
        <v>15</v>
      </c>
      <c r="S47" s="91">
        <v>17.446999999999999</v>
      </c>
      <c r="T47" s="69">
        <f t="shared" si="29"/>
        <v>39</v>
      </c>
      <c r="U47" s="91">
        <v>770.97</v>
      </c>
      <c r="V47" s="69">
        <f t="shared" si="30"/>
        <v>33</v>
      </c>
      <c r="W47" s="91">
        <v>117.991</v>
      </c>
      <c r="X47" s="69">
        <f t="shared" si="31"/>
        <v>19</v>
      </c>
      <c r="Y47" s="98">
        <v>906.40700000000004</v>
      </c>
      <c r="Z47" s="69">
        <f t="shared" si="32"/>
        <v>31</v>
      </c>
      <c r="AA47" s="4">
        <v>70</v>
      </c>
      <c r="AB47" s="34"/>
      <c r="AC47" s="60"/>
      <c r="AD47" s="61"/>
      <c r="AE47" s="60"/>
      <c r="AF47" s="61"/>
      <c r="AG47" s="60"/>
      <c r="AH47" s="61"/>
      <c r="AI47" s="60"/>
      <c r="AJ47" s="5"/>
      <c r="AK47" s="11">
        <v>70</v>
      </c>
      <c r="AL47" s="9" t="s">
        <v>49</v>
      </c>
      <c r="AM47" s="23">
        <v>560103</v>
      </c>
      <c r="AN47" s="69">
        <f t="shared" si="33"/>
        <v>5</v>
      </c>
      <c r="AO47" s="23">
        <v>13177</v>
      </c>
      <c r="AP47" s="69">
        <f t="shared" si="34"/>
        <v>22</v>
      </c>
      <c r="AQ47" s="23">
        <v>16573</v>
      </c>
      <c r="AR47" s="69">
        <f t="shared" si="34"/>
        <v>16</v>
      </c>
      <c r="AS47" s="23">
        <v>24226</v>
      </c>
      <c r="AT47" s="69">
        <f t="shared" si="0"/>
        <v>32</v>
      </c>
      <c r="AU47" s="23">
        <v>554409</v>
      </c>
      <c r="AV47" s="69">
        <f t="shared" si="1"/>
        <v>19</v>
      </c>
      <c r="AW47" s="23">
        <v>12193</v>
      </c>
      <c r="AX47" s="69">
        <f t="shared" si="2"/>
        <v>25</v>
      </c>
      <c r="AY47" s="23">
        <v>15025</v>
      </c>
      <c r="AZ47" s="69">
        <f t="shared" si="3"/>
        <v>28</v>
      </c>
      <c r="BA47" s="33">
        <v>19920</v>
      </c>
      <c r="BB47" s="69">
        <f t="shared" si="4"/>
        <v>31</v>
      </c>
      <c r="BC47" s="23">
        <v>560002</v>
      </c>
      <c r="BD47" s="69">
        <f t="shared" si="5"/>
        <v>5</v>
      </c>
      <c r="BE47" s="23">
        <v>13153</v>
      </c>
      <c r="BF47" s="69">
        <f t="shared" si="6"/>
        <v>22</v>
      </c>
      <c r="BG47" s="23">
        <v>16530</v>
      </c>
      <c r="BH47" s="69">
        <f t="shared" si="7"/>
        <v>17</v>
      </c>
      <c r="BI47" s="33">
        <v>24118</v>
      </c>
      <c r="BJ47" s="69">
        <f t="shared" si="8"/>
        <v>30</v>
      </c>
      <c r="BK47" s="4">
        <v>70</v>
      </c>
      <c r="BL47" s="35"/>
      <c r="BM47" s="56"/>
      <c r="BN47" s="56"/>
      <c r="BO47" s="56"/>
      <c r="BP47" s="56"/>
      <c r="BQ47" s="60"/>
      <c r="BR47" s="56"/>
      <c r="BS47" s="60"/>
      <c r="BT47" s="5"/>
      <c r="BU47" s="74"/>
      <c r="BV47" s="73">
        <v>70</v>
      </c>
      <c r="BW47" s="73" t="s">
        <v>49</v>
      </c>
      <c r="BX47" s="23">
        <v>97942</v>
      </c>
      <c r="BY47" s="69">
        <f t="shared" si="9"/>
        <v>35</v>
      </c>
      <c r="BZ47" s="23">
        <v>101069</v>
      </c>
      <c r="CA47" s="69">
        <f t="shared" si="10"/>
        <v>35</v>
      </c>
      <c r="CB47" s="23">
        <v>19398</v>
      </c>
      <c r="CC47" s="69">
        <f t="shared" si="11"/>
        <v>16</v>
      </c>
      <c r="CD47" s="23">
        <v>218409</v>
      </c>
      <c r="CE47" s="69">
        <f t="shared" si="12"/>
        <v>35</v>
      </c>
      <c r="CF47" s="23">
        <v>85801</v>
      </c>
      <c r="CG47" s="69">
        <f t="shared" si="13"/>
        <v>30</v>
      </c>
      <c r="CH47" s="23">
        <v>117818</v>
      </c>
      <c r="CI47" s="69">
        <f t="shared" si="14"/>
        <v>24</v>
      </c>
      <c r="CJ47" s="23">
        <v>24743</v>
      </c>
      <c r="CK47" s="69">
        <f t="shared" si="15"/>
        <v>18</v>
      </c>
      <c r="CL47" s="33">
        <v>228363</v>
      </c>
      <c r="CM47" s="69">
        <f t="shared" si="16"/>
        <v>32</v>
      </c>
      <c r="CN47" s="23">
        <v>97701</v>
      </c>
      <c r="CO47" s="69">
        <f t="shared" si="17"/>
        <v>36</v>
      </c>
      <c r="CP47" s="23">
        <v>101402</v>
      </c>
      <c r="CQ47" s="69">
        <f t="shared" si="18"/>
        <v>35</v>
      </c>
      <c r="CR47" s="23">
        <v>19504</v>
      </c>
      <c r="CS47" s="69">
        <f t="shared" si="19"/>
        <v>16</v>
      </c>
      <c r="CT47" s="33">
        <v>218607</v>
      </c>
      <c r="CU47" s="69">
        <f t="shared" si="20"/>
        <v>36</v>
      </c>
      <c r="CV47" s="73">
        <v>70</v>
      </c>
      <c r="CW47" s="35"/>
      <c r="CX47" s="56"/>
      <c r="CY47" s="56"/>
      <c r="CZ47" s="60"/>
      <c r="DA47" s="56"/>
      <c r="DB47" s="60"/>
      <c r="DC47" s="56"/>
      <c r="DD47" s="56"/>
    </row>
    <row r="48" spans="1:108" s="7" customFormat="1" ht="17.25" customHeight="1">
      <c r="A48" s="9">
        <v>71</v>
      </c>
      <c r="B48" s="9" t="s">
        <v>50</v>
      </c>
      <c r="C48" s="34">
        <v>27.376999999999999</v>
      </c>
      <c r="D48" s="70">
        <f t="shared" si="21"/>
        <v>5</v>
      </c>
      <c r="E48" s="34">
        <v>914.94500000000005</v>
      </c>
      <c r="F48" s="70">
        <f t="shared" si="22"/>
        <v>6</v>
      </c>
      <c r="G48" s="34">
        <v>105.30200000000001</v>
      </c>
      <c r="H48" s="70">
        <f t="shared" si="23"/>
        <v>30</v>
      </c>
      <c r="I48" s="92">
        <v>1047.623</v>
      </c>
      <c r="J48" s="70">
        <f t="shared" si="24"/>
        <v>9</v>
      </c>
      <c r="K48" s="34">
        <v>38.462000000000003</v>
      </c>
      <c r="L48" s="70">
        <f t="shared" si="25"/>
        <v>5</v>
      </c>
      <c r="M48" s="34">
        <v>961.53800000000001</v>
      </c>
      <c r="N48" s="70">
        <f t="shared" si="26"/>
        <v>15</v>
      </c>
      <c r="O48" s="34">
        <v>84.614999999999995</v>
      </c>
      <c r="P48" s="70">
        <f t="shared" si="27"/>
        <v>38</v>
      </c>
      <c r="Q48" s="92">
        <v>1084.615</v>
      </c>
      <c r="R48" s="70">
        <f t="shared" si="28"/>
        <v>24</v>
      </c>
      <c r="S48" s="34">
        <v>27.507000000000001</v>
      </c>
      <c r="T48" s="70">
        <f t="shared" si="29"/>
        <v>6</v>
      </c>
      <c r="U48" s="34">
        <v>915.49199999999996</v>
      </c>
      <c r="V48" s="70">
        <f t="shared" si="30"/>
        <v>7</v>
      </c>
      <c r="W48" s="34">
        <v>105.059</v>
      </c>
      <c r="X48" s="70">
        <f t="shared" si="31"/>
        <v>31</v>
      </c>
      <c r="Y48" s="92">
        <v>1048.058</v>
      </c>
      <c r="Z48" s="70">
        <f t="shared" si="32"/>
        <v>10</v>
      </c>
      <c r="AA48" s="11">
        <v>71</v>
      </c>
      <c r="AB48" s="34"/>
      <c r="AC48" s="60"/>
      <c r="AD48" s="61"/>
      <c r="AE48" s="60"/>
      <c r="AF48" s="61"/>
      <c r="AG48" s="60"/>
      <c r="AH48" s="61"/>
      <c r="AI48" s="60"/>
      <c r="AJ48" s="5"/>
      <c r="AK48" s="11">
        <v>71</v>
      </c>
      <c r="AL48" s="9" t="s">
        <v>50</v>
      </c>
      <c r="AM48" s="35">
        <v>545518</v>
      </c>
      <c r="AN48" s="70">
        <f t="shared" si="33"/>
        <v>11</v>
      </c>
      <c r="AO48" s="35">
        <v>11734</v>
      </c>
      <c r="AP48" s="70">
        <f t="shared" si="34"/>
        <v>40</v>
      </c>
      <c r="AQ48" s="35">
        <v>16942</v>
      </c>
      <c r="AR48" s="70">
        <f t="shared" si="34"/>
        <v>11</v>
      </c>
      <c r="AS48" s="35">
        <v>26207</v>
      </c>
      <c r="AT48" s="70">
        <f t="shared" si="0"/>
        <v>16</v>
      </c>
      <c r="AU48" s="35">
        <v>783530</v>
      </c>
      <c r="AV48" s="70">
        <f t="shared" si="1"/>
        <v>2</v>
      </c>
      <c r="AW48" s="35">
        <v>15832</v>
      </c>
      <c r="AX48" s="70">
        <f t="shared" si="2"/>
        <v>11</v>
      </c>
      <c r="AY48" s="35">
        <v>15984</v>
      </c>
      <c r="AZ48" s="70">
        <f t="shared" si="3"/>
        <v>21</v>
      </c>
      <c r="BA48" s="36">
        <v>43067</v>
      </c>
      <c r="BB48" s="70">
        <f t="shared" si="4"/>
        <v>3</v>
      </c>
      <c r="BC48" s="35">
        <v>549426</v>
      </c>
      <c r="BD48" s="70">
        <f t="shared" si="5"/>
        <v>9</v>
      </c>
      <c r="BE48" s="35">
        <v>11785</v>
      </c>
      <c r="BF48" s="70">
        <f t="shared" si="6"/>
        <v>40</v>
      </c>
      <c r="BG48" s="35">
        <v>16933</v>
      </c>
      <c r="BH48" s="70">
        <f t="shared" si="7"/>
        <v>11</v>
      </c>
      <c r="BI48" s="36">
        <v>26412</v>
      </c>
      <c r="BJ48" s="70">
        <f t="shared" si="8"/>
        <v>16</v>
      </c>
      <c r="BK48" s="11">
        <v>71</v>
      </c>
      <c r="BL48" s="35"/>
      <c r="BM48" s="56"/>
      <c r="BN48" s="56"/>
      <c r="BO48" s="56"/>
      <c r="BP48" s="56"/>
      <c r="BQ48" s="60"/>
      <c r="BR48" s="56"/>
      <c r="BS48" s="60"/>
      <c r="BT48" s="5"/>
      <c r="BU48" s="5"/>
      <c r="BV48" s="9">
        <v>71</v>
      </c>
      <c r="BW48" s="9" t="s">
        <v>50</v>
      </c>
      <c r="BX48" s="35">
        <v>149344</v>
      </c>
      <c r="BY48" s="70">
        <f t="shared" si="9"/>
        <v>3</v>
      </c>
      <c r="BZ48" s="35">
        <v>107363</v>
      </c>
      <c r="CA48" s="70">
        <f t="shared" si="10"/>
        <v>23</v>
      </c>
      <c r="CB48" s="35">
        <v>17840</v>
      </c>
      <c r="CC48" s="70">
        <f t="shared" si="11"/>
        <v>25</v>
      </c>
      <c r="CD48" s="35">
        <v>274547</v>
      </c>
      <c r="CE48" s="70">
        <f t="shared" si="12"/>
        <v>5</v>
      </c>
      <c r="CF48" s="35">
        <v>301358</v>
      </c>
      <c r="CG48" s="70">
        <f t="shared" si="13"/>
        <v>3</v>
      </c>
      <c r="CH48" s="35">
        <v>152232</v>
      </c>
      <c r="CI48" s="70">
        <f t="shared" si="14"/>
        <v>12</v>
      </c>
      <c r="CJ48" s="35">
        <v>13525</v>
      </c>
      <c r="CK48" s="70">
        <f t="shared" si="15"/>
        <v>39</v>
      </c>
      <c r="CL48" s="36">
        <v>467115</v>
      </c>
      <c r="CM48" s="70">
        <f t="shared" si="16"/>
        <v>3</v>
      </c>
      <c r="CN48" s="35">
        <v>151129</v>
      </c>
      <c r="CO48" s="70">
        <f t="shared" si="17"/>
        <v>3</v>
      </c>
      <c r="CP48" s="35">
        <v>107890</v>
      </c>
      <c r="CQ48" s="70">
        <f t="shared" si="18"/>
        <v>24</v>
      </c>
      <c r="CR48" s="35">
        <v>17789</v>
      </c>
      <c r="CS48" s="70">
        <f t="shared" si="19"/>
        <v>26</v>
      </c>
      <c r="CT48" s="36">
        <v>276809</v>
      </c>
      <c r="CU48" s="70">
        <f t="shared" si="20"/>
        <v>5</v>
      </c>
      <c r="CV48" s="9">
        <v>71</v>
      </c>
      <c r="CW48" s="35"/>
      <c r="CX48" s="56"/>
      <c r="CY48" s="56"/>
      <c r="CZ48" s="60"/>
      <c r="DA48" s="56"/>
      <c r="DB48" s="60"/>
      <c r="DC48" s="56"/>
      <c r="DD48" s="56"/>
    </row>
    <row r="49" spans="1:108" s="7" customFormat="1" ht="17.25" customHeight="1">
      <c r="A49" s="9">
        <v>72</v>
      </c>
      <c r="B49" s="9" t="s">
        <v>51</v>
      </c>
      <c r="C49" s="34">
        <v>23.512</v>
      </c>
      <c r="D49" s="70">
        <f t="shared" si="21"/>
        <v>17</v>
      </c>
      <c r="E49" s="34">
        <v>844.60299999999995</v>
      </c>
      <c r="F49" s="70">
        <f t="shared" si="22"/>
        <v>16</v>
      </c>
      <c r="G49" s="34">
        <v>104.467</v>
      </c>
      <c r="H49" s="70">
        <f t="shared" si="23"/>
        <v>31</v>
      </c>
      <c r="I49" s="92">
        <v>972.58199999999999</v>
      </c>
      <c r="J49" s="70">
        <f t="shared" si="24"/>
        <v>18</v>
      </c>
      <c r="K49" s="34">
        <v>16.879000000000001</v>
      </c>
      <c r="L49" s="70">
        <f t="shared" si="25"/>
        <v>30</v>
      </c>
      <c r="M49" s="34">
        <v>936.62400000000002</v>
      </c>
      <c r="N49" s="70">
        <f t="shared" si="26"/>
        <v>21</v>
      </c>
      <c r="O49" s="34">
        <v>127.389</v>
      </c>
      <c r="P49" s="70">
        <f t="shared" si="27"/>
        <v>27</v>
      </c>
      <c r="Q49" s="92">
        <v>1080.8920000000001</v>
      </c>
      <c r="R49" s="70">
        <f t="shared" si="28"/>
        <v>27</v>
      </c>
      <c r="S49" s="34">
        <v>23.29</v>
      </c>
      <c r="T49" s="70">
        <f t="shared" si="29"/>
        <v>17</v>
      </c>
      <c r="U49" s="34">
        <v>847.67600000000004</v>
      </c>
      <c r="V49" s="70">
        <f t="shared" si="30"/>
        <v>16</v>
      </c>
      <c r="W49" s="34">
        <v>105.232</v>
      </c>
      <c r="X49" s="70">
        <f t="shared" si="31"/>
        <v>30</v>
      </c>
      <c r="Y49" s="92">
        <v>976.19899999999996</v>
      </c>
      <c r="Z49" s="70">
        <f t="shared" si="32"/>
        <v>18</v>
      </c>
      <c r="AA49" s="11">
        <v>72</v>
      </c>
      <c r="AB49" s="34"/>
      <c r="AC49" s="60"/>
      <c r="AD49" s="61"/>
      <c r="AE49" s="60"/>
      <c r="AF49" s="61"/>
      <c r="AG49" s="60"/>
      <c r="AH49" s="61"/>
      <c r="AI49" s="60"/>
      <c r="AJ49" s="5"/>
      <c r="AK49" s="11">
        <v>72</v>
      </c>
      <c r="AL49" s="9" t="s">
        <v>51</v>
      </c>
      <c r="AM49" s="35">
        <v>537200</v>
      </c>
      <c r="AN49" s="70">
        <f t="shared" si="33"/>
        <v>15</v>
      </c>
      <c r="AO49" s="35">
        <v>12611</v>
      </c>
      <c r="AP49" s="70">
        <f t="shared" si="34"/>
        <v>32</v>
      </c>
      <c r="AQ49" s="35">
        <v>15917</v>
      </c>
      <c r="AR49" s="70">
        <f t="shared" si="34"/>
        <v>23</v>
      </c>
      <c r="AS49" s="35">
        <v>25648</v>
      </c>
      <c r="AT49" s="70">
        <f t="shared" si="0"/>
        <v>19</v>
      </c>
      <c r="AU49" s="35">
        <v>613602</v>
      </c>
      <c r="AV49" s="70">
        <f t="shared" si="1"/>
        <v>11</v>
      </c>
      <c r="AW49" s="35">
        <v>16417</v>
      </c>
      <c r="AX49" s="70">
        <f t="shared" si="2"/>
        <v>10</v>
      </c>
      <c r="AY49" s="35">
        <v>14551</v>
      </c>
      <c r="AZ49" s="70">
        <f t="shared" si="3"/>
        <v>31</v>
      </c>
      <c r="BA49" s="36">
        <v>25523</v>
      </c>
      <c r="BB49" s="70">
        <f t="shared" si="4"/>
        <v>21</v>
      </c>
      <c r="BC49" s="35">
        <v>539049</v>
      </c>
      <c r="BD49" s="70">
        <f t="shared" si="5"/>
        <v>13</v>
      </c>
      <c r="BE49" s="35">
        <v>12751</v>
      </c>
      <c r="BF49" s="70">
        <f t="shared" si="6"/>
        <v>31</v>
      </c>
      <c r="BG49" s="35">
        <v>15861</v>
      </c>
      <c r="BH49" s="70">
        <f t="shared" si="7"/>
        <v>24</v>
      </c>
      <c r="BI49" s="36">
        <v>25643</v>
      </c>
      <c r="BJ49" s="70">
        <f t="shared" si="8"/>
        <v>20</v>
      </c>
      <c r="BK49" s="11">
        <v>72</v>
      </c>
      <c r="BL49" s="35"/>
      <c r="BM49" s="56"/>
      <c r="BN49" s="56"/>
      <c r="BO49" s="56"/>
      <c r="BP49" s="56"/>
      <c r="BQ49" s="60"/>
      <c r="BR49" s="56"/>
      <c r="BS49" s="60"/>
      <c r="BT49" s="5"/>
      <c r="BU49" s="5"/>
      <c r="BV49" s="9">
        <v>72</v>
      </c>
      <c r="BW49" s="9" t="s">
        <v>51</v>
      </c>
      <c r="BX49" s="35">
        <v>126306</v>
      </c>
      <c r="BY49" s="70">
        <f t="shared" si="9"/>
        <v>11</v>
      </c>
      <c r="BZ49" s="35">
        <v>106511</v>
      </c>
      <c r="CA49" s="70">
        <f t="shared" si="10"/>
        <v>26</v>
      </c>
      <c r="CB49" s="35">
        <v>16628</v>
      </c>
      <c r="CC49" s="70">
        <f t="shared" si="11"/>
        <v>29</v>
      </c>
      <c r="CD49" s="35">
        <v>249445</v>
      </c>
      <c r="CE49" s="70">
        <f t="shared" si="12"/>
        <v>18</v>
      </c>
      <c r="CF49" s="35">
        <v>103570</v>
      </c>
      <c r="CG49" s="70">
        <f t="shared" si="13"/>
        <v>27</v>
      </c>
      <c r="CH49" s="35">
        <v>153767</v>
      </c>
      <c r="CI49" s="70">
        <f t="shared" si="14"/>
        <v>11</v>
      </c>
      <c r="CJ49" s="35">
        <v>18537</v>
      </c>
      <c r="CK49" s="70">
        <f t="shared" si="15"/>
        <v>35</v>
      </c>
      <c r="CL49" s="36">
        <v>275873</v>
      </c>
      <c r="CM49" s="70">
        <f t="shared" si="16"/>
        <v>22</v>
      </c>
      <c r="CN49" s="35">
        <v>125547</v>
      </c>
      <c r="CO49" s="70">
        <f t="shared" si="17"/>
        <v>13</v>
      </c>
      <c r="CP49" s="35">
        <v>108089</v>
      </c>
      <c r="CQ49" s="70">
        <f t="shared" si="18"/>
        <v>23</v>
      </c>
      <c r="CR49" s="35">
        <v>16691</v>
      </c>
      <c r="CS49" s="70">
        <f t="shared" si="19"/>
        <v>30</v>
      </c>
      <c r="CT49" s="36">
        <v>250328</v>
      </c>
      <c r="CU49" s="70">
        <f t="shared" si="20"/>
        <v>20</v>
      </c>
      <c r="CV49" s="9">
        <v>72</v>
      </c>
      <c r="CW49" s="35"/>
      <c r="CX49" s="56"/>
      <c r="CY49" s="56"/>
      <c r="CZ49" s="60"/>
      <c r="DA49" s="56"/>
      <c r="DB49" s="60"/>
      <c r="DC49" s="56"/>
      <c r="DD49" s="56"/>
    </row>
    <row r="50" spans="1:108" s="7" customFormat="1" ht="17.25" customHeight="1">
      <c r="A50" s="75">
        <v>73</v>
      </c>
      <c r="B50" s="75" t="s">
        <v>52</v>
      </c>
      <c r="C50" s="93">
        <v>20.175999999999998</v>
      </c>
      <c r="D50" s="71">
        <f t="shared" si="21"/>
        <v>33</v>
      </c>
      <c r="E50" s="93">
        <v>777.06100000000004</v>
      </c>
      <c r="F50" s="71">
        <f t="shared" si="22"/>
        <v>31</v>
      </c>
      <c r="G50" s="93">
        <v>125.053</v>
      </c>
      <c r="H50" s="71">
        <f t="shared" si="23"/>
        <v>12</v>
      </c>
      <c r="I50" s="96">
        <v>922.28899999999999</v>
      </c>
      <c r="J50" s="71">
        <f t="shared" si="24"/>
        <v>28</v>
      </c>
      <c r="K50" s="93">
        <v>29.064</v>
      </c>
      <c r="L50" s="71">
        <f t="shared" si="25"/>
        <v>11</v>
      </c>
      <c r="M50" s="93">
        <v>1033.498</v>
      </c>
      <c r="N50" s="71">
        <f t="shared" si="26"/>
        <v>9</v>
      </c>
      <c r="O50" s="93">
        <v>140.887</v>
      </c>
      <c r="P50" s="71">
        <f t="shared" si="27"/>
        <v>24</v>
      </c>
      <c r="Q50" s="96">
        <v>1203.4480000000001</v>
      </c>
      <c r="R50" s="71">
        <f t="shared" si="28"/>
        <v>10</v>
      </c>
      <c r="S50" s="93">
        <v>20.46</v>
      </c>
      <c r="T50" s="71">
        <f t="shared" si="29"/>
        <v>33</v>
      </c>
      <c r="U50" s="93">
        <v>785.25300000000004</v>
      </c>
      <c r="V50" s="71">
        <f t="shared" si="30"/>
        <v>29</v>
      </c>
      <c r="W50" s="93">
        <v>125.559</v>
      </c>
      <c r="X50" s="71">
        <f t="shared" si="31"/>
        <v>13</v>
      </c>
      <c r="Y50" s="96">
        <v>931.27200000000005</v>
      </c>
      <c r="Z50" s="71">
        <f t="shared" si="32"/>
        <v>27</v>
      </c>
      <c r="AA50" s="12">
        <v>73</v>
      </c>
      <c r="AB50" s="34"/>
      <c r="AC50" s="60"/>
      <c r="AD50" s="61"/>
      <c r="AE50" s="60"/>
      <c r="AF50" s="61"/>
      <c r="AG50" s="60"/>
      <c r="AH50" s="61"/>
      <c r="AI50" s="60"/>
      <c r="AJ50" s="5"/>
      <c r="AK50" s="12">
        <v>73</v>
      </c>
      <c r="AL50" s="75" t="s">
        <v>52</v>
      </c>
      <c r="AM50" s="24">
        <v>491402</v>
      </c>
      <c r="AN50" s="71">
        <f t="shared" si="33"/>
        <v>30</v>
      </c>
      <c r="AO50" s="24">
        <v>12562</v>
      </c>
      <c r="AP50" s="71">
        <f t="shared" si="34"/>
        <v>35</v>
      </c>
      <c r="AQ50" s="24">
        <v>16175</v>
      </c>
      <c r="AR50" s="71">
        <f t="shared" si="34"/>
        <v>21</v>
      </c>
      <c r="AS50" s="24">
        <v>23527</v>
      </c>
      <c r="AT50" s="71">
        <f t="shared" si="0"/>
        <v>34</v>
      </c>
      <c r="AU50" s="24">
        <v>456663</v>
      </c>
      <c r="AV50" s="71">
        <f t="shared" si="1"/>
        <v>28</v>
      </c>
      <c r="AW50" s="24">
        <v>15158</v>
      </c>
      <c r="AX50" s="71">
        <f t="shared" si="2"/>
        <v>15</v>
      </c>
      <c r="AY50" s="24">
        <v>18924</v>
      </c>
      <c r="AZ50" s="71">
        <f t="shared" si="3"/>
        <v>12</v>
      </c>
      <c r="BA50" s="32">
        <v>26261</v>
      </c>
      <c r="BB50" s="71">
        <f t="shared" si="4"/>
        <v>18</v>
      </c>
      <c r="BC50" s="24">
        <v>489826</v>
      </c>
      <c r="BD50" s="71">
        <f t="shared" si="5"/>
        <v>29</v>
      </c>
      <c r="BE50" s="24">
        <v>12671</v>
      </c>
      <c r="BF50" s="71">
        <f t="shared" si="6"/>
        <v>34</v>
      </c>
      <c r="BG50" s="24">
        <v>16274</v>
      </c>
      <c r="BH50" s="71">
        <f t="shared" si="7"/>
        <v>21</v>
      </c>
      <c r="BI50" s="32">
        <v>23640</v>
      </c>
      <c r="BJ50" s="71">
        <f t="shared" si="8"/>
        <v>34</v>
      </c>
      <c r="BK50" s="12">
        <v>73</v>
      </c>
      <c r="BL50" s="35"/>
      <c r="BM50" s="56"/>
      <c r="BN50" s="56"/>
      <c r="BO50" s="56"/>
      <c r="BP50" s="56"/>
      <c r="BQ50" s="60"/>
      <c r="BR50" s="56"/>
      <c r="BS50" s="60"/>
      <c r="BT50" s="5"/>
      <c r="BU50" s="76"/>
      <c r="BV50" s="75">
        <v>73</v>
      </c>
      <c r="BW50" s="75" t="s">
        <v>52</v>
      </c>
      <c r="BX50" s="24">
        <v>99143</v>
      </c>
      <c r="BY50" s="71">
        <f t="shared" si="9"/>
        <v>33</v>
      </c>
      <c r="BZ50" s="24">
        <v>97616</v>
      </c>
      <c r="CA50" s="71">
        <f t="shared" si="10"/>
        <v>38</v>
      </c>
      <c r="CB50" s="24">
        <v>20228</v>
      </c>
      <c r="CC50" s="71">
        <f t="shared" si="11"/>
        <v>14</v>
      </c>
      <c r="CD50" s="24">
        <v>216987</v>
      </c>
      <c r="CE50" s="71">
        <f t="shared" si="12"/>
        <v>37</v>
      </c>
      <c r="CF50" s="24">
        <v>132725</v>
      </c>
      <c r="CG50" s="71">
        <f t="shared" si="13"/>
        <v>18</v>
      </c>
      <c r="CH50" s="24">
        <v>156656</v>
      </c>
      <c r="CI50" s="71">
        <f t="shared" si="14"/>
        <v>10</v>
      </c>
      <c r="CJ50" s="24">
        <v>26661</v>
      </c>
      <c r="CK50" s="71">
        <f t="shared" si="15"/>
        <v>13</v>
      </c>
      <c r="CL50" s="32">
        <v>316042</v>
      </c>
      <c r="CM50" s="71">
        <f t="shared" si="16"/>
        <v>11</v>
      </c>
      <c r="CN50" s="24">
        <v>100216</v>
      </c>
      <c r="CO50" s="71">
        <f t="shared" si="17"/>
        <v>34</v>
      </c>
      <c r="CP50" s="24">
        <v>99502</v>
      </c>
      <c r="CQ50" s="71">
        <f t="shared" si="18"/>
        <v>37</v>
      </c>
      <c r="CR50" s="24">
        <v>20433</v>
      </c>
      <c r="CS50" s="71">
        <f t="shared" si="19"/>
        <v>13</v>
      </c>
      <c r="CT50" s="32">
        <v>220151</v>
      </c>
      <c r="CU50" s="71">
        <f t="shared" si="20"/>
        <v>35</v>
      </c>
      <c r="CV50" s="75">
        <v>73</v>
      </c>
      <c r="CW50" s="35"/>
      <c r="CX50" s="56"/>
      <c r="CY50" s="56"/>
      <c r="CZ50" s="60"/>
      <c r="DA50" s="56"/>
      <c r="DB50" s="60"/>
      <c r="DC50" s="56"/>
      <c r="DD50" s="56"/>
    </row>
    <row r="51" spans="1:108" s="7" customFormat="1" ht="17.25" customHeight="1">
      <c r="A51" s="75">
        <v>301</v>
      </c>
      <c r="B51" s="25" t="s">
        <v>53</v>
      </c>
      <c r="C51" s="93">
        <v>12.427</v>
      </c>
      <c r="D51" s="41"/>
      <c r="E51" s="93">
        <v>439.40100000000001</v>
      </c>
      <c r="F51" s="41"/>
      <c r="G51" s="93">
        <v>184.649</v>
      </c>
      <c r="H51" s="41"/>
      <c r="I51" s="96">
        <v>636.47699999999998</v>
      </c>
      <c r="J51" s="41"/>
      <c r="K51" s="94" t="s">
        <v>64</v>
      </c>
      <c r="L51" s="45"/>
      <c r="M51" s="94" t="s">
        <v>64</v>
      </c>
      <c r="N51" s="45"/>
      <c r="O51" s="94" t="s">
        <v>64</v>
      </c>
      <c r="P51" s="45"/>
      <c r="Q51" s="94" t="s">
        <v>64</v>
      </c>
      <c r="R51" s="68"/>
      <c r="S51" s="93">
        <v>12.427</v>
      </c>
      <c r="T51" s="41"/>
      <c r="U51" s="93">
        <v>439.40100000000001</v>
      </c>
      <c r="V51" s="41"/>
      <c r="W51" s="93">
        <v>184.649</v>
      </c>
      <c r="X51" s="41"/>
      <c r="Y51" s="96">
        <v>636.47699999999998</v>
      </c>
      <c r="Z51" s="55"/>
      <c r="AA51" s="12">
        <v>301</v>
      </c>
      <c r="AB51" s="34"/>
      <c r="AC51" s="60"/>
      <c r="AD51" s="61"/>
      <c r="AE51" s="60"/>
      <c r="AF51" s="61"/>
      <c r="AG51" s="60"/>
      <c r="AH51" s="61"/>
      <c r="AI51" s="60"/>
      <c r="AJ51" s="5"/>
      <c r="AK51" s="12">
        <v>301</v>
      </c>
      <c r="AL51" s="25" t="s">
        <v>53</v>
      </c>
      <c r="AM51" s="24">
        <v>577912</v>
      </c>
      <c r="AN51" s="24"/>
      <c r="AO51" s="24">
        <v>15898</v>
      </c>
      <c r="AP51" s="24"/>
      <c r="AQ51" s="24">
        <v>11045</v>
      </c>
      <c r="AR51" s="41"/>
      <c r="AS51" s="24">
        <v>25463</v>
      </c>
      <c r="AT51" s="24"/>
      <c r="AU51" s="18" t="s">
        <v>64</v>
      </c>
      <c r="AV51" s="18"/>
      <c r="AW51" s="18" t="s">
        <v>64</v>
      </c>
      <c r="AX51" s="45"/>
      <c r="AY51" s="18" t="s">
        <v>64</v>
      </c>
      <c r="AZ51" s="18"/>
      <c r="BA51" s="97" t="s">
        <v>64</v>
      </c>
      <c r="BB51" s="68"/>
      <c r="BC51" s="24">
        <v>577912</v>
      </c>
      <c r="BD51" s="24"/>
      <c r="BE51" s="24">
        <v>15898</v>
      </c>
      <c r="BF51" s="24"/>
      <c r="BG51" s="24">
        <v>11045</v>
      </c>
      <c r="BH51" s="41"/>
      <c r="BI51" s="32">
        <v>25463</v>
      </c>
      <c r="BJ51" s="55"/>
      <c r="BK51" s="12">
        <v>301</v>
      </c>
      <c r="BL51" s="35"/>
      <c r="BM51" s="56"/>
      <c r="BN51" s="56"/>
      <c r="BO51" s="56"/>
      <c r="BP51" s="56"/>
      <c r="BQ51" s="60"/>
      <c r="BR51" s="56"/>
      <c r="BS51" s="60"/>
      <c r="BT51" s="5"/>
      <c r="BU51" s="5"/>
      <c r="BV51" s="75">
        <v>301</v>
      </c>
      <c r="BW51" s="25" t="s">
        <v>53</v>
      </c>
      <c r="BX51" s="24">
        <v>71817</v>
      </c>
      <c r="BY51" s="24"/>
      <c r="BZ51" s="24">
        <v>69856</v>
      </c>
      <c r="CA51" s="24"/>
      <c r="CB51" s="24">
        <v>20394</v>
      </c>
      <c r="CC51" s="24"/>
      <c r="CD51" s="24">
        <v>162066</v>
      </c>
      <c r="CE51" s="41"/>
      <c r="CF51" s="18" t="s">
        <v>64</v>
      </c>
      <c r="CG51" s="18"/>
      <c r="CH51" s="18" t="s">
        <v>64</v>
      </c>
      <c r="CI51" s="45"/>
      <c r="CJ51" s="18" t="s">
        <v>64</v>
      </c>
      <c r="CK51" s="18"/>
      <c r="CL51" s="97" t="s">
        <v>64</v>
      </c>
      <c r="CM51" s="68"/>
      <c r="CN51" s="24">
        <v>71817</v>
      </c>
      <c r="CO51" s="24"/>
      <c r="CP51" s="24">
        <v>69856</v>
      </c>
      <c r="CQ51" s="41"/>
      <c r="CR51" s="24">
        <v>20394</v>
      </c>
      <c r="CS51" s="41"/>
      <c r="CT51" s="32">
        <v>162066</v>
      </c>
      <c r="CU51" s="32"/>
      <c r="CV51" s="75">
        <v>301</v>
      </c>
      <c r="CW51" s="35"/>
      <c r="CX51" s="56"/>
      <c r="CY51" s="56"/>
      <c r="CZ51" s="60"/>
      <c r="DA51" s="56"/>
      <c r="DB51" s="60"/>
      <c r="DC51" s="56"/>
      <c r="DD51" s="56"/>
    </row>
    <row r="52" spans="1:108" s="7" customFormat="1" ht="17.25" customHeight="1">
      <c r="A52" s="8" t="s">
        <v>54</v>
      </c>
      <c r="B52" s="8"/>
      <c r="C52" s="8"/>
      <c r="D52" s="42"/>
      <c r="E52" s="8"/>
      <c r="F52" s="42"/>
      <c r="G52" s="8"/>
      <c r="H52" s="42"/>
      <c r="I52" s="8"/>
      <c r="J52" s="42"/>
      <c r="K52" s="8"/>
      <c r="L52" s="42"/>
      <c r="M52" s="8"/>
      <c r="N52" s="42"/>
      <c r="O52" s="8"/>
      <c r="P52" s="42"/>
      <c r="Q52" s="8"/>
      <c r="R52" s="42"/>
      <c r="S52" s="8"/>
      <c r="T52" s="42"/>
      <c r="U52" s="8"/>
      <c r="V52" s="42"/>
      <c r="W52" s="8"/>
      <c r="X52" s="42"/>
      <c r="Y52" s="8"/>
      <c r="Z52" s="42"/>
      <c r="AA52" s="8"/>
      <c r="AB52" s="8"/>
      <c r="AC52" s="42"/>
      <c r="AD52" s="8"/>
      <c r="AE52" s="42"/>
      <c r="AF52" s="8"/>
      <c r="AG52" s="42"/>
      <c r="AH52" s="8"/>
      <c r="AI52" s="42"/>
      <c r="AJ52" s="8"/>
      <c r="AK52" s="8" t="s">
        <v>54</v>
      </c>
      <c r="AL52" s="8"/>
      <c r="AM52" s="8"/>
      <c r="AN52" s="8"/>
      <c r="AO52" s="8"/>
      <c r="AP52" s="8"/>
      <c r="AQ52" s="8"/>
      <c r="AR52" s="42"/>
      <c r="AS52" s="8"/>
      <c r="AT52" s="8"/>
      <c r="AU52" s="8"/>
      <c r="AV52" s="8"/>
      <c r="AW52" s="8"/>
      <c r="AX52" s="42"/>
      <c r="AY52" s="8"/>
      <c r="AZ52" s="8"/>
      <c r="BA52" s="8"/>
      <c r="BB52" s="42"/>
      <c r="BC52" s="8"/>
      <c r="BD52" s="8"/>
      <c r="BE52" s="8"/>
      <c r="BF52" s="8"/>
      <c r="BG52" s="8"/>
      <c r="BH52" s="42"/>
      <c r="BI52" s="8"/>
      <c r="BJ52" s="42"/>
      <c r="BK52" s="8"/>
      <c r="BL52" s="8"/>
      <c r="BM52" s="8"/>
      <c r="BN52" s="8"/>
      <c r="BO52" s="8"/>
      <c r="BP52" s="8"/>
      <c r="BQ52" s="42"/>
      <c r="BR52" s="8"/>
      <c r="BS52" s="42"/>
      <c r="BT52" s="8"/>
      <c r="BU52" s="8"/>
      <c r="BV52" s="8" t="s">
        <v>54</v>
      </c>
      <c r="BW52" s="8"/>
      <c r="BX52" s="8"/>
      <c r="BY52" s="8"/>
      <c r="BZ52" s="8"/>
      <c r="CA52" s="8"/>
      <c r="CB52" s="8"/>
      <c r="CC52" s="8"/>
      <c r="CD52" s="8"/>
      <c r="CE52" s="42"/>
      <c r="CF52" s="8"/>
      <c r="CG52" s="8"/>
      <c r="CH52" s="8"/>
      <c r="CI52" s="42"/>
      <c r="CJ52" s="8"/>
      <c r="CK52" s="8"/>
      <c r="CL52" s="8"/>
      <c r="CM52" s="42"/>
      <c r="CN52" s="8"/>
      <c r="CO52" s="8"/>
      <c r="CP52" s="8"/>
      <c r="CQ52" s="42"/>
      <c r="CR52" s="8"/>
      <c r="CS52" s="42"/>
      <c r="CT52" s="8"/>
      <c r="CU52" s="8"/>
      <c r="CV52" s="8"/>
      <c r="CZ52" s="64"/>
      <c r="DB52" s="64"/>
    </row>
    <row r="53" spans="1:108" s="7" customFormat="1" ht="17.25" customHeight="1">
      <c r="A53" s="8"/>
      <c r="B53" s="8"/>
      <c r="C53" s="8"/>
      <c r="D53" s="42"/>
      <c r="E53" s="8"/>
      <c r="F53" s="42"/>
      <c r="G53" s="8"/>
      <c r="H53" s="42"/>
      <c r="I53" s="8"/>
      <c r="J53" s="42"/>
      <c r="K53" s="8"/>
      <c r="L53" s="42"/>
      <c r="M53" s="8"/>
      <c r="N53" s="42"/>
      <c r="O53" s="8"/>
      <c r="P53" s="42"/>
      <c r="Q53" s="8"/>
      <c r="R53" s="42"/>
      <c r="S53" s="8"/>
      <c r="T53" s="42"/>
      <c r="U53" s="8"/>
      <c r="V53" s="42"/>
      <c r="W53" s="8"/>
      <c r="X53" s="42"/>
      <c r="Y53" s="8"/>
      <c r="Z53" s="42"/>
      <c r="AA53" s="8"/>
      <c r="AB53" s="8"/>
      <c r="AC53" s="42"/>
      <c r="AD53" s="8"/>
      <c r="AE53" s="42"/>
      <c r="AF53" s="8"/>
      <c r="AG53" s="42"/>
      <c r="AH53" s="8"/>
      <c r="AI53" s="42"/>
      <c r="AJ53" s="8"/>
      <c r="AK53" s="8"/>
      <c r="AL53" s="8"/>
      <c r="AM53" s="8"/>
      <c r="AN53" s="8"/>
      <c r="AO53" s="8"/>
      <c r="AP53" s="8"/>
      <c r="AQ53" s="8"/>
      <c r="AR53" s="42"/>
      <c r="AS53" s="8"/>
      <c r="AT53" s="8"/>
      <c r="AU53" s="8"/>
      <c r="AV53" s="8"/>
      <c r="AW53" s="8"/>
      <c r="AX53" s="42"/>
      <c r="AY53" s="8"/>
      <c r="AZ53" s="8"/>
      <c r="BA53" s="8"/>
      <c r="BB53" s="42"/>
      <c r="BC53" s="8"/>
      <c r="BD53" s="8"/>
      <c r="BE53" s="8"/>
      <c r="BF53" s="8"/>
      <c r="BG53" s="8"/>
      <c r="BH53" s="42"/>
      <c r="BI53" s="8"/>
      <c r="BJ53" s="42"/>
      <c r="BK53" s="8"/>
      <c r="BL53" s="8"/>
      <c r="BM53" s="8"/>
      <c r="BN53" s="8"/>
      <c r="BO53" s="8"/>
      <c r="BP53" s="8"/>
      <c r="BQ53" s="42"/>
      <c r="BR53" s="8"/>
      <c r="BS53" s="42"/>
      <c r="BT53" s="8"/>
      <c r="BV53" s="8"/>
      <c r="BW53" s="8"/>
      <c r="BX53" s="8"/>
      <c r="BY53" s="8"/>
      <c r="BZ53" s="8"/>
      <c r="CA53" s="8"/>
      <c r="CB53" s="8"/>
      <c r="CC53" s="8"/>
      <c r="CD53" s="8"/>
      <c r="CE53" s="42"/>
      <c r="CF53" s="8"/>
      <c r="CG53" s="8"/>
      <c r="CH53" s="8"/>
      <c r="CI53" s="42"/>
      <c r="CJ53" s="8"/>
      <c r="CK53" s="8"/>
      <c r="CL53" s="8"/>
      <c r="CM53" s="42"/>
      <c r="CN53" s="8"/>
      <c r="CO53" s="8"/>
      <c r="CP53" s="8"/>
      <c r="CQ53" s="42"/>
      <c r="CR53" s="8"/>
      <c r="CS53" s="42"/>
      <c r="CT53" s="8"/>
      <c r="CU53" s="8"/>
      <c r="CV53" s="8"/>
      <c r="CZ53" s="64"/>
      <c r="DB53" s="64"/>
    </row>
    <row r="59" spans="1:108">
      <c r="A59" s="28"/>
      <c r="B59" s="28"/>
      <c r="E59" s="28"/>
      <c r="F59" s="43"/>
      <c r="AK59" s="28"/>
      <c r="AL59" s="28"/>
    </row>
    <row r="60" spans="1:108">
      <c r="A60" s="28"/>
      <c r="AK60" s="28"/>
    </row>
    <row r="61" spans="1:108">
      <c r="A61" s="28"/>
      <c r="B61" s="28"/>
      <c r="AK61" s="28"/>
      <c r="AL61" s="28"/>
    </row>
    <row r="62" spans="1:108">
      <c r="A62" s="28"/>
      <c r="B62" s="28"/>
      <c r="AK62" s="28"/>
      <c r="AL62" s="28"/>
      <c r="CL62" s="29"/>
      <c r="CM62" s="43"/>
      <c r="CN62" s="29"/>
      <c r="CO62" s="29"/>
      <c r="CP62" s="29"/>
      <c r="CQ62" s="43"/>
      <c r="CR62" s="29"/>
      <c r="CS62" s="43"/>
      <c r="CW62" s="65"/>
      <c r="CX62" s="66"/>
      <c r="CY62" s="66"/>
      <c r="CZ62" s="67"/>
      <c r="DA62" s="66"/>
      <c r="DB62" s="67"/>
    </row>
    <row r="63" spans="1:108">
      <c r="A63" s="28"/>
      <c r="B63" s="28"/>
      <c r="AK63" s="28"/>
      <c r="AL63" s="28"/>
      <c r="CL63" s="29"/>
      <c r="CM63" s="43"/>
      <c r="CN63" s="29"/>
      <c r="CO63" s="29"/>
      <c r="CP63" s="29"/>
      <c r="CQ63" s="43"/>
      <c r="CR63" s="29"/>
      <c r="CS63" s="43"/>
      <c r="CW63" s="65"/>
      <c r="CX63" s="66"/>
      <c r="CY63" s="66"/>
      <c r="CZ63" s="67"/>
      <c r="DA63" s="66"/>
      <c r="DB63" s="67"/>
    </row>
    <row r="64" spans="1:108">
      <c r="A64" s="28"/>
      <c r="B64" s="28"/>
      <c r="AK64" s="28"/>
      <c r="AL64" s="28"/>
      <c r="CL64" s="29"/>
      <c r="CM64" s="43"/>
      <c r="CN64" s="29"/>
      <c r="CO64" s="29"/>
      <c r="CP64" s="29"/>
      <c r="CQ64" s="43"/>
      <c r="CR64" s="29"/>
      <c r="CS64" s="43"/>
      <c r="CW64" s="65"/>
      <c r="CX64" s="66"/>
      <c r="CY64" s="66"/>
      <c r="CZ64" s="67"/>
      <c r="DA64" s="66"/>
      <c r="DB64" s="67"/>
    </row>
    <row r="65" spans="1:106">
      <c r="A65" s="28"/>
      <c r="B65" s="28"/>
      <c r="AK65" s="28"/>
      <c r="AL65" s="28"/>
      <c r="CL65" s="29"/>
      <c r="CM65" s="43"/>
      <c r="CN65" s="29"/>
      <c r="CO65" s="29"/>
      <c r="CP65" s="29"/>
      <c r="CQ65" s="43"/>
      <c r="CR65" s="29"/>
      <c r="CS65" s="43"/>
      <c r="CW65" s="65"/>
      <c r="CX65" s="66"/>
      <c r="CY65" s="66"/>
      <c r="CZ65" s="67"/>
      <c r="DA65" s="66"/>
      <c r="DB65" s="67"/>
    </row>
    <row r="66" spans="1:106">
      <c r="A66" s="28"/>
      <c r="B66" s="28"/>
      <c r="AK66" s="28"/>
      <c r="AL66" s="28"/>
      <c r="CL66" s="29"/>
      <c r="CM66" s="43"/>
      <c r="CN66" s="29"/>
      <c r="CO66" s="29"/>
      <c r="CP66" s="29"/>
      <c r="CQ66" s="43"/>
      <c r="CR66" s="29"/>
      <c r="CS66" s="43"/>
      <c r="CW66" s="65"/>
      <c r="CX66" s="66"/>
      <c r="CY66" s="66"/>
      <c r="CZ66" s="67"/>
      <c r="DA66" s="66"/>
      <c r="DB66" s="67"/>
    </row>
    <row r="67" spans="1:106">
      <c r="A67" s="28"/>
      <c r="B67" s="28"/>
      <c r="AK67" s="28"/>
      <c r="AL67" s="28"/>
      <c r="CL67" s="29"/>
      <c r="CM67" s="43"/>
      <c r="CN67" s="29"/>
      <c r="CO67" s="29"/>
      <c r="CP67" s="29"/>
      <c r="CQ67" s="43"/>
      <c r="CR67" s="29"/>
      <c r="CS67" s="43"/>
      <c r="CW67" s="65"/>
      <c r="CX67" s="66"/>
      <c r="CY67" s="66"/>
      <c r="CZ67" s="67"/>
      <c r="DA67" s="66"/>
      <c r="DB67" s="67"/>
    </row>
    <row r="68" spans="1:106">
      <c r="A68" s="28"/>
      <c r="B68" s="28"/>
      <c r="AK68" s="28"/>
      <c r="AL68" s="28"/>
      <c r="CL68" s="29"/>
      <c r="CM68" s="43"/>
      <c r="CN68" s="29"/>
      <c r="CO68" s="29"/>
      <c r="CP68" s="29"/>
      <c r="CQ68" s="43"/>
      <c r="CR68" s="29"/>
      <c r="CS68" s="43"/>
      <c r="CW68" s="65"/>
      <c r="CX68" s="66"/>
      <c r="CY68" s="66"/>
      <c r="CZ68" s="67"/>
      <c r="DA68" s="66"/>
      <c r="DB68" s="67"/>
    </row>
    <row r="69" spans="1:106">
      <c r="A69" s="28"/>
      <c r="B69" s="28"/>
      <c r="AK69" s="28"/>
      <c r="AL69" s="28"/>
      <c r="CL69" s="29"/>
      <c r="CM69" s="43"/>
      <c r="CN69" s="29"/>
      <c r="CO69" s="29"/>
      <c r="CP69" s="29"/>
      <c r="CQ69" s="43"/>
      <c r="CR69" s="29"/>
      <c r="CS69" s="43"/>
      <c r="CW69" s="65"/>
      <c r="CX69" s="66"/>
      <c r="CY69" s="66"/>
      <c r="CZ69" s="67"/>
      <c r="DA69" s="66"/>
      <c r="DB69" s="67"/>
    </row>
    <row r="70" spans="1:106">
      <c r="A70" s="28"/>
      <c r="B70" s="28"/>
      <c r="AK70" s="28"/>
      <c r="AL70" s="28"/>
      <c r="CL70" s="29"/>
      <c r="CM70" s="43"/>
      <c r="CN70" s="29"/>
      <c r="CO70" s="29"/>
      <c r="CP70" s="29"/>
      <c r="CQ70" s="43"/>
      <c r="CR70" s="29"/>
      <c r="CS70" s="43"/>
      <c r="CW70" s="65"/>
      <c r="CX70" s="66"/>
      <c r="CY70" s="66"/>
      <c r="CZ70" s="67"/>
      <c r="DA70" s="66"/>
      <c r="DB70" s="67"/>
    </row>
    <row r="71" spans="1:106">
      <c r="A71" s="28"/>
      <c r="B71" s="28"/>
      <c r="AK71" s="28"/>
      <c r="AL71" s="28"/>
      <c r="CL71" s="29"/>
      <c r="CM71" s="43"/>
      <c r="CN71" s="29"/>
      <c r="CO71" s="29"/>
      <c r="CP71" s="29"/>
      <c r="CQ71" s="43"/>
      <c r="CR71" s="29"/>
      <c r="CS71" s="43"/>
      <c r="CW71" s="65"/>
      <c r="CX71" s="66"/>
      <c r="CY71" s="66"/>
      <c r="CZ71" s="67"/>
      <c r="DA71" s="66"/>
      <c r="DB71" s="67"/>
    </row>
    <row r="72" spans="1:106">
      <c r="A72" s="28"/>
      <c r="B72" s="28"/>
      <c r="AK72" s="28"/>
      <c r="AL72" s="28"/>
      <c r="CL72" s="29"/>
      <c r="CM72" s="43"/>
      <c r="CN72" s="29"/>
      <c r="CO72" s="29"/>
      <c r="CP72" s="29"/>
      <c r="CQ72" s="43"/>
      <c r="CR72" s="29"/>
      <c r="CS72" s="43"/>
      <c r="CW72" s="65"/>
      <c r="CX72" s="66"/>
      <c r="CY72" s="66"/>
      <c r="CZ72" s="67"/>
      <c r="DA72" s="66"/>
      <c r="DB72" s="67"/>
    </row>
    <row r="73" spans="1:106">
      <c r="A73" s="28"/>
      <c r="B73" s="28"/>
      <c r="AK73" s="28"/>
      <c r="AL73" s="28"/>
      <c r="CL73" s="29"/>
      <c r="CM73" s="43"/>
      <c r="CN73" s="29"/>
      <c r="CO73" s="29"/>
      <c r="CP73" s="29"/>
      <c r="CQ73" s="43"/>
      <c r="CR73" s="29"/>
      <c r="CS73" s="43"/>
      <c r="CW73" s="65"/>
      <c r="CX73" s="66"/>
      <c r="CY73" s="66"/>
      <c r="CZ73" s="67"/>
      <c r="DA73" s="66"/>
      <c r="DB73" s="67"/>
    </row>
    <row r="74" spans="1:106">
      <c r="A74" s="28"/>
      <c r="B74" s="28"/>
      <c r="AK74" s="28"/>
      <c r="AL74" s="28"/>
      <c r="CL74" s="29"/>
      <c r="CM74" s="43"/>
      <c r="CN74" s="29"/>
      <c r="CO74" s="29"/>
      <c r="CP74" s="29"/>
      <c r="CQ74" s="43"/>
      <c r="CR74" s="29"/>
      <c r="CS74" s="43"/>
      <c r="CW74" s="65"/>
      <c r="CX74" s="66"/>
      <c r="CY74" s="66"/>
      <c r="CZ74" s="67"/>
      <c r="DA74" s="66"/>
      <c r="DB74" s="67"/>
    </row>
    <row r="75" spans="1:106">
      <c r="A75" s="28"/>
      <c r="B75" s="28"/>
      <c r="AK75" s="28"/>
      <c r="AL75" s="28"/>
      <c r="CL75" s="29"/>
      <c r="CM75" s="43"/>
      <c r="CN75" s="29"/>
      <c r="CO75" s="29"/>
      <c r="CP75" s="29"/>
      <c r="CQ75" s="43"/>
      <c r="CR75" s="29"/>
      <c r="CS75" s="43"/>
      <c r="CW75" s="65"/>
      <c r="CX75" s="66"/>
      <c r="CY75" s="66"/>
      <c r="CZ75" s="67"/>
      <c r="DA75" s="66"/>
      <c r="DB75" s="67"/>
    </row>
    <row r="76" spans="1:106">
      <c r="A76" s="28"/>
      <c r="B76" s="28"/>
      <c r="AK76" s="28"/>
      <c r="AL76" s="28"/>
      <c r="CL76" s="29"/>
      <c r="CM76" s="43"/>
      <c r="CN76" s="29"/>
      <c r="CO76" s="29"/>
      <c r="CP76" s="29"/>
      <c r="CQ76" s="43"/>
      <c r="CR76" s="29"/>
      <c r="CS76" s="43"/>
      <c r="CW76" s="65"/>
      <c r="CX76" s="66"/>
      <c r="CY76" s="66"/>
      <c r="CZ76" s="67"/>
      <c r="DA76" s="66"/>
      <c r="DB76" s="67"/>
    </row>
    <row r="77" spans="1:106">
      <c r="A77" s="28"/>
      <c r="B77" s="28"/>
      <c r="AK77" s="28"/>
      <c r="AL77" s="28"/>
      <c r="CL77" s="29"/>
      <c r="CM77" s="43"/>
      <c r="CN77" s="29"/>
      <c r="CO77" s="29"/>
      <c r="CP77" s="29"/>
      <c r="CQ77" s="43"/>
      <c r="CR77" s="29"/>
      <c r="CS77" s="43"/>
      <c r="CW77" s="65"/>
      <c r="CX77" s="66"/>
      <c r="CY77" s="66"/>
      <c r="CZ77" s="67"/>
      <c r="DA77" s="66"/>
      <c r="DB77" s="67"/>
    </row>
    <row r="78" spans="1:106">
      <c r="A78" s="28"/>
      <c r="B78" s="28"/>
      <c r="AK78" s="28"/>
      <c r="AL78" s="28"/>
      <c r="CL78" s="29"/>
      <c r="CM78" s="43"/>
      <c r="CN78" s="29"/>
      <c r="CO78" s="29"/>
      <c r="CP78" s="29"/>
      <c r="CQ78" s="43"/>
      <c r="CR78" s="29"/>
      <c r="CS78" s="43"/>
      <c r="CW78" s="65"/>
      <c r="CX78" s="66"/>
      <c r="CY78" s="66"/>
      <c r="CZ78" s="67"/>
      <c r="DA78" s="66"/>
      <c r="DB78" s="67"/>
    </row>
    <row r="79" spans="1:106">
      <c r="A79" s="28"/>
      <c r="B79" s="28"/>
      <c r="AK79" s="28"/>
      <c r="AL79" s="28"/>
      <c r="CL79" s="29"/>
      <c r="CM79" s="43"/>
      <c r="CN79" s="29"/>
      <c r="CO79" s="29"/>
      <c r="CP79" s="29"/>
      <c r="CQ79" s="43"/>
      <c r="CR79" s="29"/>
      <c r="CS79" s="43"/>
      <c r="CW79" s="65"/>
      <c r="CX79" s="66"/>
      <c r="CY79" s="66"/>
      <c r="CZ79" s="67"/>
      <c r="DA79" s="66"/>
      <c r="DB79" s="67"/>
    </row>
    <row r="80" spans="1:106">
      <c r="A80" s="28"/>
      <c r="B80" s="28"/>
      <c r="AK80" s="28"/>
      <c r="AL80" s="28"/>
      <c r="CL80" s="29"/>
      <c r="CM80" s="43"/>
      <c r="CN80" s="29"/>
      <c r="CO80" s="29"/>
      <c r="CP80" s="29"/>
      <c r="CQ80" s="43"/>
      <c r="CR80" s="29"/>
      <c r="CS80" s="43"/>
      <c r="CW80" s="65"/>
      <c r="CX80" s="66"/>
      <c r="CY80" s="66"/>
      <c r="CZ80" s="67"/>
      <c r="DA80" s="66"/>
      <c r="DB80" s="67"/>
    </row>
    <row r="81" spans="1:106">
      <c r="A81" s="28"/>
      <c r="B81" s="28"/>
      <c r="AK81" s="28"/>
      <c r="AL81" s="28"/>
      <c r="CL81" s="29"/>
      <c r="CM81" s="43"/>
      <c r="CN81" s="29"/>
      <c r="CO81" s="29"/>
      <c r="CP81" s="29"/>
      <c r="CQ81" s="43"/>
      <c r="CR81" s="29"/>
      <c r="CS81" s="43"/>
      <c r="CW81" s="65"/>
      <c r="CX81" s="66"/>
      <c r="CY81" s="66"/>
      <c r="CZ81" s="67"/>
      <c r="DA81" s="66"/>
      <c r="DB81" s="67"/>
    </row>
    <row r="82" spans="1:106">
      <c r="A82" s="28"/>
      <c r="B82" s="28"/>
      <c r="AK82" s="28"/>
      <c r="AL82" s="28"/>
      <c r="CL82" s="29"/>
      <c r="CM82" s="43"/>
      <c r="CN82" s="29"/>
      <c r="CO82" s="29"/>
      <c r="CP82" s="29"/>
      <c r="CQ82" s="43"/>
      <c r="CR82" s="29"/>
      <c r="CS82" s="43"/>
      <c r="CW82" s="65"/>
      <c r="CX82" s="66"/>
      <c r="CY82" s="66"/>
      <c r="CZ82" s="67"/>
      <c r="DA82" s="66"/>
      <c r="DB82" s="67"/>
    </row>
    <row r="83" spans="1:106">
      <c r="A83" s="28"/>
      <c r="B83" s="28"/>
      <c r="AK83" s="28"/>
      <c r="AL83" s="28"/>
      <c r="CL83" s="29"/>
      <c r="CM83" s="43"/>
      <c r="CN83" s="29"/>
      <c r="CO83" s="29"/>
      <c r="CP83" s="29"/>
      <c r="CQ83" s="43"/>
      <c r="CR83" s="29"/>
      <c r="CS83" s="43"/>
      <c r="CW83" s="65"/>
      <c r="CX83" s="66"/>
      <c r="CY83" s="66"/>
      <c r="CZ83" s="67"/>
      <c r="DA83" s="66"/>
      <c r="DB83" s="67"/>
    </row>
    <row r="84" spans="1:106">
      <c r="A84" s="28"/>
      <c r="B84" s="28"/>
      <c r="AK84" s="28"/>
      <c r="AL84" s="28"/>
      <c r="CL84" s="29"/>
      <c r="CM84" s="43"/>
      <c r="CN84" s="29"/>
      <c r="CO84" s="29"/>
      <c r="CP84" s="29"/>
      <c r="CQ84" s="43"/>
      <c r="CR84" s="29"/>
      <c r="CS84" s="43"/>
      <c r="CW84" s="65"/>
      <c r="CX84" s="66"/>
      <c r="CY84" s="66"/>
      <c r="CZ84" s="67"/>
      <c r="DA84" s="66"/>
      <c r="DB84" s="67"/>
    </row>
    <row r="85" spans="1:106">
      <c r="A85" s="28"/>
      <c r="B85" s="28"/>
      <c r="AK85" s="28"/>
      <c r="AL85" s="28"/>
      <c r="CL85" s="29"/>
      <c r="CM85" s="43"/>
      <c r="CN85" s="29"/>
      <c r="CO85" s="29"/>
      <c r="CP85" s="29"/>
      <c r="CQ85" s="43"/>
      <c r="CR85" s="29"/>
      <c r="CS85" s="43"/>
      <c r="CW85" s="65"/>
      <c r="CX85" s="66"/>
      <c r="CY85" s="66"/>
      <c r="CZ85" s="67"/>
      <c r="DA85" s="66"/>
      <c r="DB85" s="67"/>
    </row>
    <row r="86" spans="1:106">
      <c r="A86" s="28"/>
      <c r="B86" s="28"/>
      <c r="AK86" s="28"/>
      <c r="AL86" s="28"/>
      <c r="CL86" s="29"/>
      <c r="CM86" s="43"/>
      <c r="CN86" s="29"/>
      <c r="CO86" s="29"/>
      <c r="CP86" s="29"/>
      <c r="CQ86" s="43"/>
      <c r="CR86" s="29"/>
      <c r="CS86" s="43"/>
      <c r="CW86" s="65"/>
      <c r="CX86" s="66"/>
      <c r="CY86" s="66"/>
      <c r="CZ86" s="67"/>
      <c r="DA86" s="66"/>
      <c r="DB86" s="67"/>
    </row>
    <row r="87" spans="1:106">
      <c r="A87" s="28"/>
      <c r="B87" s="28"/>
      <c r="AK87" s="28"/>
      <c r="AL87" s="28"/>
      <c r="CL87" s="29"/>
      <c r="CM87" s="43"/>
      <c r="CN87" s="29"/>
      <c r="CO87" s="29"/>
      <c r="CP87" s="29"/>
      <c r="CQ87" s="43"/>
      <c r="CR87" s="29"/>
      <c r="CS87" s="43"/>
      <c r="CW87" s="65"/>
      <c r="CX87" s="66"/>
      <c r="CY87" s="66"/>
      <c r="CZ87" s="67"/>
      <c r="DA87" s="66"/>
      <c r="DB87" s="67"/>
    </row>
    <row r="88" spans="1:106">
      <c r="A88" s="28"/>
      <c r="B88" s="28"/>
      <c r="AK88" s="28"/>
      <c r="AL88" s="28"/>
      <c r="CL88" s="29"/>
      <c r="CM88" s="43"/>
      <c r="CN88" s="29"/>
      <c r="CO88" s="29"/>
      <c r="CP88" s="29"/>
      <c r="CQ88" s="43"/>
      <c r="CR88" s="29"/>
      <c r="CS88" s="43"/>
      <c r="CW88" s="65"/>
      <c r="CX88" s="66"/>
      <c r="CY88" s="66"/>
      <c r="CZ88" s="67"/>
      <c r="DA88" s="66"/>
      <c r="DB88" s="67"/>
    </row>
    <row r="89" spans="1:106">
      <c r="A89" s="28"/>
      <c r="B89" s="28"/>
      <c r="AK89" s="28"/>
      <c r="AL89" s="28"/>
      <c r="CL89" s="29"/>
      <c r="CM89" s="43"/>
      <c r="CN89" s="29"/>
      <c r="CO89" s="29"/>
      <c r="CP89" s="29"/>
      <c r="CQ89" s="43"/>
      <c r="CR89" s="29"/>
      <c r="CS89" s="43"/>
      <c r="CW89" s="65"/>
      <c r="CX89" s="66"/>
      <c r="CY89" s="66"/>
      <c r="CZ89" s="67"/>
      <c r="DA89" s="66"/>
      <c r="DB89" s="67"/>
    </row>
    <row r="90" spans="1:106">
      <c r="A90" s="28"/>
      <c r="B90" s="28"/>
      <c r="AK90" s="28"/>
      <c r="AL90" s="28"/>
      <c r="CL90" s="29"/>
      <c r="CM90" s="43"/>
      <c r="CN90" s="29"/>
      <c r="CO90" s="29"/>
      <c r="CP90" s="29"/>
      <c r="CQ90" s="43"/>
      <c r="CR90" s="29"/>
      <c r="CS90" s="43"/>
      <c r="CW90" s="65"/>
      <c r="CX90" s="66"/>
      <c r="CY90" s="66"/>
      <c r="CZ90" s="67"/>
      <c r="DA90" s="66"/>
      <c r="DB90" s="67"/>
    </row>
    <row r="91" spans="1:106">
      <c r="A91" s="28"/>
      <c r="B91" s="28"/>
      <c r="AK91" s="28"/>
      <c r="AL91" s="28"/>
      <c r="CL91" s="29"/>
      <c r="CM91" s="43"/>
      <c r="CN91" s="29"/>
      <c r="CO91" s="29"/>
      <c r="CP91" s="29"/>
      <c r="CQ91" s="43"/>
      <c r="CR91" s="29"/>
      <c r="CS91" s="43"/>
      <c r="CW91" s="65"/>
      <c r="CX91" s="66"/>
      <c r="CY91" s="66"/>
      <c r="CZ91" s="67"/>
      <c r="DA91" s="66"/>
      <c r="DB91" s="67"/>
    </row>
    <row r="92" spans="1:106">
      <c r="A92" s="28"/>
      <c r="B92" s="28"/>
      <c r="AK92" s="28"/>
      <c r="AL92" s="28"/>
      <c r="CL92" s="29"/>
      <c r="CM92" s="43"/>
      <c r="CN92" s="29"/>
      <c r="CO92" s="29"/>
      <c r="CP92" s="29"/>
      <c r="CQ92" s="43"/>
      <c r="CR92" s="29"/>
      <c r="CS92" s="43"/>
      <c r="CW92" s="65"/>
      <c r="CX92" s="66"/>
      <c r="CY92" s="66"/>
      <c r="CZ92" s="67"/>
      <c r="DA92" s="66"/>
      <c r="DB92" s="67"/>
    </row>
    <row r="93" spans="1:106">
      <c r="A93" s="28"/>
      <c r="B93" s="28"/>
      <c r="AK93" s="28"/>
      <c r="AL93" s="28"/>
      <c r="CL93" s="29"/>
      <c r="CM93" s="43"/>
      <c r="CN93" s="29"/>
      <c r="CO93" s="29"/>
      <c r="CP93" s="29"/>
      <c r="CQ93" s="43"/>
      <c r="CR93" s="29"/>
      <c r="CS93" s="43"/>
      <c r="CW93" s="65"/>
      <c r="CX93" s="66"/>
      <c r="CY93" s="66"/>
      <c r="CZ93" s="67"/>
      <c r="DA93" s="66"/>
      <c r="DB93" s="67"/>
    </row>
    <row r="94" spans="1:106">
      <c r="A94" s="28"/>
      <c r="B94" s="28"/>
      <c r="AK94" s="28"/>
      <c r="AL94" s="28"/>
      <c r="CL94" s="29"/>
      <c r="CM94" s="43"/>
      <c r="CN94" s="29"/>
      <c r="CO94" s="29"/>
      <c r="CP94" s="29"/>
      <c r="CQ94" s="43"/>
      <c r="CR94" s="29"/>
      <c r="CS94" s="43"/>
      <c r="CW94" s="65"/>
      <c r="CX94" s="66"/>
      <c r="CY94" s="66"/>
      <c r="CZ94" s="67"/>
      <c r="DA94" s="66"/>
      <c r="DB94" s="67"/>
    </row>
    <row r="95" spans="1:106">
      <c r="A95" s="28"/>
      <c r="B95" s="28"/>
      <c r="AK95" s="28"/>
      <c r="AL95" s="28"/>
      <c r="CL95" s="29"/>
      <c r="CM95" s="43"/>
      <c r="CN95" s="29"/>
      <c r="CO95" s="29"/>
      <c r="CP95" s="29"/>
      <c r="CQ95" s="43"/>
      <c r="CR95" s="29"/>
      <c r="CS95" s="43"/>
      <c r="CW95" s="65"/>
      <c r="CX95" s="66"/>
      <c r="CY95" s="66"/>
      <c r="CZ95" s="67"/>
      <c r="DA95" s="66"/>
      <c r="DB95" s="67"/>
    </row>
    <row r="96" spans="1:106">
      <c r="A96" s="28"/>
      <c r="B96" s="28"/>
      <c r="AK96" s="28"/>
      <c r="AL96" s="28"/>
      <c r="CL96" s="29"/>
      <c r="CM96" s="43"/>
      <c r="CN96" s="29"/>
      <c r="CO96" s="29"/>
      <c r="CP96" s="29"/>
      <c r="CQ96" s="43"/>
      <c r="CR96" s="29"/>
      <c r="CS96" s="43"/>
      <c r="CW96" s="65"/>
      <c r="CX96" s="66"/>
      <c r="CY96" s="66"/>
      <c r="CZ96" s="67"/>
      <c r="DA96" s="66"/>
      <c r="DB96" s="67"/>
    </row>
    <row r="97" spans="1:106">
      <c r="A97" s="28"/>
      <c r="B97" s="28"/>
      <c r="AK97" s="28"/>
      <c r="AL97" s="28"/>
      <c r="CL97" s="29"/>
      <c r="CM97" s="43"/>
      <c r="CN97" s="29"/>
      <c r="CO97" s="29"/>
      <c r="CP97" s="29"/>
      <c r="CQ97" s="43"/>
      <c r="CR97" s="29"/>
      <c r="CS97" s="43"/>
      <c r="CW97" s="65"/>
      <c r="CX97" s="66"/>
      <c r="CY97" s="66"/>
      <c r="CZ97" s="67"/>
      <c r="DA97" s="66"/>
      <c r="DB97" s="67"/>
    </row>
    <row r="98" spans="1:106">
      <c r="A98" s="28"/>
      <c r="B98" s="28"/>
      <c r="AK98" s="28"/>
      <c r="AL98" s="28"/>
      <c r="CL98" s="29"/>
      <c r="CM98" s="43"/>
      <c r="CN98" s="29"/>
      <c r="CO98" s="29"/>
      <c r="CP98" s="29"/>
      <c r="CQ98" s="43"/>
      <c r="CR98" s="29"/>
      <c r="CS98" s="43"/>
      <c r="CW98" s="65"/>
      <c r="CX98" s="66"/>
      <c r="CY98" s="66"/>
      <c r="CZ98" s="67"/>
      <c r="DA98" s="66"/>
      <c r="DB98" s="67"/>
    </row>
    <row r="99" spans="1:106">
      <c r="A99" s="28"/>
      <c r="B99" s="28"/>
      <c r="AK99" s="28"/>
      <c r="AL99" s="28"/>
      <c r="CL99" s="29"/>
      <c r="CM99" s="43"/>
      <c r="CN99" s="29"/>
      <c r="CO99" s="29"/>
      <c r="CP99" s="29"/>
      <c r="CQ99" s="43"/>
      <c r="CR99" s="29"/>
      <c r="CS99" s="43"/>
      <c r="CW99" s="65"/>
      <c r="CX99" s="66"/>
      <c r="CY99" s="66"/>
      <c r="CZ99" s="67"/>
      <c r="DA99" s="66"/>
      <c r="DB99" s="67"/>
    </row>
    <row r="100" spans="1:106">
      <c r="A100" s="28"/>
      <c r="B100" s="28"/>
      <c r="AK100" s="28"/>
      <c r="AL100" s="28"/>
      <c r="CL100" s="29"/>
      <c r="CM100" s="43"/>
      <c r="CN100" s="29"/>
      <c r="CO100" s="29"/>
      <c r="CP100" s="29"/>
      <c r="CQ100" s="43"/>
      <c r="CR100" s="29"/>
      <c r="CS100" s="43"/>
      <c r="CW100" s="65"/>
      <c r="CX100" s="66"/>
      <c r="CY100" s="66"/>
      <c r="CZ100" s="67"/>
      <c r="DA100" s="66"/>
      <c r="DB100" s="67"/>
    </row>
    <row r="101" spans="1:106">
      <c r="A101" s="28"/>
      <c r="B101" s="28"/>
      <c r="AK101" s="28"/>
      <c r="AL101" s="28"/>
      <c r="CL101" s="29"/>
      <c r="CM101" s="43"/>
      <c r="CN101" s="29"/>
      <c r="CO101" s="29"/>
      <c r="CP101" s="29"/>
      <c r="CQ101" s="43"/>
      <c r="CR101" s="29"/>
      <c r="CS101" s="43"/>
      <c r="CW101" s="65"/>
      <c r="CX101" s="66"/>
      <c r="CY101" s="66"/>
      <c r="CZ101" s="67"/>
      <c r="DA101" s="66"/>
      <c r="DB101" s="67"/>
    </row>
    <row r="102" spans="1:106">
      <c r="A102" s="28"/>
      <c r="B102" s="28"/>
      <c r="AK102" s="28"/>
      <c r="AL102" s="28"/>
      <c r="CL102" s="29"/>
      <c r="CM102" s="43"/>
      <c r="CN102" s="29"/>
      <c r="CO102" s="29"/>
      <c r="CP102" s="29"/>
      <c r="CQ102" s="43"/>
      <c r="CR102" s="29"/>
      <c r="CS102" s="43"/>
      <c r="CW102" s="65"/>
      <c r="CX102" s="66"/>
      <c r="CY102" s="66"/>
      <c r="CZ102" s="67"/>
      <c r="DA102" s="66"/>
      <c r="DB102" s="67"/>
    </row>
    <row r="103" spans="1:106">
      <c r="A103" s="28"/>
      <c r="B103" s="28"/>
      <c r="AK103" s="28"/>
      <c r="AL103" s="28"/>
      <c r="CL103" s="29"/>
      <c r="CM103" s="43"/>
      <c r="CN103" s="29"/>
      <c r="CO103" s="29"/>
      <c r="CP103" s="29"/>
      <c r="CQ103" s="43"/>
      <c r="CR103" s="29"/>
      <c r="CS103" s="43"/>
      <c r="CW103" s="65"/>
      <c r="CX103" s="66"/>
      <c r="CY103" s="66"/>
      <c r="CZ103" s="67"/>
      <c r="DA103" s="66"/>
      <c r="DB103" s="67"/>
    </row>
    <row r="104" spans="1:106">
      <c r="A104" s="28"/>
      <c r="B104" s="28"/>
      <c r="AK104" s="28"/>
      <c r="AL104" s="28"/>
      <c r="CL104" s="29"/>
      <c r="CM104" s="43"/>
      <c r="CN104" s="29"/>
      <c r="CO104" s="29"/>
      <c r="CP104" s="29"/>
      <c r="CQ104" s="43"/>
      <c r="CR104" s="29"/>
      <c r="CS104" s="43"/>
      <c r="CW104" s="65"/>
      <c r="CX104" s="66"/>
      <c r="CY104" s="66"/>
      <c r="CZ104" s="67"/>
      <c r="DA104" s="66"/>
      <c r="DB104" s="67"/>
    </row>
    <row r="105" spans="1:106">
      <c r="A105" s="28"/>
      <c r="B105" s="28"/>
      <c r="AK105" s="28"/>
      <c r="AL105" s="28"/>
      <c r="CL105" s="29"/>
      <c r="CM105" s="43"/>
      <c r="CN105" s="29"/>
      <c r="CO105" s="29"/>
      <c r="CP105" s="29"/>
      <c r="CQ105" s="43"/>
      <c r="CR105" s="29"/>
      <c r="CS105" s="43"/>
      <c r="CW105" s="65"/>
      <c r="CX105" s="66"/>
      <c r="CY105" s="66"/>
      <c r="CZ105" s="67"/>
      <c r="DA105" s="66"/>
      <c r="DB105" s="67"/>
    </row>
    <row r="106" spans="1:106">
      <c r="A106" s="28"/>
      <c r="B106" s="28"/>
      <c r="AK106" s="28"/>
      <c r="AL106" s="28"/>
      <c r="CL106" s="29"/>
      <c r="CM106" s="43"/>
      <c r="CN106" s="29"/>
      <c r="CO106" s="29"/>
      <c r="CP106" s="29"/>
      <c r="CQ106" s="43"/>
      <c r="CR106" s="29"/>
      <c r="CS106" s="43"/>
      <c r="CW106" s="65"/>
      <c r="CX106" s="66"/>
      <c r="CY106" s="66"/>
      <c r="CZ106" s="67"/>
      <c r="DA106" s="66"/>
      <c r="DB106" s="67"/>
    </row>
    <row r="107" spans="1:106">
      <c r="A107" s="28"/>
      <c r="B107" s="28"/>
      <c r="AK107" s="28"/>
      <c r="AL107" s="28"/>
      <c r="CL107" s="29"/>
      <c r="CM107" s="43"/>
      <c r="CN107" s="29"/>
      <c r="CO107" s="29"/>
      <c r="CP107" s="29"/>
      <c r="CQ107" s="43"/>
      <c r="CR107" s="29"/>
      <c r="CS107" s="43"/>
      <c r="CW107" s="65"/>
      <c r="CX107" s="66"/>
      <c r="CY107" s="66"/>
      <c r="CZ107" s="67"/>
      <c r="DA107" s="66"/>
      <c r="DB107" s="67"/>
    </row>
    <row r="108" spans="1:106">
      <c r="A108" s="28"/>
      <c r="B108" s="28"/>
      <c r="AK108" s="28"/>
      <c r="AL108" s="28"/>
      <c r="CL108" s="29"/>
      <c r="CM108" s="43"/>
      <c r="CN108" s="29"/>
      <c r="CO108" s="29"/>
      <c r="CP108" s="29"/>
      <c r="CQ108" s="43"/>
      <c r="CR108" s="29"/>
      <c r="CS108" s="43"/>
      <c r="CW108" s="65"/>
      <c r="CX108" s="66"/>
      <c r="CY108" s="66"/>
      <c r="CZ108" s="67"/>
      <c r="DA108" s="66"/>
      <c r="DB108" s="67"/>
    </row>
    <row r="109" spans="1:106">
      <c r="A109" s="28"/>
      <c r="B109" s="28"/>
      <c r="AK109" s="28"/>
      <c r="AL109" s="28"/>
      <c r="CL109" s="29"/>
      <c r="CM109" s="43"/>
      <c r="CN109" s="29"/>
      <c r="CO109" s="29"/>
      <c r="CP109" s="29"/>
      <c r="CQ109" s="43"/>
      <c r="CR109" s="29"/>
      <c r="CS109" s="43"/>
      <c r="CW109" s="65"/>
      <c r="CX109" s="66"/>
      <c r="CY109" s="66"/>
      <c r="CZ109" s="67"/>
      <c r="DA109" s="66"/>
      <c r="DB109" s="67"/>
    </row>
    <row r="110" spans="1:106">
      <c r="A110" s="28"/>
      <c r="B110" s="28"/>
      <c r="AK110" s="28"/>
      <c r="AL110" s="28"/>
      <c r="CL110" s="29"/>
      <c r="CM110" s="43"/>
      <c r="CN110" s="29"/>
      <c r="CO110" s="29"/>
      <c r="CP110" s="29"/>
      <c r="CQ110" s="43"/>
      <c r="CR110" s="29"/>
      <c r="CS110" s="43"/>
      <c r="CW110" s="65"/>
      <c r="CX110" s="66"/>
      <c r="CY110" s="66"/>
      <c r="CZ110" s="67"/>
      <c r="DA110" s="66"/>
      <c r="DB110" s="67"/>
    </row>
    <row r="111" spans="1:106">
      <c r="A111" s="28"/>
      <c r="B111" s="28"/>
      <c r="AK111" s="28"/>
      <c r="AL111" s="28"/>
      <c r="CL111" s="29"/>
      <c r="CM111" s="43"/>
      <c r="CN111" s="29"/>
      <c r="CO111" s="29"/>
      <c r="CP111" s="29"/>
      <c r="CQ111" s="43"/>
      <c r="CR111" s="29"/>
      <c r="CS111" s="43"/>
      <c r="CW111" s="65"/>
      <c r="CX111" s="66"/>
      <c r="CY111" s="66"/>
      <c r="CZ111" s="67"/>
      <c r="DA111" s="66"/>
      <c r="DB111" s="67"/>
    </row>
    <row r="112" spans="1:106">
      <c r="A112" s="28"/>
      <c r="B112" s="28"/>
      <c r="AK112" s="28"/>
      <c r="AL112" s="28"/>
      <c r="CL112" s="29"/>
      <c r="CM112" s="43"/>
      <c r="CN112" s="29"/>
      <c r="CO112" s="29"/>
      <c r="CP112" s="29"/>
      <c r="CQ112" s="43"/>
      <c r="CR112" s="29"/>
      <c r="CS112" s="43"/>
      <c r="CW112" s="65"/>
      <c r="CX112" s="66"/>
      <c r="CY112" s="66"/>
      <c r="CZ112" s="67"/>
      <c r="DA112" s="66"/>
      <c r="DB112" s="67"/>
    </row>
    <row r="113" spans="1:106">
      <c r="A113" s="28"/>
      <c r="B113" s="28"/>
      <c r="AK113" s="28"/>
      <c r="AL113" s="28"/>
      <c r="CL113" s="29"/>
      <c r="CM113" s="43"/>
      <c r="CN113" s="29"/>
      <c r="CO113" s="29"/>
      <c r="CP113" s="29"/>
      <c r="CQ113" s="43"/>
      <c r="CR113" s="29"/>
      <c r="CS113" s="43"/>
      <c r="CW113" s="65"/>
      <c r="CX113" s="66"/>
      <c r="CY113" s="66"/>
      <c r="CZ113" s="67"/>
      <c r="DA113" s="66"/>
      <c r="DB113" s="67"/>
    </row>
    <row r="114" spans="1:106">
      <c r="A114" s="28"/>
      <c r="B114" s="28"/>
      <c r="AK114" s="28"/>
      <c r="AL114" s="28"/>
      <c r="CL114" s="29"/>
      <c r="CM114" s="43"/>
      <c r="CN114" s="29"/>
      <c r="CO114" s="29"/>
      <c r="CP114" s="29"/>
      <c r="CQ114" s="43"/>
      <c r="CR114" s="29"/>
      <c r="CS114" s="43"/>
      <c r="CW114" s="65"/>
      <c r="CX114" s="66"/>
      <c r="CY114" s="66"/>
      <c r="CZ114" s="67"/>
      <c r="DA114" s="66"/>
      <c r="DB114" s="67"/>
    </row>
    <row r="115" spans="1:106">
      <c r="A115" s="28"/>
      <c r="B115" s="28"/>
      <c r="AK115" s="28"/>
      <c r="AL115" s="28"/>
      <c r="CL115" s="29"/>
      <c r="CM115" s="43"/>
      <c r="CN115" s="29"/>
      <c r="CO115" s="29"/>
      <c r="CP115" s="29"/>
      <c r="CQ115" s="43"/>
      <c r="CR115" s="29"/>
      <c r="CS115" s="43"/>
      <c r="CW115" s="65"/>
      <c r="CX115" s="66"/>
      <c r="CY115" s="66"/>
      <c r="CZ115" s="67"/>
      <c r="DA115" s="66"/>
      <c r="DB115" s="67"/>
    </row>
    <row r="116" spans="1:106">
      <c r="A116" s="28"/>
      <c r="B116" s="28"/>
      <c r="AK116" s="28"/>
      <c r="AL116" s="28"/>
      <c r="CL116" s="29"/>
      <c r="CM116" s="43"/>
      <c r="CN116" s="29"/>
      <c r="CO116" s="29"/>
      <c r="CP116" s="29"/>
      <c r="CQ116" s="43"/>
      <c r="CR116" s="29"/>
      <c r="CS116" s="43"/>
      <c r="CW116" s="65"/>
      <c r="CX116" s="66"/>
      <c r="CY116" s="66"/>
      <c r="CZ116" s="67"/>
      <c r="DA116" s="66"/>
      <c r="DB116" s="67"/>
    </row>
    <row r="117" spans="1:106">
      <c r="A117" s="28"/>
      <c r="B117" s="28"/>
      <c r="AK117" s="28"/>
      <c r="AL117" s="28"/>
      <c r="CL117" s="29"/>
      <c r="CM117" s="43"/>
      <c r="CN117" s="29"/>
      <c r="CO117" s="29"/>
      <c r="CP117" s="29"/>
      <c r="CQ117" s="43"/>
      <c r="CR117" s="29"/>
      <c r="CS117" s="43"/>
      <c r="CW117" s="65"/>
      <c r="CX117" s="66"/>
      <c r="CY117" s="66"/>
      <c r="CZ117" s="67"/>
      <c r="DA117" s="66"/>
      <c r="DB117" s="67"/>
    </row>
    <row r="118" spans="1:106">
      <c r="A118" s="28"/>
      <c r="B118" s="28"/>
      <c r="AK118" s="28"/>
      <c r="AL118" s="28"/>
      <c r="CL118" s="29"/>
      <c r="CM118" s="43"/>
      <c r="CN118" s="29"/>
      <c r="CO118" s="29"/>
      <c r="CP118" s="29"/>
      <c r="CQ118" s="43"/>
      <c r="CR118" s="29"/>
      <c r="CS118" s="43"/>
      <c r="CW118" s="65"/>
      <c r="CX118" s="66"/>
      <c r="CY118" s="66"/>
      <c r="CZ118" s="67"/>
      <c r="DA118" s="66"/>
      <c r="DB118" s="67"/>
    </row>
    <row r="119" spans="1:106">
      <c r="A119" s="28"/>
      <c r="B119" s="28"/>
      <c r="AK119" s="28"/>
      <c r="AL119" s="28"/>
      <c r="CL119" s="29"/>
      <c r="CM119" s="43"/>
      <c r="CN119" s="29"/>
      <c r="CO119" s="29"/>
      <c r="CP119" s="29"/>
      <c r="CQ119" s="43"/>
      <c r="CR119" s="29"/>
      <c r="CS119" s="43"/>
      <c r="CW119" s="65"/>
      <c r="CX119" s="66"/>
      <c r="CY119" s="66"/>
      <c r="CZ119" s="67"/>
      <c r="DA119" s="66"/>
      <c r="DB119" s="67"/>
    </row>
    <row r="120" spans="1:106">
      <c r="A120" s="28"/>
      <c r="B120" s="28"/>
      <c r="AK120" s="28"/>
      <c r="AL120" s="28"/>
      <c r="CL120" s="29"/>
      <c r="CM120" s="43"/>
      <c r="CN120" s="29"/>
      <c r="CO120" s="29"/>
      <c r="CP120" s="29"/>
      <c r="CQ120" s="43"/>
      <c r="CR120" s="29"/>
      <c r="CS120" s="43"/>
      <c r="CW120" s="65"/>
      <c r="CX120" s="66"/>
      <c r="CY120" s="66"/>
      <c r="CZ120" s="67"/>
      <c r="DA120" s="66"/>
      <c r="DB120" s="67"/>
    </row>
    <row r="121" spans="1:106">
      <c r="A121" s="28"/>
      <c r="B121" s="28"/>
      <c r="AK121" s="28"/>
      <c r="AL121" s="28"/>
      <c r="CL121" s="29"/>
      <c r="CM121" s="43"/>
      <c r="CN121" s="29"/>
      <c r="CO121" s="29"/>
      <c r="CP121" s="29"/>
      <c r="CQ121" s="43"/>
      <c r="CR121" s="29"/>
      <c r="CS121" s="43"/>
      <c r="CW121" s="65"/>
      <c r="CX121" s="66"/>
      <c r="CY121" s="66"/>
      <c r="CZ121" s="67"/>
      <c r="DA121" s="66"/>
      <c r="DB121" s="67"/>
    </row>
    <row r="122" spans="1:106">
      <c r="A122" s="28"/>
      <c r="B122" s="28"/>
      <c r="AK122" s="28"/>
      <c r="AL122" s="28"/>
      <c r="CL122" s="29"/>
      <c r="CM122" s="43"/>
      <c r="CN122" s="29"/>
      <c r="CO122" s="29"/>
      <c r="CP122" s="29"/>
      <c r="CQ122" s="43"/>
      <c r="CR122" s="29"/>
      <c r="CS122" s="43"/>
      <c r="CW122" s="65"/>
      <c r="CX122" s="66"/>
      <c r="CY122" s="66"/>
      <c r="CZ122" s="67"/>
      <c r="DA122" s="66"/>
      <c r="DB122" s="67"/>
    </row>
    <row r="123" spans="1:106">
      <c r="A123" s="28"/>
      <c r="B123" s="28"/>
      <c r="AK123" s="28"/>
      <c r="AL123" s="28"/>
      <c r="CL123" s="29"/>
      <c r="CM123" s="43"/>
      <c r="CN123" s="29"/>
      <c r="CO123" s="29"/>
      <c r="CP123" s="29"/>
      <c r="CQ123" s="43"/>
      <c r="CR123" s="29"/>
      <c r="CS123" s="43"/>
      <c r="CW123" s="65"/>
      <c r="CX123" s="66"/>
      <c r="CY123" s="66"/>
      <c r="CZ123" s="67"/>
      <c r="DA123" s="66"/>
      <c r="DB123" s="67"/>
    </row>
    <row r="124" spans="1:106">
      <c r="A124" s="28"/>
      <c r="B124" s="28"/>
      <c r="AK124" s="28"/>
      <c r="AL124" s="28"/>
      <c r="CL124" s="29"/>
      <c r="CM124" s="43"/>
      <c r="CN124" s="29"/>
      <c r="CO124" s="29"/>
      <c r="CP124" s="29"/>
      <c r="CQ124" s="43"/>
      <c r="CR124" s="29"/>
      <c r="CS124" s="43"/>
      <c r="CW124" s="65"/>
      <c r="CX124" s="66"/>
      <c r="CY124" s="66"/>
      <c r="CZ124" s="67"/>
      <c r="DA124" s="66"/>
      <c r="DB124" s="67"/>
    </row>
    <row r="125" spans="1:106">
      <c r="A125" s="28"/>
      <c r="B125" s="28"/>
      <c r="AK125" s="28"/>
      <c r="AL125" s="28"/>
      <c r="CL125" s="29"/>
      <c r="CM125" s="43"/>
      <c r="CN125" s="29"/>
      <c r="CO125" s="29"/>
      <c r="CP125" s="29"/>
      <c r="CQ125" s="43"/>
      <c r="CR125" s="29"/>
      <c r="CS125" s="43"/>
      <c r="CW125" s="65"/>
      <c r="CX125" s="66"/>
      <c r="CY125" s="66"/>
      <c r="CZ125" s="67"/>
      <c r="DA125" s="66"/>
      <c r="DB125" s="67"/>
    </row>
    <row r="126" spans="1:106">
      <c r="A126" s="28"/>
      <c r="B126" s="28"/>
      <c r="AK126" s="28"/>
      <c r="AL126" s="28"/>
      <c r="CL126" s="29"/>
      <c r="CM126" s="43"/>
      <c r="CN126" s="29"/>
      <c r="CO126" s="29"/>
      <c r="CP126" s="29"/>
      <c r="CQ126" s="43"/>
      <c r="CR126" s="29"/>
      <c r="CS126" s="43"/>
      <c r="CW126" s="65"/>
      <c r="CX126" s="66"/>
      <c r="CY126" s="66"/>
      <c r="CZ126" s="67"/>
      <c r="DA126" s="66"/>
      <c r="DB126" s="67"/>
    </row>
    <row r="127" spans="1:106">
      <c r="A127" s="28"/>
      <c r="B127" s="28"/>
      <c r="AK127" s="28"/>
      <c r="AL127" s="28"/>
      <c r="CL127" s="29"/>
      <c r="CM127" s="43"/>
      <c r="CN127" s="29"/>
      <c r="CO127" s="29"/>
      <c r="CP127" s="29"/>
      <c r="CQ127" s="43"/>
      <c r="CR127" s="29"/>
      <c r="CS127" s="43"/>
      <c r="CW127" s="65"/>
      <c r="CX127" s="66"/>
      <c r="CY127" s="66"/>
      <c r="CZ127" s="67"/>
      <c r="DA127" s="66"/>
      <c r="DB127" s="67"/>
    </row>
    <row r="128" spans="1:106">
      <c r="A128" s="28"/>
      <c r="B128" s="28"/>
      <c r="AK128" s="28"/>
      <c r="AL128" s="28"/>
      <c r="CL128" s="29"/>
      <c r="CM128" s="43"/>
      <c r="CN128" s="29"/>
      <c r="CO128" s="29"/>
      <c r="CP128" s="29"/>
      <c r="CQ128" s="43"/>
      <c r="CR128" s="29"/>
      <c r="CS128" s="43"/>
      <c r="CW128" s="65"/>
      <c r="CX128" s="66"/>
      <c r="CY128" s="66"/>
      <c r="CZ128" s="67"/>
      <c r="DA128" s="66"/>
      <c r="DB128" s="67"/>
    </row>
    <row r="129" spans="1:106">
      <c r="B129" s="28"/>
      <c r="AL129" s="28"/>
      <c r="CL129" s="29"/>
      <c r="CM129" s="43"/>
      <c r="CN129" s="29"/>
      <c r="CO129" s="29"/>
      <c r="CP129" s="29"/>
      <c r="CQ129" s="43"/>
      <c r="CR129" s="29"/>
      <c r="CS129" s="43"/>
      <c r="CW129" s="65"/>
      <c r="CX129" s="66"/>
      <c r="CY129" s="66"/>
      <c r="CZ129" s="67"/>
      <c r="DA129" s="66"/>
      <c r="DB129" s="67"/>
    </row>
    <row r="130" spans="1:106">
      <c r="A130" s="28"/>
      <c r="B130" s="28"/>
      <c r="AK130" s="28"/>
      <c r="AL130" s="28"/>
      <c r="CL130" s="29"/>
      <c r="CM130" s="43"/>
      <c r="CN130" s="29"/>
      <c r="CO130" s="29"/>
      <c r="CP130" s="29"/>
      <c r="CQ130" s="43"/>
      <c r="CR130" s="29"/>
      <c r="CS130" s="43"/>
      <c r="CW130" s="65"/>
      <c r="CX130" s="66"/>
      <c r="CY130" s="66"/>
      <c r="CZ130" s="67"/>
      <c r="DA130" s="66"/>
      <c r="DB130" s="67"/>
    </row>
    <row r="131" spans="1:106">
      <c r="B131" s="28"/>
      <c r="AL131" s="28"/>
      <c r="CL131" s="29"/>
      <c r="CM131" s="43"/>
      <c r="CN131" s="29"/>
      <c r="CO131" s="29"/>
      <c r="CP131" s="29"/>
      <c r="CQ131" s="43"/>
      <c r="CR131" s="29"/>
      <c r="CS131" s="43"/>
      <c r="CW131" s="65"/>
      <c r="CX131" s="66"/>
      <c r="CY131" s="66"/>
      <c r="CZ131" s="67"/>
      <c r="DA131" s="66"/>
      <c r="DB131" s="67"/>
    </row>
    <row r="216" spans="1:38">
      <c r="A216" s="28">
        <v>2</v>
      </c>
      <c r="B216" s="28">
        <v>4</v>
      </c>
      <c r="C216" s="28">
        <v>0</v>
      </c>
      <c r="D216" s="43"/>
      <c r="E216" s="28">
        <v>0</v>
      </c>
      <c r="F216" s="43"/>
      <c r="G216" s="28">
        <v>0</v>
      </c>
      <c r="H216" s="43"/>
      <c r="I216" s="28">
        <v>0</v>
      </c>
      <c r="J216" s="43"/>
      <c r="AK216" s="28">
        <v>2</v>
      </c>
      <c r="AL216" s="28">
        <v>4</v>
      </c>
    </row>
    <row r="217" spans="1:38">
      <c r="A217" s="28">
        <v>36</v>
      </c>
      <c r="B217" s="28">
        <v>23</v>
      </c>
      <c r="C217" s="28">
        <v>0</v>
      </c>
      <c r="D217" s="43"/>
      <c r="E217" s="28">
        <v>0</v>
      </c>
      <c r="F217" s="43"/>
      <c r="G217" s="28">
        <v>0</v>
      </c>
      <c r="H217" s="43"/>
      <c r="I217" s="28">
        <v>0</v>
      </c>
      <c r="J217" s="43"/>
      <c r="AK217" s="28">
        <v>36</v>
      </c>
      <c r="AL217" s="28">
        <v>23</v>
      </c>
    </row>
    <row r="218" spans="1:38">
      <c r="A218" s="28">
        <v>0</v>
      </c>
      <c r="B218" s="28">
        <v>0</v>
      </c>
      <c r="C218" s="28">
        <v>0</v>
      </c>
      <c r="D218" s="43"/>
      <c r="E218" s="28">
        <v>0</v>
      </c>
      <c r="F218" s="43"/>
      <c r="G218" s="28">
        <v>0</v>
      </c>
      <c r="H218" s="43"/>
      <c r="I218" s="28">
        <v>0</v>
      </c>
      <c r="J218" s="43"/>
      <c r="AK218" s="28">
        <v>0</v>
      </c>
      <c r="AL218" s="28">
        <v>0</v>
      </c>
    </row>
    <row r="219" spans="1:38">
      <c r="A219" s="28">
        <v>0</v>
      </c>
      <c r="B219" s="28">
        <v>0</v>
      </c>
      <c r="C219" s="28">
        <v>0</v>
      </c>
      <c r="D219" s="43"/>
      <c r="E219" s="28">
        <v>0</v>
      </c>
      <c r="F219" s="43"/>
      <c r="G219" s="28">
        <v>0</v>
      </c>
      <c r="H219" s="43"/>
      <c r="I219" s="28">
        <v>0</v>
      </c>
      <c r="J219" s="43"/>
      <c r="AK219" s="28">
        <v>0</v>
      </c>
      <c r="AL219" s="28">
        <v>0</v>
      </c>
    </row>
    <row r="220" spans="1:38">
      <c r="A220" s="28">
        <v>1</v>
      </c>
      <c r="B220" s="28">
        <v>2</v>
      </c>
      <c r="C220" s="28">
        <v>1</v>
      </c>
      <c r="D220" s="43"/>
      <c r="E220" s="28">
        <v>0</v>
      </c>
      <c r="F220" s="43"/>
      <c r="G220" s="28">
        <v>1</v>
      </c>
      <c r="H220" s="43"/>
      <c r="I220" s="28">
        <v>0</v>
      </c>
      <c r="J220" s="43"/>
      <c r="AK220" s="28">
        <v>1</v>
      </c>
      <c r="AL220" s="28">
        <v>2</v>
      </c>
    </row>
    <row r="221" spans="1:38">
      <c r="A221" s="28">
        <v>9</v>
      </c>
      <c r="B221" s="28">
        <v>7</v>
      </c>
      <c r="C221" s="28">
        <v>0</v>
      </c>
      <c r="D221" s="43"/>
      <c r="E221" s="28">
        <v>0</v>
      </c>
      <c r="F221" s="43"/>
      <c r="G221" s="28">
        <v>0</v>
      </c>
      <c r="H221" s="43"/>
      <c r="I221" s="28">
        <v>0</v>
      </c>
      <c r="J221" s="43"/>
      <c r="AK221" s="28">
        <v>9</v>
      </c>
      <c r="AL221" s="28">
        <v>7</v>
      </c>
    </row>
    <row r="222" spans="1:38">
      <c r="A222" s="28">
        <v>0</v>
      </c>
      <c r="B222" s="28">
        <v>0</v>
      </c>
      <c r="C222" s="28">
        <v>0</v>
      </c>
      <c r="D222" s="43"/>
      <c r="E222" s="28">
        <v>0</v>
      </c>
      <c r="F222" s="43"/>
      <c r="G222" s="28">
        <v>0</v>
      </c>
      <c r="H222" s="43"/>
      <c r="I222" s="28">
        <v>0</v>
      </c>
      <c r="J222" s="43"/>
      <c r="AK222" s="28">
        <v>0</v>
      </c>
      <c r="AL222" s="28">
        <v>0</v>
      </c>
    </row>
    <row r="223" spans="1:38">
      <c r="A223" s="28">
        <v>0</v>
      </c>
      <c r="B223" s="28">
        <v>0</v>
      </c>
      <c r="C223" s="28">
        <v>0</v>
      </c>
      <c r="D223" s="43"/>
      <c r="E223" s="28">
        <v>0</v>
      </c>
      <c r="F223" s="43"/>
      <c r="G223" s="28">
        <v>0</v>
      </c>
      <c r="H223" s="43"/>
      <c r="I223" s="28">
        <v>0</v>
      </c>
      <c r="J223" s="43"/>
      <c r="AK223" s="28">
        <v>0</v>
      </c>
      <c r="AL223" s="28">
        <v>0</v>
      </c>
    </row>
    <row r="224" spans="1:38">
      <c r="A224" s="28">
        <v>43</v>
      </c>
      <c r="B224" s="28">
        <v>35</v>
      </c>
      <c r="C224" s="28">
        <v>4</v>
      </c>
      <c r="D224" s="43"/>
      <c r="E224" s="28">
        <v>0</v>
      </c>
      <c r="F224" s="43"/>
      <c r="G224" s="28">
        <v>4</v>
      </c>
      <c r="H224" s="43"/>
      <c r="I224" s="28">
        <v>0</v>
      </c>
      <c r="J224" s="43"/>
      <c r="AK224" s="28">
        <v>43</v>
      </c>
      <c r="AL224" s="28">
        <v>35</v>
      </c>
    </row>
    <row r="225" spans="1:38">
      <c r="A225" s="28">
        <v>105</v>
      </c>
      <c r="B225" s="28">
        <v>102</v>
      </c>
      <c r="C225" s="28">
        <v>8</v>
      </c>
      <c r="D225" s="43"/>
      <c r="E225" s="28">
        <v>0</v>
      </c>
      <c r="F225" s="43"/>
      <c r="G225" s="28">
        <v>8</v>
      </c>
      <c r="H225" s="43"/>
      <c r="I225" s="28">
        <v>0</v>
      </c>
      <c r="J225" s="43"/>
      <c r="AK225" s="28">
        <v>105</v>
      </c>
      <c r="AL225" s="28">
        <v>102</v>
      </c>
    </row>
    <row r="226" spans="1:38">
      <c r="A226" s="28">
        <v>0</v>
      </c>
      <c r="B226" s="28">
        <v>0</v>
      </c>
      <c r="C226" s="28">
        <v>0</v>
      </c>
      <c r="D226" s="43"/>
      <c r="E226" s="28">
        <v>0</v>
      </c>
      <c r="F226" s="43"/>
      <c r="G226" s="28">
        <v>0</v>
      </c>
      <c r="H226" s="43"/>
      <c r="I226" s="28">
        <v>0</v>
      </c>
      <c r="J226" s="43"/>
      <c r="AK226" s="28">
        <v>0</v>
      </c>
      <c r="AL226" s="28">
        <v>0</v>
      </c>
    </row>
    <row r="227" spans="1:38">
      <c r="A227" s="28">
        <v>0</v>
      </c>
      <c r="B227" s="28">
        <v>0</v>
      </c>
      <c r="C227" s="28">
        <v>0</v>
      </c>
      <c r="D227" s="43"/>
      <c r="E227" s="28">
        <v>0</v>
      </c>
      <c r="F227" s="43"/>
      <c r="G227" s="28">
        <v>0</v>
      </c>
      <c r="H227" s="43"/>
      <c r="I227" s="28">
        <v>0</v>
      </c>
      <c r="J227" s="43"/>
      <c r="AK227" s="28">
        <v>0</v>
      </c>
      <c r="AL227" s="28">
        <v>0</v>
      </c>
    </row>
    <row r="228" spans="1:38">
      <c r="A228" s="28">
        <v>17</v>
      </c>
      <c r="B228" s="28">
        <v>6</v>
      </c>
      <c r="C228" s="28">
        <v>1</v>
      </c>
      <c r="D228" s="43"/>
      <c r="E228" s="28">
        <v>0</v>
      </c>
      <c r="F228" s="43"/>
      <c r="G228" s="28">
        <v>1</v>
      </c>
      <c r="H228" s="43"/>
      <c r="I228" s="28">
        <v>0</v>
      </c>
      <c r="J228" s="43"/>
      <c r="AK228" s="28">
        <v>17</v>
      </c>
      <c r="AL228" s="28">
        <v>6</v>
      </c>
    </row>
    <row r="229" spans="1:38">
      <c r="A229" s="28">
        <v>114</v>
      </c>
      <c r="B229" s="28">
        <v>93</v>
      </c>
      <c r="C229" s="28">
        <v>5</v>
      </c>
      <c r="D229" s="43"/>
      <c r="E229" s="28">
        <v>0</v>
      </c>
      <c r="F229" s="43"/>
      <c r="G229" s="28">
        <v>5</v>
      </c>
      <c r="H229" s="43"/>
      <c r="I229" s="28">
        <v>0</v>
      </c>
      <c r="J229" s="43"/>
      <c r="AK229" s="28">
        <v>114</v>
      </c>
      <c r="AL229" s="28">
        <v>93</v>
      </c>
    </row>
    <row r="230" spans="1:38">
      <c r="A230" s="28">
        <v>396</v>
      </c>
      <c r="B230" s="28">
        <v>233</v>
      </c>
      <c r="C230" s="28">
        <v>8</v>
      </c>
      <c r="D230" s="43"/>
      <c r="E230" s="28">
        <v>0</v>
      </c>
      <c r="F230" s="43"/>
      <c r="G230" s="28">
        <v>8</v>
      </c>
      <c r="H230" s="43"/>
      <c r="I230" s="28">
        <v>0</v>
      </c>
      <c r="J230" s="43"/>
      <c r="AK230" s="28">
        <v>396</v>
      </c>
      <c r="AL230" s="28">
        <v>233</v>
      </c>
    </row>
    <row r="231" spans="1:38">
      <c r="A231" s="28">
        <v>0</v>
      </c>
      <c r="B231" s="28">
        <v>0</v>
      </c>
      <c r="C231" s="28">
        <v>0</v>
      </c>
      <c r="D231" s="43"/>
      <c r="E231" s="28">
        <v>0</v>
      </c>
      <c r="F231" s="43"/>
      <c r="G231" s="28">
        <v>0</v>
      </c>
      <c r="H231" s="43"/>
      <c r="I231" s="28">
        <v>0</v>
      </c>
      <c r="J231" s="43"/>
      <c r="AK231" s="28">
        <v>0</v>
      </c>
      <c r="AL231" s="28">
        <v>0</v>
      </c>
    </row>
    <row r="232" spans="1:38">
      <c r="A232" s="28">
        <v>0</v>
      </c>
      <c r="B232" s="28">
        <v>0</v>
      </c>
      <c r="C232" s="28">
        <v>0</v>
      </c>
      <c r="D232" s="43"/>
      <c r="E232" s="28">
        <v>0</v>
      </c>
      <c r="F232" s="43"/>
      <c r="G232" s="28">
        <v>0</v>
      </c>
      <c r="H232" s="43"/>
      <c r="I232" s="28">
        <v>0</v>
      </c>
      <c r="J232" s="43"/>
      <c r="AK232" s="28">
        <v>0</v>
      </c>
      <c r="AL232" s="28">
        <v>0</v>
      </c>
    </row>
  </sheetData>
  <mergeCells count="15">
    <mergeCell ref="CF5:CM6"/>
    <mergeCell ref="CN3:CU4"/>
    <mergeCell ref="CN5:CU6"/>
    <mergeCell ref="BX3:CM4"/>
    <mergeCell ref="C3:R4"/>
    <mergeCell ref="S3:Z4"/>
    <mergeCell ref="S5:Z6"/>
    <mergeCell ref="BC5:BJ6"/>
    <mergeCell ref="C5:J6"/>
    <mergeCell ref="K5:R6"/>
    <mergeCell ref="AM5:AT6"/>
    <mergeCell ref="AU5:BB6"/>
    <mergeCell ref="AM3:BB4"/>
    <mergeCell ref="BC3:BJ4"/>
    <mergeCell ref="BX5:CE6"/>
  </mergeCells>
  <phoneticPr fontId="2"/>
  <printOptions horizontalCentered="1"/>
  <pageMargins left="0.59055118110236227" right="0.59055118110236227" top="0.47244094488188981" bottom="0.35433070866141736" header="0.6692913385826772" footer="0.19685039370078741"/>
  <pageSetup paperSize="9" scale="89" firstPageNumber="138" pageOrder="overThenDown" orientation="portrait" useFirstPageNumber="1" r:id="rId1"/>
  <headerFooter alignWithMargins="0">
    <oddFooter xml:space="preserve">&amp;C- &amp;P -
</oddFooter>
  </headerFooter>
  <colBreaks count="2" manualBreakCount="2">
    <brk id="36" max="52" man="1"/>
    <brk id="5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表６</vt:lpstr>
      <vt:lpstr>表６!Print_Area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2015-08-05T10:28:39Z</cp:lastPrinted>
  <dcterms:created xsi:type="dcterms:W3CDTF">1998-11-10T07:55:49Z</dcterms:created>
  <dcterms:modified xsi:type="dcterms:W3CDTF">2019-03-08T07:09:17Z</dcterms:modified>
</cp:coreProperties>
</file>