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0" yWindow="4515" windowWidth="15375" windowHeight="4665"/>
  </bookViews>
  <sheets>
    <sheet name="表５" sheetId="2" r:id="rId1"/>
  </sheets>
  <definedNames>
    <definedName name="_xlnm.Print_Area" localSheetId="0">表５!$A$1:$BH$53</definedName>
  </definedNames>
  <calcPr calcId="152511"/>
</workbook>
</file>

<file path=xl/calcChain.xml><?xml version="1.0" encoding="utf-8"?>
<calcChain xmlns="http://schemas.openxmlformats.org/spreadsheetml/2006/main">
  <c r="V10" i="2" l="1"/>
  <c r="S10" i="2"/>
  <c r="R10" i="2"/>
  <c r="X8" i="2"/>
  <c r="U8" i="2"/>
  <c r="AB9" i="2"/>
  <c r="AA8" i="2"/>
  <c r="X9" i="2"/>
  <c r="U9" i="2"/>
  <c r="T9" i="2"/>
  <c r="S8" i="2"/>
  <c r="Z8" i="2"/>
  <c r="W8" i="2"/>
  <c r="V8" i="2"/>
  <c r="T8" i="2"/>
  <c r="R8" i="2"/>
  <c r="L10" i="2"/>
  <c r="K10" i="2"/>
  <c r="H10" i="2"/>
  <c r="E10" i="2"/>
  <c r="D10" i="2"/>
  <c r="C10" i="2"/>
  <c r="L9" i="2"/>
  <c r="K8" i="2"/>
  <c r="H8" i="2"/>
  <c r="G9" i="2"/>
  <c r="E8" i="2"/>
  <c r="D8" i="2"/>
  <c r="C9" i="2"/>
  <c r="BF10" i="2"/>
  <c r="BB10" i="2"/>
  <c r="BH9" i="2"/>
  <c r="BE8" i="2"/>
  <c r="BD8" i="2"/>
  <c r="AZ9" i="2"/>
  <c r="BG9" i="2"/>
  <c r="BF9" i="2"/>
  <c r="BB8" i="2"/>
  <c r="AY8" i="2"/>
  <c r="AU10" i="2"/>
  <c r="AQ10" i="2"/>
  <c r="AM10" i="2"/>
  <c r="AJ10" i="2"/>
  <c r="AF10" i="2"/>
  <c r="AQ8" i="2"/>
  <c r="AU9" i="2"/>
  <c r="AQ9" i="2"/>
  <c r="AN8" i="2"/>
  <c r="AM8" i="2"/>
  <c r="AI8" i="2"/>
  <c r="AA10" i="2"/>
  <c r="Z10" i="2"/>
  <c r="Y9" i="2"/>
  <c r="AA9" i="2"/>
  <c r="S9" i="2"/>
  <c r="G10" i="2"/>
  <c r="J9" i="2"/>
  <c r="BE10" i="2"/>
  <c r="BA10" i="2"/>
  <c r="AZ10" i="2"/>
  <c r="BC9" i="2"/>
  <c r="AY9" i="2"/>
  <c r="BA9" i="2"/>
  <c r="AT10" i="2"/>
  <c r="AP10" i="2"/>
  <c r="AL10" i="2"/>
  <c r="AT9" i="2"/>
  <c r="AS9" i="2"/>
  <c r="AP8" i="2"/>
  <c r="AL8" i="2"/>
  <c r="AH9" i="2"/>
  <c r="AY10" i="2"/>
  <c r="BG10" i="2"/>
  <c r="AG8" i="2"/>
  <c r="U10" i="2"/>
  <c r="W10" i="2"/>
  <c r="Y10" i="2"/>
  <c r="I10" i="2"/>
  <c r="M10" i="2"/>
  <c r="Y8" i="2"/>
  <c r="I8" i="2"/>
  <c r="M8" i="2"/>
  <c r="BD10" i="2"/>
  <c r="BC10" i="2"/>
  <c r="AR10" i="2"/>
  <c r="AS10" i="2"/>
  <c r="BH10" i="2"/>
  <c r="BF8" i="2"/>
  <c r="AS8" i="2"/>
  <c r="AK10" i="2"/>
  <c r="AN10" i="2"/>
  <c r="AO10" i="2"/>
  <c r="AO8" i="2"/>
  <c r="AK9" i="2"/>
  <c r="AG10" i="2"/>
  <c r="AH10" i="2"/>
  <c r="AI10" i="2"/>
  <c r="AH8" i="2"/>
  <c r="AF8" i="2"/>
  <c r="T10" i="2"/>
  <c r="X10" i="2"/>
  <c r="AB10" i="2"/>
  <c r="N10" i="2"/>
  <c r="J10" i="2"/>
  <c r="F10" i="2"/>
  <c r="D9" i="2"/>
  <c r="F9" i="2"/>
  <c r="N9" i="2"/>
  <c r="AF9" i="2"/>
  <c r="AJ9" i="2"/>
  <c r="AG9" i="2"/>
  <c r="AJ8" i="2"/>
  <c r="AR8" i="2"/>
  <c r="BB9" i="2"/>
  <c r="AR9" i="2"/>
  <c r="I9" i="2"/>
  <c r="E9" i="2"/>
  <c r="N8" i="2"/>
  <c r="J8" i="2"/>
  <c r="F8" i="2"/>
  <c r="AK8" i="2"/>
  <c r="W9" i="2"/>
  <c r="AO9" i="2"/>
  <c r="AM9" i="2"/>
  <c r="M9" i="2"/>
  <c r="C8" i="2"/>
  <c r="L8" i="2"/>
  <c r="G8" i="2"/>
  <c r="H9" i="2"/>
  <c r="AB8" i="2"/>
  <c r="AU8" i="2"/>
  <c r="BD9" i="2"/>
  <c r="AN9" i="2"/>
  <c r="AI9" i="2"/>
  <c r="AZ8" i="2"/>
  <c r="BH8" i="2"/>
  <c r="BE9" i="2"/>
  <c r="AL9" i="2"/>
  <c r="V9" i="2"/>
  <c r="R9" i="2"/>
  <c r="BC8" i="2"/>
  <c r="AT8" i="2"/>
  <c r="BA8" i="2"/>
  <c r="BG8" i="2"/>
  <c r="Z9" i="2"/>
  <c r="K9" i="2"/>
  <c r="AP9" i="2"/>
</calcChain>
</file>

<file path=xl/sharedStrings.xml><?xml version="1.0" encoding="utf-8"?>
<sst xmlns="http://schemas.openxmlformats.org/spreadsheetml/2006/main" count="400" uniqueCount="105">
  <si>
    <t>件　数</t>
  </si>
  <si>
    <t>日　数</t>
  </si>
  <si>
    <t>費　用　額</t>
  </si>
  <si>
    <t>枚　数</t>
  </si>
  <si>
    <t>訪　問　看　護</t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</si>
  <si>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</si>
  <si>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</si>
  <si>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</si>
  <si>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</si>
  <si>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</si>
  <si>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</si>
  <si>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</si>
  <si>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</si>
  <si>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</si>
  <si>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</si>
  <si>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</si>
  <si>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</si>
  <si>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</si>
  <si>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</si>
  <si>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</si>
  <si>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</si>
  <si>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</si>
  <si>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</si>
  <si>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</si>
  <si>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</si>
  <si>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件数</t>
    <rPh sb="0" eb="2">
      <t>ケンスウ</t>
    </rPh>
    <phoneticPr fontId="2"/>
  </si>
  <si>
    <t>回　数</t>
    <rPh sb="0" eb="1">
      <t>カイ</t>
    </rPh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</si>
  <si>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</si>
  <si>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</si>
  <si>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</si>
  <si>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</si>
  <si>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</si>
  <si>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高額療養費</t>
    <rPh sb="0" eb="2">
      <t>コウガク</t>
    </rPh>
    <rPh sb="2" eb="5">
      <t>リョウヨウヒ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</si>
  <si>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</si>
  <si>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</si>
  <si>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</si>
  <si>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</si>
  <si>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</si>
  <si>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</si>
  <si>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</si>
  <si>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</si>
  <si>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保番</t>
    <phoneticPr fontId="2"/>
  </si>
  <si>
    <t>　</t>
  </si>
  <si>
    <t>険　</t>
  </si>
  <si>
    <t>保険者名</t>
  </si>
  <si>
    <t>者号</t>
  </si>
  <si>
    <t>市町村計</t>
  </si>
  <si>
    <t>国保組合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</si>
  <si>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</si>
  <si>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</si>
  <si>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</si>
  <si>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</si>
  <si>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</si>
  <si>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</si>
  <si>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</si>
  <si>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</si>
  <si>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</si>
  <si>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</si>
  <si>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</si>
  <si>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</si>
  <si>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</si>
  <si>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</si>
  <si>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</si>
  <si>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</si>
  <si>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</si>
  <si>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</si>
  <si>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</si>
  <si>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</si>
  <si>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</si>
  <si>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</si>
  <si>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</si>
  <si>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</si>
  <si>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</si>
  <si>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</si>
  <si>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</si>
  <si>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</si>
  <si>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</si>
  <si>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</si>
  <si>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</si>
  <si>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</si>
  <si>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</si>
  <si>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</si>
  <si>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</si>
  <si>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</si>
  <si>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</si>
  <si>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</si>
  <si>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</si>
  <si>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</si>
  <si>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（注）　市町村の療養諸費は、療養の給付等（現物給付分）３月～２月ベース、療養費等（現金給付分）４月～３月ベースである。</t>
    <rPh sb="1" eb="2">
      <t>チュウ</t>
    </rPh>
    <rPh sb="4" eb="7">
      <t>シチョウソン</t>
    </rPh>
    <rPh sb="8" eb="10">
      <t>リョウヨウ</t>
    </rPh>
    <rPh sb="10" eb="12">
      <t>ショヒ</t>
    </rPh>
    <rPh sb="14" eb="16">
      <t>リョウヨウ</t>
    </rPh>
    <rPh sb="17" eb="19">
      <t>キュウフ</t>
    </rPh>
    <rPh sb="19" eb="20">
      <t>トウ</t>
    </rPh>
    <rPh sb="21" eb="23">
      <t>ゲンブツ</t>
    </rPh>
    <rPh sb="23" eb="25">
      <t>キュウフ</t>
    </rPh>
    <rPh sb="25" eb="26">
      <t>ブン</t>
    </rPh>
    <rPh sb="28" eb="29">
      <t>ガツ</t>
    </rPh>
    <rPh sb="31" eb="32">
      <t>ガツ</t>
    </rPh>
    <rPh sb="36" eb="39">
      <t>リョウヨウヒ</t>
    </rPh>
    <rPh sb="39" eb="40">
      <t>トウ</t>
    </rPh>
    <rPh sb="41" eb="43">
      <t>ゲンキン</t>
    </rPh>
    <rPh sb="43" eb="45">
      <t>キュウフ</t>
    </rPh>
    <rPh sb="45" eb="46">
      <t>ブン</t>
    </rPh>
    <rPh sb="48" eb="49">
      <t>ガツ</t>
    </rPh>
    <rPh sb="51" eb="52">
      <t>ガツ</t>
    </rPh>
    <phoneticPr fontId="2"/>
  </si>
  <si>
    <t>　　　　高額療養費は４月～３月ベースである。国保組合は４月～３月ベースである。</t>
    <rPh sb="4" eb="6">
      <t>コウガク</t>
    </rPh>
    <rPh sb="6" eb="9">
      <t>リョウヨウヒ</t>
    </rPh>
    <rPh sb="11" eb="12">
      <t>ガツ</t>
    </rPh>
    <rPh sb="14" eb="15">
      <t>ガツ</t>
    </rPh>
    <rPh sb="22" eb="24">
      <t>コクホ</t>
    </rPh>
    <rPh sb="24" eb="26">
      <t>クミアイ</t>
    </rPh>
    <rPh sb="28" eb="29">
      <t>ガツ</t>
    </rPh>
    <rPh sb="31" eb="32">
      <t>ガツ</t>
    </rPh>
    <phoneticPr fontId="2"/>
  </si>
  <si>
    <t>医師国保組合</t>
    <phoneticPr fontId="2"/>
  </si>
  <si>
    <t>費　用　額</t>
    <phoneticPr fontId="2"/>
  </si>
  <si>
    <t>日　数</t>
    <phoneticPr fontId="2"/>
  </si>
  <si>
    <t>回</t>
    <rPh sb="0" eb="1">
      <t>カイ</t>
    </rPh>
    <phoneticPr fontId="2"/>
  </si>
  <si>
    <t>総    数</t>
    <phoneticPr fontId="2"/>
  </si>
  <si>
    <t>療　　　　養　　　　費　　　　等</t>
    <rPh sb="0" eb="1">
      <t>リョウ</t>
    </rPh>
    <rPh sb="5" eb="6">
      <t>マモル</t>
    </rPh>
    <rPh sb="10" eb="11">
      <t>ヒ</t>
    </rPh>
    <rPh sb="15" eb="16">
      <t>トウ</t>
    </rPh>
    <phoneticPr fontId="2"/>
  </si>
  <si>
    <t>療　養　費</t>
    <rPh sb="0" eb="1">
      <t>リョウ</t>
    </rPh>
    <rPh sb="2" eb="3">
      <t>マモル</t>
    </rPh>
    <rPh sb="4" eb="5">
      <t>ヒ</t>
    </rPh>
    <phoneticPr fontId="2"/>
  </si>
  <si>
    <t>単独分</t>
    <rPh sb="0" eb="2">
      <t>タンドク</t>
    </rPh>
    <rPh sb="2" eb="3">
      <t>ブン</t>
    </rPh>
    <phoneticPr fontId="2"/>
  </si>
  <si>
    <t>単　　　　　　　独　　　　　　　分</t>
    <rPh sb="0" eb="1">
      <t>タン</t>
    </rPh>
    <rPh sb="8" eb="9">
      <t>ドク</t>
    </rPh>
    <rPh sb="16" eb="17">
      <t>ブン</t>
    </rPh>
    <phoneticPr fontId="2"/>
  </si>
  <si>
    <t>食事療養</t>
    <rPh sb="0" eb="2">
      <t>ショクジ</t>
    </rPh>
    <rPh sb="2" eb="4">
      <t>リョウヨウ</t>
    </rPh>
    <phoneticPr fontId="2"/>
  </si>
  <si>
    <t>第５表　保険者別保険給付状況（退職被保険者等分・未就学児分再掲）　１／４</t>
    <rPh sb="15" eb="17">
      <t>タイショク</t>
    </rPh>
    <rPh sb="17" eb="21">
      <t>ヒホケンシャ</t>
    </rPh>
    <rPh sb="21" eb="22">
      <t>トウ</t>
    </rPh>
    <rPh sb="24" eb="28">
      <t>ミシュウガクジ</t>
    </rPh>
    <rPh sb="28" eb="29">
      <t>ブン</t>
    </rPh>
    <rPh sb="29" eb="31">
      <t>サイケイ</t>
    </rPh>
    <phoneticPr fontId="2"/>
  </si>
  <si>
    <t>第５表　保険者別保険給付状況（退職被保険者等分・未就学児分再掲）　２／４</t>
    <rPh sb="15" eb="17">
      <t>タイショク</t>
    </rPh>
    <rPh sb="17" eb="21">
      <t>ヒホケンシャ</t>
    </rPh>
    <rPh sb="21" eb="22">
      <t>トウ</t>
    </rPh>
    <rPh sb="24" eb="28">
      <t>ミシュウガクジ</t>
    </rPh>
    <rPh sb="28" eb="29">
      <t>ブン</t>
    </rPh>
    <rPh sb="29" eb="31">
      <t>サイケイ</t>
    </rPh>
    <phoneticPr fontId="2"/>
  </si>
  <si>
    <t>第５表　保険者別保険給付状況（退職被保険者等分・未就学児分再掲）　４／４</t>
    <rPh sb="15" eb="17">
      <t>タイショク</t>
    </rPh>
    <rPh sb="17" eb="21">
      <t>ヒホケンシャ</t>
    </rPh>
    <rPh sb="21" eb="22">
      <t>トウ</t>
    </rPh>
    <rPh sb="24" eb="28">
      <t>ミシュウガクジ</t>
    </rPh>
    <rPh sb="28" eb="29">
      <t>ブン</t>
    </rPh>
    <rPh sb="29" eb="31">
      <t>サイケイ</t>
    </rPh>
    <phoneticPr fontId="2"/>
  </si>
  <si>
    <t>第５表　保険者別保険給付状況（退職被保険者等分・未就学児分再掲）　３／４</t>
    <rPh sb="15" eb="17">
      <t>タイショク</t>
    </rPh>
    <rPh sb="17" eb="21">
      <t>ヒホケンシャ</t>
    </rPh>
    <rPh sb="21" eb="22">
      <t>トウ</t>
    </rPh>
    <rPh sb="24" eb="28">
      <t>ミシュウガクジ</t>
    </rPh>
    <rPh sb="28" eb="29">
      <t>ブン</t>
    </rPh>
    <rPh sb="29" eb="31">
      <t>サイケイ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</si>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</sst>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 applyProtection="1">
      <alignment horizontal="left" vertical="center"/>
    </xf>
    <xf numFmtId="38" fontId="3" fillId="0" borderId="5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 applyProtection="1">
      <alignment horizontal="centerContinuous" vertical="center"/>
    </xf>
    <xf numFmtId="38" fontId="3" fillId="0" borderId="9" xfId="1" applyFont="1" applyFill="1" applyBorder="1" applyAlignment="1">
      <alignment horizontal="centerContinuous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 applyProtection="1">
      <alignment horizontal="left" vertical="center"/>
    </xf>
    <xf numFmtId="38" fontId="3" fillId="0" borderId="11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0" xfId="1" applyFont="1" applyFill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 applyProtection="1">
      <alignment horizontal="center" vertical="center"/>
    </xf>
    <xf numFmtId="38" fontId="3" fillId="0" borderId="1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="90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U10" sqref="AU10"/>
    </sheetView>
  </sheetViews>
  <sheetFormatPr defaultRowHeight="10.5" x14ac:dyDescent="0.15"/>
  <cols>
    <col min="1" max="1" width="4.25" style="3" bestFit="1" customWidth="1"/>
    <col min="2" max="2" width="9.75" style="3" bestFit="1" customWidth="1"/>
    <col min="3" max="4" width="11.125" style="3" customWidth="1"/>
    <col min="5" max="5" width="14" style="3" customWidth="1"/>
    <col min="6" max="7" width="11.125" style="3" customWidth="1"/>
    <col min="8" max="8" width="14.125" style="3" customWidth="1"/>
    <col min="9" max="9" width="12.125" style="3" customWidth="1"/>
    <col min="10" max="10" width="12" style="3" customWidth="1"/>
    <col min="11" max="11" width="15.25" style="3" customWidth="1"/>
    <col min="12" max="13" width="12" style="3" customWidth="1"/>
    <col min="14" max="14" width="15.25" style="3" customWidth="1"/>
    <col min="15" max="16" width="4.25" style="3" bestFit="1" customWidth="1"/>
    <col min="17" max="17" width="9.75" style="3" bestFit="1" customWidth="1"/>
    <col min="18" max="19" width="12.625" style="3" customWidth="1"/>
    <col min="20" max="20" width="15.625" style="3" customWidth="1"/>
    <col min="21" max="22" width="12.625" style="3" customWidth="1"/>
    <col min="23" max="23" width="15.625" style="3" customWidth="1"/>
    <col min="24" max="25" width="12.625" style="3" customWidth="1"/>
    <col min="26" max="26" width="15.625" style="3" customWidth="1"/>
    <col min="27" max="27" width="12.625" style="3" customWidth="1"/>
    <col min="28" max="28" width="15.625" style="3" customWidth="1"/>
    <col min="29" max="30" width="4.25" style="3" bestFit="1" customWidth="1"/>
    <col min="31" max="31" width="9.75" style="3" bestFit="1" customWidth="1"/>
    <col min="32" max="32" width="10.625" style="3" customWidth="1"/>
    <col min="33" max="33" width="9.5" style="3" customWidth="1"/>
    <col min="34" max="34" width="11.625" style="3" customWidth="1"/>
    <col min="35" max="35" width="9.5" style="3" customWidth="1"/>
    <col min="36" max="36" width="11.625" style="3" customWidth="1"/>
    <col min="37" max="41" width="13.625" style="3" customWidth="1"/>
    <col min="42" max="42" width="4.625" style="3" customWidth="1"/>
    <col min="43" max="43" width="10.625" style="3" customWidth="1"/>
    <col min="44" max="44" width="4.5" style="3" customWidth="1"/>
    <col min="45" max="45" width="10.625" style="3" customWidth="1"/>
    <col min="46" max="46" width="4.625" style="3" customWidth="1"/>
    <col min="47" max="47" width="10.625" style="3" customWidth="1"/>
    <col min="48" max="49" width="4.25" style="3" bestFit="1" customWidth="1"/>
    <col min="50" max="50" width="9.75" style="3" bestFit="1" customWidth="1"/>
    <col min="51" max="51" width="4.75" style="3" customWidth="1"/>
    <col min="52" max="52" width="10.625" style="3" customWidth="1"/>
    <col min="53" max="53" width="4.625" style="3" customWidth="1"/>
    <col min="54" max="54" width="10.625" style="3" customWidth="1"/>
    <col min="55" max="55" width="4.625" style="3" customWidth="1"/>
    <col min="56" max="56" width="10.625" style="3" customWidth="1"/>
    <col min="57" max="57" width="6.625" style="3" customWidth="1"/>
    <col min="58" max="58" width="10.625" style="3" customWidth="1"/>
    <col min="59" max="59" width="6.625" style="3" customWidth="1"/>
    <col min="60" max="60" width="10.625" style="3" customWidth="1"/>
    <col min="61" max="16384" width="9" style="3"/>
  </cols>
  <sheetData>
    <row r="1" spans="1:60" s="1" customFormat="1" ht="17.100000000000001" customHeight="1" x14ac:dyDescent="0.15">
      <c r="A1" s="1" t="s">
        <v>100</v>
      </c>
      <c r="P1" s="1" t="s">
        <v>101</v>
      </c>
      <c r="AD1" s="1" t="s">
        <v>103</v>
      </c>
      <c r="AW1" s="1" t="s">
        <v>102</v>
      </c>
    </row>
    <row r="2" spans="1:60" ht="17.100000000000001" customHeight="1" x14ac:dyDescent="0.15">
      <c r="A2" s="2"/>
      <c r="B2" s="2"/>
      <c r="O2" s="2"/>
      <c r="P2" s="2"/>
      <c r="Q2" s="2"/>
      <c r="Y2" s="2"/>
      <c r="AC2" s="2"/>
      <c r="AD2" s="2"/>
      <c r="AE2" s="2"/>
      <c r="AN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7.100000000000001" customHeight="1" x14ac:dyDescent="0.15">
      <c r="A3" s="4"/>
      <c r="B3" s="4"/>
      <c r="C3" s="48" t="s">
        <v>37</v>
      </c>
      <c r="D3" s="49"/>
      <c r="E3" s="49"/>
      <c r="F3" s="49"/>
      <c r="G3" s="49"/>
      <c r="H3" s="50"/>
      <c r="I3" s="48" t="s">
        <v>37</v>
      </c>
      <c r="J3" s="49"/>
      <c r="K3" s="49"/>
      <c r="L3" s="49"/>
      <c r="M3" s="49"/>
      <c r="N3" s="50"/>
      <c r="O3" s="4"/>
      <c r="P3" s="4"/>
      <c r="Q3" s="4"/>
      <c r="R3" s="48" t="s">
        <v>39</v>
      </c>
      <c r="S3" s="49"/>
      <c r="T3" s="49"/>
      <c r="U3" s="49"/>
      <c r="V3" s="49"/>
      <c r="W3" s="50"/>
      <c r="X3" s="48" t="s">
        <v>40</v>
      </c>
      <c r="Y3" s="49"/>
      <c r="Z3" s="49"/>
      <c r="AA3" s="49"/>
      <c r="AB3" s="50"/>
      <c r="AC3" s="4"/>
      <c r="AD3" s="4"/>
      <c r="AE3" s="4"/>
      <c r="AF3" s="48" t="s">
        <v>95</v>
      </c>
      <c r="AG3" s="49"/>
      <c r="AH3" s="49"/>
      <c r="AI3" s="49"/>
      <c r="AJ3" s="50"/>
      <c r="AK3" s="59" t="s">
        <v>5</v>
      </c>
      <c r="AL3" s="60"/>
      <c r="AM3" s="54" t="s">
        <v>6</v>
      </c>
      <c r="AN3" s="63"/>
      <c r="AO3" s="55"/>
      <c r="AP3" s="48" t="s">
        <v>31</v>
      </c>
      <c r="AQ3" s="49"/>
      <c r="AR3" s="49"/>
      <c r="AS3" s="50"/>
      <c r="AT3" s="48" t="s">
        <v>97</v>
      </c>
      <c r="AU3" s="50"/>
      <c r="AV3" s="4"/>
      <c r="AW3" s="4"/>
      <c r="AX3" s="4"/>
      <c r="AY3" s="48" t="s">
        <v>98</v>
      </c>
      <c r="AZ3" s="49"/>
      <c r="BA3" s="49"/>
      <c r="BB3" s="49"/>
      <c r="BC3" s="49"/>
      <c r="BD3" s="50"/>
      <c r="BE3" s="54" t="s">
        <v>33</v>
      </c>
      <c r="BF3" s="55"/>
      <c r="BG3" s="54" t="s">
        <v>23</v>
      </c>
      <c r="BH3" s="55"/>
    </row>
    <row r="4" spans="1:60" ht="17.100000000000001" customHeight="1" x14ac:dyDescent="0.15">
      <c r="A4" s="5" t="s">
        <v>41</v>
      </c>
      <c r="B4" s="6" t="s">
        <v>42</v>
      </c>
      <c r="C4" s="48" t="s">
        <v>38</v>
      </c>
      <c r="D4" s="49"/>
      <c r="E4" s="49"/>
      <c r="F4" s="49"/>
      <c r="G4" s="49"/>
      <c r="H4" s="50"/>
      <c r="I4" s="48" t="s">
        <v>38</v>
      </c>
      <c r="J4" s="49"/>
      <c r="K4" s="49"/>
      <c r="L4" s="49"/>
      <c r="M4" s="49"/>
      <c r="N4" s="50"/>
      <c r="O4" s="5" t="s">
        <v>41</v>
      </c>
      <c r="P4" s="5" t="s">
        <v>41</v>
      </c>
      <c r="Q4" s="6" t="s">
        <v>42</v>
      </c>
      <c r="R4" s="58" t="s">
        <v>7</v>
      </c>
      <c r="S4" s="58"/>
      <c r="T4" s="51"/>
      <c r="U4" s="48" t="s">
        <v>34</v>
      </c>
      <c r="V4" s="49"/>
      <c r="W4" s="50"/>
      <c r="X4" s="51" t="s">
        <v>4</v>
      </c>
      <c r="Y4" s="52"/>
      <c r="Z4" s="52"/>
      <c r="AA4" s="48" t="s">
        <v>8</v>
      </c>
      <c r="AB4" s="50"/>
      <c r="AC4" s="5" t="s">
        <v>41</v>
      </c>
      <c r="AD4" s="5" t="s">
        <v>41</v>
      </c>
      <c r="AE4" s="6" t="s">
        <v>42</v>
      </c>
      <c r="AF4" s="7" t="s">
        <v>99</v>
      </c>
      <c r="AG4" s="48" t="s">
        <v>96</v>
      </c>
      <c r="AH4" s="49"/>
      <c r="AI4" s="8" t="s">
        <v>24</v>
      </c>
      <c r="AJ4" s="9"/>
      <c r="AK4" s="61"/>
      <c r="AL4" s="62"/>
      <c r="AM4" s="56"/>
      <c r="AN4" s="64"/>
      <c r="AO4" s="57"/>
      <c r="AP4" s="54" t="s">
        <v>27</v>
      </c>
      <c r="AQ4" s="55"/>
      <c r="AR4" s="54" t="s">
        <v>30</v>
      </c>
      <c r="AS4" s="55"/>
      <c r="AT4" s="54" t="s">
        <v>27</v>
      </c>
      <c r="AU4" s="55"/>
      <c r="AV4" s="5" t="s">
        <v>41</v>
      </c>
      <c r="AW4" s="5" t="s">
        <v>41</v>
      </c>
      <c r="AX4" s="6" t="s">
        <v>42</v>
      </c>
      <c r="AY4" s="54" t="s">
        <v>28</v>
      </c>
      <c r="AZ4" s="55"/>
      <c r="BA4" s="54" t="s">
        <v>29</v>
      </c>
      <c r="BB4" s="55"/>
      <c r="BC4" s="54" t="s">
        <v>30</v>
      </c>
      <c r="BD4" s="55"/>
      <c r="BE4" s="65"/>
      <c r="BF4" s="66"/>
      <c r="BG4" s="65"/>
      <c r="BH4" s="66"/>
    </row>
    <row r="5" spans="1:60" ht="17.100000000000001" customHeight="1" x14ac:dyDescent="0.15">
      <c r="A5" s="5" t="s">
        <v>43</v>
      </c>
      <c r="B5" s="10" t="s">
        <v>44</v>
      </c>
      <c r="C5" s="51" t="s">
        <v>9</v>
      </c>
      <c r="D5" s="52"/>
      <c r="E5" s="52"/>
      <c r="F5" s="51" t="s">
        <v>10</v>
      </c>
      <c r="G5" s="52"/>
      <c r="H5" s="53"/>
      <c r="I5" s="51" t="s">
        <v>11</v>
      </c>
      <c r="J5" s="52"/>
      <c r="K5" s="53"/>
      <c r="L5" s="52" t="s">
        <v>12</v>
      </c>
      <c r="M5" s="52"/>
      <c r="N5" s="53"/>
      <c r="O5" s="5" t="s">
        <v>43</v>
      </c>
      <c r="P5" s="5" t="s">
        <v>43</v>
      </c>
      <c r="Q5" s="10" t="s">
        <v>44</v>
      </c>
      <c r="R5" s="37" t="s">
        <v>0</v>
      </c>
      <c r="S5" s="11" t="s">
        <v>3</v>
      </c>
      <c r="T5" s="12" t="s">
        <v>2</v>
      </c>
      <c r="U5" s="13" t="s">
        <v>0</v>
      </c>
      <c r="V5" s="44" t="s">
        <v>26</v>
      </c>
      <c r="W5" s="11" t="s">
        <v>91</v>
      </c>
      <c r="X5" s="36" t="s">
        <v>0</v>
      </c>
      <c r="Y5" s="11" t="s">
        <v>92</v>
      </c>
      <c r="Z5" s="14" t="s">
        <v>91</v>
      </c>
      <c r="AA5" s="11" t="s">
        <v>0</v>
      </c>
      <c r="AB5" s="38" t="s">
        <v>2</v>
      </c>
      <c r="AC5" s="5" t="s">
        <v>43</v>
      </c>
      <c r="AD5" s="5" t="s">
        <v>43</v>
      </c>
      <c r="AE5" s="10" t="s">
        <v>44</v>
      </c>
      <c r="AF5" s="42" t="s">
        <v>21</v>
      </c>
      <c r="AG5" s="11" t="s">
        <v>0</v>
      </c>
      <c r="AH5" s="37" t="s">
        <v>2</v>
      </c>
      <c r="AI5" s="11" t="s">
        <v>0</v>
      </c>
      <c r="AJ5" s="11" t="s">
        <v>2</v>
      </c>
      <c r="AK5" s="36" t="s">
        <v>13</v>
      </c>
      <c r="AL5" s="13" t="s">
        <v>14</v>
      </c>
      <c r="AM5" s="22" t="s">
        <v>15</v>
      </c>
      <c r="AN5" s="13" t="s">
        <v>35</v>
      </c>
      <c r="AO5" s="41" t="s">
        <v>36</v>
      </c>
      <c r="AP5" s="56"/>
      <c r="AQ5" s="57"/>
      <c r="AR5" s="56"/>
      <c r="AS5" s="57"/>
      <c r="AT5" s="56"/>
      <c r="AU5" s="57"/>
      <c r="AV5" s="5" t="s">
        <v>43</v>
      </c>
      <c r="AW5" s="5" t="s">
        <v>43</v>
      </c>
      <c r="AX5" s="10" t="s">
        <v>44</v>
      </c>
      <c r="AY5" s="56"/>
      <c r="AZ5" s="57"/>
      <c r="BA5" s="56"/>
      <c r="BB5" s="57"/>
      <c r="BC5" s="56"/>
      <c r="BD5" s="57"/>
      <c r="BE5" s="56"/>
      <c r="BF5" s="57"/>
      <c r="BG5" s="56"/>
      <c r="BH5" s="57"/>
    </row>
    <row r="6" spans="1:60" ht="17.100000000000001" customHeight="1" x14ac:dyDescent="0.15">
      <c r="A6" s="16" t="s">
        <v>45</v>
      </c>
      <c r="B6" s="17" t="s">
        <v>42</v>
      </c>
      <c r="C6" s="39" t="s">
        <v>0</v>
      </c>
      <c r="D6" s="47" t="s">
        <v>1</v>
      </c>
      <c r="E6" s="18" t="s">
        <v>2</v>
      </c>
      <c r="F6" s="39" t="s">
        <v>0</v>
      </c>
      <c r="G6" s="47" t="s">
        <v>1</v>
      </c>
      <c r="H6" s="40" t="s">
        <v>2</v>
      </c>
      <c r="I6" s="46" t="s">
        <v>0</v>
      </c>
      <c r="J6" s="47" t="s">
        <v>1</v>
      </c>
      <c r="K6" s="40" t="s">
        <v>2</v>
      </c>
      <c r="L6" s="18" t="s">
        <v>0</v>
      </c>
      <c r="M6" s="47" t="s">
        <v>1</v>
      </c>
      <c r="N6" s="40" t="s">
        <v>2</v>
      </c>
      <c r="O6" s="16" t="s">
        <v>45</v>
      </c>
      <c r="P6" s="16" t="s">
        <v>45</v>
      </c>
      <c r="Q6" s="17" t="s">
        <v>42</v>
      </c>
      <c r="R6" s="39"/>
      <c r="S6" s="19"/>
      <c r="T6" s="18"/>
      <c r="U6" s="33"/>
      <c r="V6" s="45"/>
      <c r="W6" s="34"/>
      <c r="X6" s="42"/>
      <c r="Y6" s="15"/>
      <c r="Z6" s="20"/>
      <c r="AA6" s="19"/>
      <c r="AB6" s="40"/>
      <c r="AC6" s="16" t="s">
        <v>45</v>
      </c>
      <c r="AD6" s="16" t="s">
        <v>45</v>
      </c>
      <c r="AE6" s="17" t="s">
        <v>42</v>
      </c>
      <c r="AF6" s="42" t="s">
        <v>22</v>
      </c>
      <c r="AG6" s="15"/>
      <c r="AH6" s="35"/>
      <c r="AI6" s="15"/>
      <c r="AJ6" s="34"/>
      <c r="AK6" s="39"/>
      <c r="AL6" s="19"/>
      <c r="AM6" s="39"/>
      <c r="AN6" s="19"/>
      <c r="AO6" s="40"/>
      <c r="AP6" s="7" t="s">
        <v>25</v>
      </c>
      <c r="AQ6" s="21" t="s">
        <v>32</v>
      </c>
      <c r="AR6" s="7" t="s">
        <v>25</v>
      </c>
      <c r="AS6" s="7" t="s">
        <v>32</v>
      </c>
      <c r="AT6" s="7" t="s">
        <v>25</v>
      </c>
      <c r="AU6" s="7" t="s">
        <v>32</v>
      </c>
      <c r="AV6" s="16" t="s">
        <v>45</v>
      </c>
      <c r="AW6" s="16" t="s">
        <v>45</v>
      </c>
      <c r="AX6" s="17" t="s">
        <v>42</v>
      </c>
      <c r="AY6" s="7" t="s">
        <v>25</v>
      </c>
      <c r="AZ6" s="7" t="s">
        <v>32</v>
      </c>
      <c r="BA6" s="7" t="s">
        <v>25</v>
      </c>
      <c r="BB6" s="7" t="s">
        <v>32</v>
      </c>
      <c r="BC6" s="7" t="s">
        <v>25</v>
      </c>
      <c r="BD6" s="7" t="s">
        <v>32</v>
      </c>
      <c r="BE6" s="7" t="s">
        <v>25</v>
      </c>
      <c r="BF6" s="7" t="s">
        <v>32</v>
      </c>
      <c r="BG6" s="7" t="s">
        <v>25</v>
      </c>
      <c r="BH6" s="7" t="s">
        <v>32</v>
      </c>
    </row>
    <row r="7" spans="1:60" ht="17.100000000000001" customHeight="1" x14ac:dyDescent="0.15">
      <c r="A7" s="22"/>
      <c r="B7" s="23"/>
      <c r="C7" s="24" t="s">
        <v>16</v>
      </c>
      <c r="D7" s="25" t="s">
        <v>17</v>
      </c>
      <c r="E7" s="26" t="s">
        <v>18</v>
      </c>
      <c r="F7" s="24" t="s">
        <v>16</v>
      </c>
      <c r="G7" s="25" t="s">
        <v>17</v>
      </c>
      <c r="H7" s="27" t="s">
        <v>18</v>
      </c>
      <c r="I7" s="24" t="s">
        <v>19</v>
      </c>
      <c r="J7" s="25" t="s">
        <v>17</v>
      </c>
      <c r="K7" s="27" t="s">
        <v>18</v>
      </c>
      <c r="L7" s="26" t="s">
        <v>16</v>
      </c>
      <c r="M7" s="25" t="s">
        <v>17</v>
      </c>
      <c r="N7" s="27" t="s">
        <v>18</v>
      </c>
      <c r="O7" s="28"/>
      <c r="P7" s="22"/>
      <c r="Q7" s="23"/>
      <c r="R7" s="24" t="s">
        <v>16</v>
      </c>
      <c r="S7" s="25" t="s">
        <v>20</v>
      </c>
      <c r="T7" s="26" t="s">
        <v>18</v>
      </c>
      <c r="U7" s="25" t="s">
        <v>19</v>
      </c>
      <c r="V7" s="26" t="s">
        <v>93</v>
      </c>
      <c r="W7" s="25" t="s">
        <v>18</v>
      </c>
      <c r="X7" s="24" t="s">
        <v>19</v>
      </c>
      <c r="Y7" s="25" t="s">
        <v>17</v>
      </c>
      <c r="Z7" s="26" t="s">
        <v>18</v>
      </c>
      <c r="AA7" s="25" t="s">
        <v>19</v>
      </c>
      <c r="AB7" s="27" t="s">
        <v>18</v>
      </c>
      <c r="AC7" s="28"/>
      <c r="AD7" s="22"/>
      <c r="AE7" s="23"/>
      <c r="AF7" s="24" t="s">
        <v>19</v>
      </c>
      <c r="AG7" s="25" t="s">
        <v>19</v>
      </c>
      <c r="AH7" s="26" t="s">
        <v>18</v>
      </c>
      <c r="AI7" s="25" t="s">
        <v>19</v>
      </c>
      <c r="AJ7" s="25" t="s">
        <v>18</v>
      </c>
      <c r="AK7" s="24" t="s">
        <v>19</v>
      </c>
      <c r="AL7" s="25" t="s">
        <v>18</v>
      </c>
      <c r="AM7" s="24" t="s">
        <v>18</v>
      </c>
      <c r="AN7" s="25" t="s">
        <v>18</v>
      </c>
      <c r="AO7" s="27" t="s">
        <v>18</v>
      </c>
      <c r="AP7" s="29" t="s">
        <v>19</v>
      </c>
      <c r="AQ7" s="30" t="s">
        <v>18</v>
      </c>
      <c r="AR7" s="29" t="s">
        <v>19</v>
      </c>
      <c r="AS7" s="29" t="s">
        <v>18</v>
      </c>
      <c r="AT7" s="29" t="s">
        <v>19</v>
      </c>
      <c r="AU7" s="29" t="s">
        <v>18</v>
      </c>
      <c r="AV7" s="28"/>
      <c r="AW7" s="22"/>
      <c r="AX7" s="23"/>
      <c r="AY7" s="29" t="s">
        <v>19</v>
      </c>
      <c r="AZ7" s="29" t="s">
        <v>18</v>
      </c>
      <c r="BA7" s="29" t="s">
        <v>19</v>
      </c>
      <c r="BB7" s="29" t="s">
        <v>18</v>
      </c>
      <c r="BC7" s="29" t="s">
        <v>19</v>
      </c>
      <c r="BD7" s="29" t="s">
        <v>18</v>
      </c>
      <c r="BE7" s="29" t="s">
        <v>19</v>
      </c>
      <c r="BF7" s="29" t="s">
        <v>18</v>
      </c>
      <c r="BG7" s="29" t="s">
        <v>19</v>
      </c>
      <c r="BH7" s="29" t="s">
        <v>18</v>
      </c>
    </row>
    <row r="8" spans="1:60" ht="17.100000000000001" customHeight="1" x14ac:dyDescent="0.15">
      <c r="A8" s="22"/>
      <c r="B8" s="10" t="s">
        <v>94</v>
      </c>
      <c r="C8" s="67">
        <f>SUM(C11:C51)</f>
        <v>0</v>
      </c>
      <c r="D8" s="67">
        <f t="shared" ref="D8:N8" si="0">SUM(D11:D51)</f>
        <v>0</v>
      </c>
      <c r="E8" s="67">
        <f t="shared" si="0"/>
        <v>0</v>
      </c>
      <c r="F8" s="67">
        <f t="shared" si="0"/>
        <v>52</v>
      </c>
      <c r="G8" s="67">
        <f t="shared" si="0"/>
        <v>74</v>
      </c>
      <c r="H8" s="23">
        <f t="shared" si="0"/>
        <v>374440</v>
      </c>
      <c r="I8" s="67">
        <f t="shared" si="0"/>
        <v>6</v>
      </c>
      <c r="J8" s="67">
        <f t="shared" si="0"/>
        <v>13</v>
      </c>
      <c r="K8" s="67">
        <f t="shared" si="0"/>
        <v>71400</v>
      </c>
      <c r="L8" s="67">
        <f t="shared" si="0"/>
        <v>58</v>
      </c>
      <c r="M8" s="67">
        <f t="shared" si="0"/>
        <v>87</v>
      </c>
      <c r="N8" s="67">
        <f t="shared" si="0"/>
        <v>445840</v>
      </c>
      <c r="O8" s="28"/>
      <c r="P8" s="22"/>
      <c r="Q8" s="10" t="s">
        <v>94</v>
      </c>
      <c r="R8" s="3">
        <f>SUM(R11:R51)</f>
        <v>30</v>
      </c>
      <c r="S8" s="23">
        <f t="shared" ref="S8:AB8" si="1">SUM(S11:S51)</f>
        <v>39</v>
      </c>
      <c r="T8" s="3">
        <f t="shared" si="1"/>
        <v>100160</v>
      </c>
      <c r="U8" s="23">
        <f t="shared" si="1"/>
        <v>0</v>
      </c>
      <c r="V8" s="3">
        <f t="shared" si="1"/>
        <v>0</v>
      </c>
      <c r="W8" s="23">
        <f t="shared" si="1"/>
        <v>0</v>
      </c>
      <c r="X8" s="67">
        <f t="shared" si="1"/>
        <v>0</v>
      </c>
      <c r="Y8" s="23">
        <f t="shared" si="1"/>
        <v>0</v>
      </c>
      <c r="Z8" s="2">
        <f t="shared" si="1"/>
        <v>0</v>
      </c>
      <c r="AA8" s="23">
        <f t="shared" si="1"/>
        <v>88</v>
      </c>
      <c r="AB8" s="68">
        <f t="shared" si="1"/>
        <v>546000</v>
      </c>
      <c r="AC8" s="28"/>
      <c r="AD8" s="22"/>
      <c r="AE8" s="10" t="s">
        <v>94</v>
      </c>
      <c r="AF8" s="67">
        <f>SUM(AF11:AF51)</f>
        <v>0</v>
      </c>
      <c r="AG8" s="23">
        <f>SUM(AG11:AG51)</f>
        <v>0</v>
      </c>
      <c r="AH8" s="2">
        <f>SUM(AH11:AH51)</f>
        <v>0</v>
      </c>
      <c r="AI8" s="23">
        <f>SUM(AI11:AI51)</f>
        <v>0</v>
      </c>
      <c r="AJ8" s="23">
        <f>SUM(AJ11:AJ51)</f>
        <v>0</v>
      </c>
      <c r="AK8" s="67">
        <f t="shared" ref="AK8:AP8" si="2">SUM(AK11:AK51)</f>
        <v>88</v>
      </c>
      <c r="AL8" s="23">
        <f t="shared" si="2"/>
        <v>546000</v>
      </c>
      <c r="AM8" s="67">
        <f t="shared" si="2"/>
        <v>436810</v>
      </c>
      <c r="AN8" s="23">
        <f t="shared" si="2"/>
        <v>15318</v>
      </c>
      <c r="AO8" s="68">
        <f t="shared" si="2"/>
        <v>93872</v>
      </c>
      <c r="AP8" s="23">
        <f t="shared" si="2"/>
        <v>0</v>
      </c>
      <c r="AQ8" s="23">
        <f t="shared" ref="AQ8:BH8" si="3">SUM(AQ11:AQ51)</f>
        <v>0</v>
      </c>
      <c r="AR8" s="23">
        <f t="shared" si="3"/>
        <v>0</v>
      </c>
      <c r="AS8" s="23">
        <f t="shared" si="3"/>
        <v>0</v>
      </c>
      <c r="AT8" s="23">
        <f>SUM(AT11:AT51)</f>
        <v>0</v>
      </c>
      <c r="AU8" s="23">
        <f>SUM(AU11:AU51)</f>
        <v>0</v>
      </c>
      <c r="AV8" s="28"/>
      <c r="AW8" s="22"/>
      <c r="AX8" s="10" t="s">
        <v>94</v>
      </c>
      <c r="AY8" s="23">
        <f t="shared" si="3"/>
        <v>0</v>
      </c>
      <c r="AZ8" s="23">
        <f t="shared" si="3"/>
        <v>0</v>
      </c>
      <c r="BA8" s="23">
        <f t="shared" si="3"/>
        <v>0</v>
      </c>
      <c r="BB8" s="23">
        <f t="shared" si="3"/>
        <v>0</v>
      </c>
      <c r="BC8" s="23">
        <f>SUM(BC11:BC51)</f>
        <v>0</v>
      </c>
      <c r="BD8" s="23">
        <f>SUM(BD11:BD51)</f>
        <v>0</v>
      </c>
      <c r="BE8" s="23">
        <f t="shared" si="3"/>
        <v>0</v>
      </c>
      <c r="BF8" s="23">
        <f t="shared" si="3"/>
        <v>0</v>
      </c>
      <c r="BG8" s="23">
        <f t="shared" si="3"/>
        <v>0</v>
      </c>
      <c r="BH8" s="23">
        <f t="shared" si="3"/>
        <v>0</v>
      </c>
    </row>
    <row r="9" spans="1:60" ht="17.100000000000001" customHeight="1" x14ac:dyDescent="0.15">
      <c r="A9" s="22"/>
      <c r="B9" s="10" t="s">
        <v>46</v>
      </c>
      <c r="C9" s="67">
        <f>SUM(C11:C50)</f>
        <v>0</v>
      </c>
      <c r="D9" s="67">
        <f t="shared" ref="D9:N9" si="4">SUM(D11:D50)</f>
        <v>0</v>
      </c>
      <c r="E9" s="67">
        <f t="shared" si="4"/>
        <v>0</v>
      </c>
      <c r="F9" s="67">
        <f t="shared" si="4"/>
        <v>52</v>
      </c>
      <c r="G9" s="67">
        <f t="shared" si="4"/>
        <v>74</v>
      </c>
      <c r="H9" s="23">
        <f t="shared" si="4"/>
        <v>374440</v>
      </c>
      <c r="I9" s="67">
        <f t="shared" si="4"/>
        <v>6</v>
      </c>
      <c r="J9" s="67">
        <f t="shared" si="4"/>
        <v>13</v>
      </c>
      <c r="K9" s="67">
        <f t="shared" si="4"/>
        <v>71400</v>
      </c>
      <c r="L9" s="67">
        <f t="shared" si="4"/>
        <v>58</v>
      </c>
      <c r="M9" s="67">
        <f t="shared" si="4"/>
        <v>87</v>
      </c>
      <c r="N9" s="67">
        <f t="shared" si="4"/>
        <v>445840</v>
      </c>
      <c r="O9" s="28"/>
      <c r="P9" s="22"/>
      <c r="Q9" s="10" t="s">
        <v>46</v>
      </c>
      <c r="R9" s="3">
        <f>SUM(R11:R50)</f>
        <v>30</v>
      </c>
      <c r="S9" s="23">
        <f t="shared" ref="S9:AB9" si="5">SUM(S11:S50)</f>
        <v>39</v>
      </c>
      <c r="T9" s="3">
        <f t="shared" si="5"/>
        <v>100160</v>
      </c>
      <c r="U9" s="23">
        <f t="shared" si="5"/>
        <v>0</v>
      </c>
      <c r="V9" s="3">
        <f t="shared" si="5"/>
        <v>0</v>
      </c>
      <c r="W9" s="23">
        <f t="shared" si="5"/>
        <v>0</v>
      </c>
      <c r="X9" s="67">
        <f t="shared" si="5"/>
        <v>0</v>
      </c>
      <c r="Y9" s="23">
        <f t="shared" si="5"/>
        <v>0</v>
      </c>
      <c r="Z9" s="2">
        <f t="shared" si="5"/>
        <v>0</v>
      </c>
      <c r="AA9" s="23">
        <f t="shared" si="5"/>
        <v>88</v>
      </c>
      <c r="AB9" s="68">
        <f t="shared" si="5"/>
        <v>546000</v>
      </c>
      <c r="AC9" s="28"/>
      <c r="AD9" s="22"/>
      <c r="AE9" s="10" t="s">
        <v>46</v>
      </c>
      <c r="AF9" s="67">
        <f>SUM(AF11:AF50)</f>
        <v>0</v>
      </c>
      <c r="AG9" s="23">
        <f>SUM(AG11:AG50)</f>
        <v>0</v>
      </c>
      <c r="AH9" s="2">
        <f>SUM(AH11:AH50)</f>
        <v>0</v>
      </c>
      <c r="AI9" s="23">
        <f>SUM(AI11:AI50)</f>
        <v>0</v>
      </c>
      <c r="AJ9" s="23">
        <f>SUM(AJ11:AJ50)</f>
        <v>0</v>
      </c>
      <c r="AK9" s="67">
        <f t="shared" ref="AK9:AP9" si="6">SUM(AK11:AK50)</f>
        <v>88</v>
      </c>
      <c r="AL9" s="23">
        <f t="shared" si="6"/>
        <v>546000</v>
      </c>
      <c r="AM9" s="67">
        <f t="shared" si="6"/>
        <v>436810</v>
      </c>
      <c r="AN9" s="23">
        <f t="shared" si="6"/>
        <v>15318</v>
      </c>
      <c r="AO9" s="68">
        <f t="shared" si="6"/>
        <v>93872</v>
      </c>
      <c r="AP9" s="23">
        <f t="shared" si="6"/>
        <v>0</v>
      </c>
      <c r="AQ9" s="23">
        <f t="shared" ref="AQ9:BH9" si="7">SUM(AQ11:AQ50)</f>
        <v>0</v>
      </c>
      <c r="AR9" s="23">
        <f t="shared" si="7"/>
        <v>0</v>
      </c>
      <c r="AS9" s="23">
        <f t="shared" si="7"/>
        <v>0</v>
      </c>
      <c r="AT9" s="23">
        <f>SUM(AT11:AT50)</f>
        <v>0</v>
      </c>
      <c r="AU9" s="23">
        <f>SUM(AU11:AU50)</f>
        <v>0</v>
      </c>
      <c r="AV9" s="28"/>
      <c r="AW9" s="22"/>
      <c r="AX9" s="10" t="s">
        <v>46</v>
      </c>
      <c r="AY9" s="23">
        <f t="shared" si="7"/>
        <v>0</v>
      </c>
      <c r="AZ9" s="23">
        <f t="shared" si="7"/>
        <v>0</v>
      </c>
      <c r="BA9" s="23">
        <f t="shared" si="7"/>
        <v>0</v>
      </c>
      <c r="BB9" s="23">
        <f t="shared" si="7"/>
        <v>0</v>
      </c>
      <c r="BC9" s="23">
        <f>SUM(BC11:BC50)</f>
        <v>0</v>
      </c>
      <c r="BD9" s="23">
        <f>SUM(BD11:BD50)</f>
        <v>0</v>
      </c>
      <c r="BE9" s="23">
        <f t="shared" si="7"/>
        <v>0</v>
      </c>
      <c r="BF9" s="23">
        <f t="shared" si="7"/>
        <v>0</v>
      </c>
      <c r="BG9" s="23">
        <f t="shared" si="7"/>
        <v>0</v>
      </c>
      <c r="BH9" s="23">
        <f t="shared" si="7"/>
        <v>0</v>
      </c>
    </row>
    <row r="10" spans="1:60" ht="17.100000000000001" customHeight="1" x14ac:dyDescent="0.15">
      <c r="A10" s="31"/>
      <c r="B10" s="10" t="s">
        <v>47</v>
      </c>
      <c r="C10" s="22" t="str">
        <f>C51</f>
        <v>-</v>
      </c>
      <c r="D10" s="22" t="str">
        <f t="shared" ref="D10:N10" si="8">D51</f>
        <v>-</v>
      </c>
      <c r="E10" s="22" t="str">
        <f t="shared" si="8"/>
        <v>-</v>
      </c>
      <c r="F10" s="22" t="str">
        <f t="shared" si="8"/>
        <v>-</v>
      </c>
      <c r="G10" s="22" t="str">
        <f t="shared" si="8"/>
        <v>-</v>
      </c>
      <c r="H10" s="28" t="str">
        <f t="shared" si="8"/>
        <v>-</v>
      </c>
      <c r="I10" s="22" t="str">
        <f t="shared" si="8"/>
        <v>-</v>
      </c>
      <c r="J10" s="22" t="str">
        <f t="shared" si="8"/>
        <v>-</v>
      </c>
      <c r="K10" s="22" t="str">
        <f t="shared" si="8"/>
        <v>-</v>
      </c>
      <c r="L10" s="22" t="str">
        <f t="shared" si="8"/>
        <v>-</v>
      </c>
      <c r="M10" s="22" t="str">
        <f t="shared" si="8"/>
        <v>-</v>
      </c>
      <c r="N10" s="22" t="str">
        <f t="shared" si="8"/>
        <v>-</v>
      </c>
      <c r="O10" s="19"/>
      <c r="P10" s="31"/>
      <c r="Q10" s="10" t="s">
        <v>47</v>
      </c>
      <c r="R10" s="69" t="str">
        <f>R51</f>
        <v>-</v>
      </c>
      <c r="S10" s="28" t="str">
        <f t="shared" ref="S10:AB10" si="9">S51</f>
        <v>-</v>
      </c>
      <c r="T10" s="69" t="str">
        <f t="shared" si="9"/>
        <v>-</v>
      </c>
      <c r="U10" s="28" t="str">
        <f t="shared" si="9"/>
        <v>-</v>
      </c>
      <c r="V10" s="69" t="str">
        <f t="shared" si="9"/>
        <v>-</v>
      </c>
      <c r="W10" s="28" t="str">
        <f t="shared" si="9"/>
        <v>-</v>
      </c>
      <c r="X10" s="22" t="str">
        <f t="shared" si="9"/>
        <v>-</v>
      </c>
      <c r="Y10" s="28" t="str">
        <f t="shared" si="9"/>
        <v>-</v>
      </c>
      <c r="Z10" s="70" t="str">
        <f t="shared" si="9"/>
        <v>-</v>
      </c>
      <c r="AA10" s="28" t="str">
        <f t="shared" si="9"/>
        <v>-</v>
      </c>
      <c r="AB10" s="71" t="str">
        <f t="shared" si="9"/>
        <v>-</v>
      </c>
      <c r="AC10" s="10"/>
      <c r="AD10" s="31"/>
      <c r="AE10" s="10" t="s">
        <v>47</v>
      </c>
      <c r="AF10" s="22" t="str">
        <f>AF51</f>
        <v>-</v>
      </c>
      <c r="AG10" s="15" t="str">
        <f>AG51</f>
        <v>-</v>
      </c>
      <c r="AH10" s="70" t="str">
        <f>AH51</f>
        <v>-</v>
      </c>
      <c r="AI10" s="15" t="str">
        <f>AI51</f>
        <v>-</v>
      </c>
      <c r="AJ10" s="15" t="str">
        <f>AJ51</f>
        <v>-</v>
      </c>
      <c r="AK10" s="42" t="str">
        <f t="shared" ref="AK10:AP10" si="10">AK51</f>
        <v>-</v>
      </c>
      <c r="AL10" s="15" t="str">
        <f t="shared" si="10"/>
        <v>-</v>
      </c>
      <c r="AM10" s="42" t="str">
        <f t="shared" si="10"/>
        <v>-</v>
      </c>
      <c r="AN10" s="15" t="str">
        <f t="shared" si="10"/>
        <v>-</v>
      </c>
      <c r="AO10" s="43" t="str">
        <f t="shared" si="10"/>
        <v>-</v>
      </c>
      <c r="AP10" s="28" t="str">
        <f t="shared" si="10"/>
        <v>-</v>
      </c>
      <c r="AQ10" s="28" t="str">
        <f t="shared" ref="AQ10:BH10" si="11">AQ51</f>
        <v>-</v>
      </c>
      <c r="AR10" s="28" t="str">
        <f t="shared" si="11"/>
        <v>-</v>
      </c>
      <c r="AS10" s="28" t="str">
        <f t="shared" si="11"/>
        <v>-</v>
      </c>
      <c r="AT10" s="28" t="str">
        <f>AT51</f>
        <v>-</v>
      </c>
      <c r="AU10" s="28" t="str">
        <f>AU51</f>
        <v>-</v>
      </c>
      <c r="AV10" s="10"/>
      <c r="AW10" s="31"/>
      <c r="AX10" s="10" t="s">
        <v>47</v>
      </c>
      <c r="AY10" s="28" t="str">
        <f t="shared" si="11"/>
        <v>-</v>
      </c>
      <c r="AZ10" s="28" t="str">
        <f t="shared" si="11"/>
        <v>-</v>
      </c>
      <c r="BA10" s="28" t="str">
        <f t="shared" si="11"/>
        <v>-</v>
      </c>
      <c r="BB10" s="28" t="str">
        <f t="shared" si="11"/>
        <v>-</v>
      </c>
      <c r="BC10" s="28" t="str">
        <f>BC51</f>
        <v>-</v>
      </c>
      <c r="BD10" s="28" t="str">
        <f>BD51</f>
        <v>-</v>
      </c>
      <c r="BE10" s="28" t="str">
        <f t="shared" si="11"/>
        <v>-</v>
      </c>
      <c r="BF10" s="28" t="str">
        <f t="shared" si="11"/>
        <v>-</v>
      </c>
      <c r="BG10" s="28" t="str">
        <f t="shared" si="11"/>
        <v>-</v>
      </c>
      <c r="BH10" s="28" t="str">
        <f t="shared" si="11"/>
        <v>-</v>
      </c>
    </row>
    <row r="11" spans="1:60" ht="17.100000000000001" customHeight="1" x14ac:dyDescent="0.15">
      <c r="A11" s="37">
        <v>1</v>
      </c>
      <c r="B11" s="11" t="s">
        <v>48</v>
      </c>
      <c r="C11" s="72">
        <v>0</v>
      </c>
      <c r="D11" s="72">
        <v>0</v>
      </c>
      <c r="E11" s="72">
        <v>0</v>
      </c>
      <c r="F11" s="72">
        <v>1</v>
      </c>
      <c r="G11" s="72">
        <v>1</v>
      </c>
      <c r="H11" s="4">
        <v>11860</v>
      </c>
      <c r="I11" s="72">
        <v>0</v>
      </c>
      <c r="J11" s="72">
        <v>0</v>
      </c>
      <c r="K11" s="72">
        <v>0</v>
      </c>
      <c r="L11" s="72">
        <v>1</v>
      </c>
      <c r="M11" s="72">
        <v>1</v>
      </c>
      <c r="N11" s="4">
        <v>11860</v>
      </c>
      <c r="O11" s="11">
        <v>1</v>
      </c>
      <c r="P11" s="37">
        <v>1</v>
      </c>
      <c r="Q11" s="11" t="s">
        <v>48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11860</v>
      </c>
      <c r="AC11" s="11">
        <v>1</v>
      </c>
      <c r="AD11" s="37">
        <v>1</v>
      </c>
      <c r="AE11" s="11" t="s">
        <v>48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11860</v>
      </c>
      <c r="AM11" s="4">
        <v>9488</v>
      </c>
      <c r="AN11" s="4">
        <v>0</v>
      </c>
      <c r="AO11" s="4">
        <v>2372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11">
        <v>1</v>
      </c>
      <c r="AW11" s="37">
        <v>1</v>
      </c>
      <c r="AX11" s="11" t="s">
        <v>48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</row>
    <row r="12" spans="1:60" ht="17.100000000000001" customHeight="1" x14ac:dyDescent="0.15">
      <c r="A12" s="31">
        <v>2</v>
      </c>
      <c r="B12" s="10" t="s">
        <v>49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23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23">
        <v>0</v>
      </c>
      <c r="O12" s="10">
        <v>2</v>
      </c>
      <c r="P12" s="31">
        <v>2</v>
      </c>
      <c r="Q12" s="10" t="s">
        <v>49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10">
        <v>2</v>
      </c>
      <c r="AD12" s="31">
        <v>2</v>
      </c>
      <c r="AE12" s="10" t="s">
        <v>49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10">
        <v>2</v>
      </c>
      <c r="AW12" s="31">
        <v>2</v>
      </c>
      <c r="AX12" s="10" t="s">
        <v>49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ht="17.100000000000001" customHeight="1" x14ac:dyDescent="0.15">
      <c r="A13" s="31">
        <v>3</v>
      </c>
      <c r="B13" s="10" t="s">
        <v>50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23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23">
        <v>0</v>
      </c>
      <c r="O13" s="10">
        <v>3</v>
      </c>
      <c r="P13" s="31">
        <v>3</v>
      </c>
      <c r="Q13" s="10" t="s">
        <v>50</v>
      </c>
      <c r="R13" s="23">
        <v>0</v>
      </c>
      <c r="S13" s="23">
        <v>0</v>
      </c>
      <c r="T13" s="23">
        <v>-410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-410</v>
      </c>
      <c r="AC13" s="10">
        <v>3</v>
      </c>
      <c r="AD13" s="31">
        <v>3</v>
      </c>
      <c r="AE13" s="10" t="s">
        <v>50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-410</v>
      </c>
      <c r="AM13" s="23">
        <v>-328</v>
      </c>
      <c r="AN13" s="23">
        <v>-82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10">
        <v>3</v>
      </c>
      <c r="AW13" s="31">
        <v>3</v>
      </c>
      <c r="AX13" s="10" t="s">
        <v>50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ht="17.100000000000001" customHeight="1" x14ac:dyDescent="0.15">
      <c r="A14" s="31">
        <v>4</v>
      </c>
      <c r="B14" s="10" t="s">
        <v>51</v>
      </c>
      <c r="C14" s="67">
        <v>0</v>
      </c>
      <c r="D14" s="67">
        <v>0</v>
      </c>
      <c r="E14" s="67">
        <v>0</v>
      </c>
      <c r="F14" s="67">
        <v>24</v>
      </c>
      <c r="G14" s="67">
        <v>32</v>
      </c>
      <c r="H14" s="23">
        <v>193460</v>
      </c>
      <c r="I14" s="67">
        <v>0</v>
      </c>
      <c r="J14" s="67">
        <v>0</v>
      </c>
      <c r="K14" s="67">
        <v>0</v>
      </c>
      <c r="L14" s="67">
        <v>24</v>
      </c>
      <c r="M14" s="67">
        <v>32</v>
      </c>
      <c r="N14" s="23">
        <v>193460</v>
      </c>
      <c r="O14" s="10">
        <v>4</v>
      </c>
      <c r="P14" s="31">
        <v>4</v>
      </c>
      <c r="Q14" s="10" t="s">
        <v>51</v>
      </c>
      <c r="R14" s="23">
        <v>18</v>
      </c>
      <c r="S14" s="23">
        <v>24</v>
      </c>
      <c r="T14" s="23">
        <v>69540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42</v>
      </c>
      <c r="AB14" s="23">
        <v>263000</v>
      </c>
      <c r="AC14" s="10">
        <v>4</v>
      </c>
      <c r="AD14" s="31">
        <v>4</v>
      </c>
      <c r="AE14" s="10" t="s">
        <v>51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42</v>
      </c>
      <c r="AL14" s="23">
        <v>263000</v>
      </c>
      <c r="AM14" s="23">
        <v>210400</v>
      </c>
      <c r="AN14" s="23">
        <v>0</v>
      </c>
      <c r="AO14" s="23">
        <v>52600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10">
        <v>4</v>
      </c>
      <c r="AW14" s="31">
        <v>4</v>
      </c>
      <c r="AX14" s="10" t="s">
        <v>51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ht="17.100000000000001" customHeight="1" x14ac:dyDescent="0.15">
      <c r="A15" s="31">
        <v>5</v>
      </c>
      <c r="B15" s="10" t="s">
        <v>52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23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23">
        <v>0</v>
      </c>
      <c r="O15" s="10">
        <v>5</v>
      </c>
      <c r="P15" s="31">
        <v>5</v>
      </c>
      <c r="Q15" s="10" t="s">
        <v>52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10">
        <v>5</v>
      </c>
      <c r="AD15" s="31">
        <v>5</v>
      </c>
      <c r="AE15" s="10" t="s">
        <v>52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10">
        <v>5</v>
      </c>
      <c r="AW15" s="31">
        <v>5</v>
      </c>
      <c r="AX15" s="10" t="s">
        <v>52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ht="17.100000000000001" customHeight="1" x14ac:dyDescent="0.15">
      <c r="A16" s="31">
        <v>6</v>
      </c>
      <c r="B16" s="10" t="s">
        <v>53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23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23">
        <v>0</v>
      </c>
      <c r="O16" s="10">
        <v>6</v>
      </c>
      <c r="P16" s="31">
        <v>6</v>
      </c>
      <c r="Q16" s="10" t="s">
        <v>53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10">
        <v>6</v>
      </c>
      <c r="AD16" s="31">
        <v>6</v>
      </c>
      <c r="AE16" s="10" t="s">
        <v>53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10">
        <v>6</v>
      </c>
      <c r="AW16" s="31">
        <v>6</v>
      </c>
      <c r="AX16" s="10" t="s">
        <v>53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ht="17.100000000000001" customHeight="1" x14ac:dyDescent="0.15">
      <c r="A17" s="31">
        <v>7</v>
      </c>
      <c r="B17" s="10" t="s">
        <v>54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23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23">
        <v>0</v>
      </c>
      <c r="O17" s="10">
        <v>7</v>
      </c>
      <c r="P17" s="31">
        <v>7</v>
      </c>
      <c r="Q17" s="10" t="s">
        <v>54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10">
        <v>7</v>
      </c>
      <c r="AD17" s="31">
        <v>7</v>
      </c>
      <c r="AE17" s="10" t="s">
        <v>54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10">
        <v>7</v>
      </c>
      <c r="AW17" s="31">
        <v>7</v>
      </c>
      <c r="AX17" s="10" t="s">
        <v>54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ht="17.100000000000001" customHeight="1" x14ac:dyDescent="0.15">
      <c r="A18" s="39">
        <v>8</v>
      </c>
      <c r="B18" s="19" t="s">
        <v>55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23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23">
        <v>0</v>
      </c>
      <c r="O18" s="10">
        <v>8</v>
      </c>
      <c r="P18" s="31">
        <v>8</v>
      </c>
      <c r="Q18" s="10" t="s">
        <v>55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10">
        <v>8</v>
      </c>
      <c r="AD18" s="31">
        <v>8</v>
      </c>
      <c r="AE18" s="10" t="s">
        <v>55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10">
        <v>8</v>
      </c>
      <c r="AW18" s="31">
        <v>8</v>
      </c>
      <c r="AX18" s="10" t="s">
        <v>55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ht="17.100000000000001" customHeight="1" x14ac:dyDescent="0.15">
      <c r="A19" s="31">
        <v>9</v>
      </c>
      <c r="B19" s="10" t="s">
        <v>56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4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4">
        <v>0</v>
      </c>
      <c r="O19" s="11">
        <v>9</v>
      </c>
      <c r="P19" s="37">
        <v>9</v>
      </c>
      <c r="Q19" s="11" t="s">
        <v>56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11">
        <v>9</v>
      </c>
      <c r="AD19" s="37">
        <v>9</v>
      </c>
      <c r="AE19" s="11" t="s">
        <v>56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1">
        <v>9</v>
      </c>
      <c r="AW19" s="37">
        <v>9</v>
      </c>
      <c r="AX19" s="11" t="s">
        <v>56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</row>
    <row r="20" spans="1:60" ht="17.100000000000001" customHeight="1" x14ac:dyDescent="0.15">
      <c r="A20" s="31">
        <v>11</v>
      </c>
      <c r="B20" s="10" t="s">
        <v>57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23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23">
        <v>0</v>
      </c>
      <c r="O20" s="10">
        <v>11</v>
      </c>
      <c r="P20" s="31">
        <v>11</v>
      </c>
      <c r="Q20" s="10" t="s">
        <v>57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10">
        <v>11</v>
      </c>
      <c r="AD20" s="31">
        <v>11</v>
      </c>
      <c r="AE20" s="10" t="s">
        <v>57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10">
        <v>11</v>
      </c>
      <c r="AW20" s="31">
        <v>11</v>
      </c>
      <c r="AX20" s="10" t="s">
        <v>57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ht="17.100000000000001" customHeight="1" x14ac:dyDescent="0.15">
      <c r="A21" s="39">
        <v>12</v>
      </c>
      <c r="B21" s="19" t="s">
        <v>58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4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4">
        <v>0</v>
      </c>
      <c r="O21" s="19">
        <v>12</v>
      </c>
      <c r="P21" s="39">
        <v>12</v>
      </c>
      <c r="Q21" s="19" t="s">
        <v>58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23">
        <v>0</v>
      </c>
      <c r="AC21" s="19">
        <v>12</v>
      </c>
      <c r="AD21" s="39">
        <v>12</v>
      </c>
      <c r="AE21" s="19" t="s">
        <v>58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19">
        <v>12</v>
      </c>
      <c r="AW21" s="39">
        <v>12</v>
      </c>
      <c r="AX21" s="19" t="s">
        <v>58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</row>
    <row r="22" spans="1:60" ht="17.100000000000001" customHeight="1" x14ac:dyDescent="0.15">
      <c r="A22" s="31">
        <v>15</v>
      </c>
      <c r="B22" s="10" t="s">
        <v>59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23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23">
        <v>0</v>
      </c>
      <c r="O22" s="10">
        <v>15</v>
      </c>
      <c r="P22" s="31">
        <v>15</v>
      </c>
      <c r="Q22" s="10" t="s">
        <v>59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4">
        <v>0</v>
      </c>
      <c r="AC22" s="10">
        <v>15</v>
      </c>
      <c r="AD22" s="31">
        <v>15</v>
      </c>
      <c r="AE22" s="10" t="s">
        <v>59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10">
        <v>15</v>
      </c>
      <c r="AW22" s="31">
        <v>15</v>
      </c>
      <c r="AX22" s="10" t="s">
        <v>59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ht="17.100000000000001" customHeight="1" x14ac:dyDescent="0.15">
      <c r="A23" s="31">
        <v>17</v>
      </c>
      <c r="B23" s="10" t="s">
        <v>60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23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23">
        <v>0</v>
      </c>
      <c r="O23" s="10">
        <v>17</v>
      </c>
      <c r="P23" s="31">
        <v>17</v>
      </c>
      <c r="Q23" s="10" t="s">
        <v>60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34">
        <v>0</v>
      </c>
      <c r="AC23" s="10">
        <v>17</v>
      </c>
      <c r="AD23" s="31">
        <v>17</v>
      </c>
      <c r="AE23" s="10" t="s">
        <v>60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10">
        <v>17</v>
      </c>
      <c r="AW23" s="31">
        <v>17</v>
      </c>
      <c r="AX23" s="10" t="s">
        <v>60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ht="17.100000000000001" customHeight="1" x14ac:dyDescent="0.15">
      <c r="A24" s="46">
        <v>25</v>
      </c>
      <c r="B24" s="47" t="s">
        <v>61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4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4">
        <v>0</v>
      </c>
      <c r="O24" s="47">
        <v>25</v>
      </c>
      <c r="P24" s="46">
        <v>25</v>
      </c>
      <c r="Q24" s="47" t="s">
        <v>61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4">
        <v>0</v>
      </c>
      <c r="AC24" s="47">
        <v>25</v>
      </c>
      <c r="AD24" s="46">
        <v>25</v>
      </c>
      <c r="AE24" s="47" t="s">
        <v>61</v>
      </c>
      <c r="AF24" s="74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v>0</v>
      </c>
      <c r="AU24" s="74">
        <v>0</v>
      </c>
      <c r="AV24" s="47">
        <v>25</v>
      </c>
      <c r="AW24" s="46">
        <v>25</v>
      </c>
      <c r="AX24" s="47" t="s">
        <v>61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  <c r="BF24" s="74">
        <v>0</v>
      </c>
      <c r="BG24" s="74">
        <v>0</v>
      </c>
      <c r="BH24" s="74">
        <v>0</v>
      </c>
    </row>
    <row r="25" spans="1:60" ht="17.100000000000001" customHeight="1" x14ac:dyDescent="0.15">
      <c r="A25" s="31">
        <v>26</v>
      </c>
      <c r="B25" s="10" t="s">
        <v>62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23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23">
        <v>0</v>
      </c>
      <c r="O25" s="10">
        <v>26</v>
      </c>
      <c r="P25" s="31">
        <v>26</v>
      </c>
      <c r="Q25" s="10" t="s">
        <v>62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4">
        <v>0</v>
      </c>
      <c r="AC25" s="10">
        <v>26</v>
      </c>
      <c r="AD25" s="31">
        <v>26</v>
      </c>
      <c r="AE25" s="10" t="s">
        <v>62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10">
        <v>26</v>
      </c>
      <c r="AW25" s="31">
        <v>26</v>
      </c>
      <c r="AX25" s="10" t="s">
        <v>62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ht="17.100000000000001" customHeight="1" x14ac:dyDescent="0.15">
      <c r="A26" s="31">
        <v>27</v>
      </c>
      <c r="B26" s="10" t="s">
        <v>63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23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23">
        <v>0</v>
      </c>
      <c r="O26" s="10">
        <v>27</v>
      </c>
      <c r="P26" s="31">
        <v>27</v>
      </c>
      <c r="Q26" s="10" t="s">
        <v>63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10">
        <v>27</v>
      </c>
      <c r="AD26" s="31">
        <v>27</v>
      </c>
      <c r="AE26" s="10" t="s">
        <v>63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10">
        <v>27</v>
      </c>
      <c r="AW26" s="31">
        <v>27</v>
      </c>
      <c r="AX26" s="10" t="s">
        <v>63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ht="17.100000000000001" customHeight="1" x14ac:dyDescent="0.15">
      <c r="A27" s="31">
        <v>32</v>
      </c>
      <c r="B27" s="10" t="s">
        <v>64</v>
      </c>
      <c r="C27" s="67">
        <v>0</v>
      </c>
      <c r="D27" s="67">
        <v>0</v>
      </c>
      <c r="E27" s="67">
        <v>0</v>
      </c>
      <c r="F27" s="67">
        <v>2</v>
      </c>
      <c r="G27" s="67">
        <v>2</v>
      </c>
      <c r="H27" s="23">
        <v>12400</v>
      </c>
      <c r="I27" s="67">
        <v>0</v>
      </c>
      <c r="J27" s="67">
        <v>0</v>
      </c>
      <c r="K27" s="67">
        <v>0</v>
      </c>
      <c r="L27" s="67">
        <v>2</v>
      </c>
      <c r="M27" s="67">
        <v>2</v>
      </c>
      <c r="N27" s="23">
        <v>12400</v>
      </c>
      <c r="O27" s="10">
        <v>32</v>
      </c>
      <c r="P27" s="31">
        <v>32</v>
      </c>
      <c r="Q27" s="10" t="s">
        <v>64</v>
      </c>
      <c r="R27" s="23">
        <v>2</v>
      </c>
      <c r="S27" s="23">
        <v>2</v>
      </c>
      <c r="T27" s="23">
        <v>3900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4</v>
      </c>
      <c r="AB27" s="23">
        <v>16300</v>
      </c>
      <c r="AC27" s="10">
        <v>32</v>
      </c>
      <c r="AD27" s="31">
        <v>32</v>
      </c>
      <c r="AE27" s="10" t="s">
        <v>64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4</v>
      </c>
      <c r="AL27" s="23">
        <v>16300</v>
      </c>
      <c r="AM27" s="23">
        <v>13040</v>
      </c>
      <c r="AN27" s="23">
        <v>0</v>
      </c>
      <c r="AO27" s="23">
        <v>3260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10">
        <v>32</v>
      </c>
      <c r="AW27" s="31">
        <v>32</v>
      </c>
      <c r="AX27" s="10" t="s">
        <v>64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ht="17.100000000000001" customHeight="1" x14ac:dyDescent="0.15">
      <c r="A28" s="37">
        <v>34</v>
      </c>
      <c r="B28" s="11" t="s">
        <v>65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4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4">
        <v>0</v>
      </c>
      <c r="O28" s="11">
        <v>34</v>
      </c>
      <c r="P28" s="37">
        <v>34</v>
      </c>
      <c r="Q28" s="11" t="s">
        <v>65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11">
        <v>34</v>
      </c>
      <c r="AD28" s="37">
        <v>34</v>
      </c>
      <c r="AE28" s="11" t="s">
        <v>65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11">
        <v>34</v>
      </c>
      <c r="AW28" s="37">
        <v>34</v>
      </c>
      <c r="AX28" s="11" t="s">
        <v>65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</row>
    <row r="29" spans="1:60" ht="17.100000000000001" customHeight="1" x14ac:dyDescent="0.15">
      <c r="A29" s="31">
        <v>36</v>
      </c>
      <c r="B29" s="10" t="s">
        <v>66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23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23">
        <v>0</v>
      </c>
      <c r="O29" s="10">
        <v>36</v>
      </c>
      <c r="P29" s="31">
        <v>36</v>
      </c>
      <c r="Q29" s="10" t="s">
        <v>66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10">
        <v>36</v>
      </c>
      <c r="AD29" s="31">
        <v>36</v>
      </c>
      <c r="AE29" s="10" t="s">
        <v>66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10">
        <v>36</v>
      </c>
      <c r="AW29" s="31">
        <v>36</v>
      </c>
      <c r="AX29" s="10" t="s">
        <v>66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ht="17.100000000000001" customHeight="1" x14ac:dyDescent="0.15">
      <c r="A30" s="31">
        <v>37</v>
      </c>
      <c r="B30" s="10" t="s">
        <v>67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4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4">
        <v>0</v>
      </c>
      <c r="O30" s="19">
        <v>37</v>
      </c>
      <c r="P30" s="39">
        <v>37</v>
      </c>
      <c r="Q30" s="19" t="s">
        <v>67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23">
        <v>0</v>
      </c>
      <c r="AC30" s="19">
        <v>37</v>
      </c>
      <c r="AD30" s="39">
        <v>37</v>
      </c>
      <c r="AE30" s="19" t="s">
        <v>67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19">
        <v>37</v>
      </c>
      <c r="AW30" s="39">
        <v>37</v>
      </c>
      <c r="AX30" s="19" t="s">
        <v>67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</row>
    <row r="31" spans="1:60" ht="17.100000000000001" customHeight="1" x14ac:dyDescent="0.15">
      <c r="A31" s="37">
        <v>40</v>
      </c>
      <c r="B31" s="11" t="s">
        <v>68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23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23">
        <v>0</v>
      </c>
      <c r="O31" s="10">
        <v>40</v>
      </c>
      <c r="P31" s="31">
        <v>40</v>
      </c>
      <c r="Q31" s="10" t="s">
        <v>68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4">
        <v>0</v>
      </c>
      <c r="AC31" s="10">
        <v>40</v>
      </c>
      <c r="AD31" s="31">
        <v>40</v>
      </c>
      <c r="AE31" s="10" t="s">
        <v>68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10">
        <v>40</v>
      </c>
      <c r="AW31" s="31">
        <v>40</v>
      </c>
      <c r="AX31" s="10" t="s">
        <v>68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ht="17.100000000000001" customHeight="1" x14ac:dyDescent="0.15">
      <c r="A32" s="31">
        <v>41</v>
      </c>
      <c r="B32" s="10" t="s">
        <v>69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23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23">
        <v>0</v>
      </c>
      <c r="O32" s="10">
        <v>41</v>
      </c>
      <c r="P32" s="31">
        <v>41</v>
      </c>
      <c r="Q32" s="10" t="s">
        <v>69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10">
        <v>41</v>
      </c>
      <c r="AD32" s="31">
        <v>41</v>
      </c>
      <c r="AE32" s="10" t="s">
        <v>69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10">
        <v>41</v>
      </c>
      <c r="AW32" s="31">
        <v>41</v>
      </c>
      <c r="AX32" s="10" t="s">
        <v>69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ht="17.100000000000001" customHeight="1" x14ac:dyDescent="0.15">
      <c r="A33" s="31">
        <v>44</v>
      </c>
      <c r="B33" s="10" t="s">
        <v>70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23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23">
        <v>0</v>
      </c>
      <c r="O33" s="10">
        <v>44</v>
      </c>
      <c r="P33" s="31">
        <v>44</v>
      </c>
      <c r="Q33" s="10" t="s">
        <v>70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10">
        <v>44</v>
      </c>
      <c r="AD33" s="31">
        <v>44</v>
      </c>
      <c r="AE33" s="10" t="s">
        <v>70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10">
        <v>44</v>
      </c>
      <c r="AW33" s="31">
        <v>44</v>
      </c>
      <c r="AX33" s="10" t="s">
        <v>70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ht="17.100000000000001" customHeight="1" x14ac:dyDescent="0.15">
      <c r="A34" s="31">
        <v>45</v>
      </c>
      <c r="B34" s="10" t="s">
        <v>71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23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23">
        <v>0</v>
      </c>
      <c r="O34" s="10">
        <v>45</v>
      </c>
      <c r="P34" s="31">
        <v>45</v>
      </c>
      <c r="Q34" s="10" t="s">
        <v>71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10">
        <v>45</v>
      </c>
      <c r="AD34" s="31">
        <v>45</v>
      </c>
      <c r="AE34" s="10" t="s">
        <v>71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10">
        <v>45</v>
      </c>
      <c r="AW34" s="31">
        <v>45</v>
      </c>
      <c r="AX34" s="10" t="s">
        <v>71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ht="17.100000000000001" customHeight="1" x14ac:dyDescent="0.15">
      <c r="A35" s="31">
        <v>47</v>
      </c>
      <c r="B35" s="10" t="s">
        <v>72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23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23">
        <v>0</v>
      </c>
      <c r="O35" s="10">
        <v>47</v>
      </c>
      <c r="P35" s="31">
        <v>47</v>
      </c>
      <c r="Q35" s="10" t="s">
        <v>72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10">
        <v>47</v>
      </c>
      <c r="AD35" s="31">
        <v>47</v>
      </c>
      <c r="AE35" s="10" t="s">
        <v>72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10">
        <v>47</v>
      </c>
      <c r="AW35" s="31">
        <v>47</v>
      </c>
      <c r="AX35" s="10" t="s">
        <v>72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ht="17.100000000000001" customHeight="1" x14ac:dyDescent="0.15">
      <c r="A36" s="39">
        <v>50</v>
      </c>
      <c r="B36" s="19" t="s">
        <v>73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23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23">
        <v>0</v>
      </c>
      <c r="O36" s="10">
        <v>50</v>
      </c>
      <c r="P36" s="31">
        <v>50</v>
      </c>
      <c r="Q36" s="10" t="s">
        <v>73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10">
        <v>50</v>
      </c>
      <c r="AD36" s="31">
        <v>50</v>
      </c>
      <c r="AE36" s="10" t="s">
        <v>73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10">
        <v>50</v>
      </c>
      <c r="AW36" s="31">
        <v>50</v>
      </c>
      <c r="AX36" s="10" t="s">
        <v>73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ht="17.100000000000001" customHeight="1" x14ac:dyDescent="0.15">
      <c r="A37" s="31">
        <v>53</v>
      </c>
      <c r="B37" s="10" t="s">
        <v>74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4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4">
        <v>0</v>
      </c>
      <c r="O37" s="11">
        <v>53</v>
      </c>
      <c r="P37" s="37">
        <v>53</v>
      </c>
      <c r="Q37" s="11" t="s">
        <v>74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11">
        <v>53</v>
      </c>
      <c r="AD37" s="37">
        <v>53</v>
      </c>
      <c r="AE37" s="11" t="s">
        <v>74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11">
        <v>53</v>
      </c>
      <c r="AW37" s="37">
        <v>53</v>
      </c>
      <c r="AX37" s="11" t="s">
        <v>74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</row>
    <row r="38" spans="1:60" ht="17.100000000000001" customHeight="1" x14ac:dyDescent="0.15">
      <c r="A38" s="31">
        <v>54</v>
      </c>
      <c r="B38" s="10" t="s">
        <v>75</v>
      </c>
      <c r="C38" s="67">
        <v>0</v>
      </c>
      <c r="D38" s="67">
        <v>0</v>
      </c>
      <c r="E38" s="67">
        <v>0</v>
      </c>
      <c r="F38" s="67">
        <v>9</v>
      </c>
      <c r="G38" s="67">
        <v>13</v>
      </c>
      <c r="H38" s="23">
        <v>51650</v>
      </c>
      <c r="I38" s="67">
        <v>0</v>
      </c>
      <c r="J38" s="67">
        <v>0</v>
      </c>
      <c r="K38" s="67">
        <v>0</v>
      </c>
      <c r="L38" s="67">
        <v>9</v>
      </c>
      <c r="M38" s="67">
        <v>13</v>
      </c>
      <c r="N38" s="23">
        <v>51650</v>
      </c>
      <c r="O38" s="10">
        <v>54</v>
      </c>
      <c r="P38" s="31">
        <v>54</v>
      </c>
      <c r="Q38" s="10" t="s">
        <v>75</v>
      </c>
      <c r="R38" s="23">
        <v>9</v>
      </c>
      <c r="S38" s="23">
        <v>12</v>
      </c>
      <c r="T38" s="23">
        <v>25400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18</v>
      </c>
      <c r="AB38" s="23">
        <v>77050</v>
      </c>
      <c r="AC38" s="10">
        <v>54</v>
      </c>
      <c r="AD38" s="31">
        <v>54</v>
      </c>
      <c r="AE38" s="10" t="s">
        <v>75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18</v>
      </c>
      <c r="AL38" s="23">
        <v>77050</v>
      </c>
      <c r="AM38" s="23">
        <v>61650</v>
      </c>
      <c r="AN38" s="23">
        <v>15400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10">
        <v>54</v>
      </c>
      <c r="AW38" s="31">
        <v>54</v>
      </c>
      <c r="AX38" s="10" t="s">
        <v>75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ht="17.100000000000001" customHeight="1" x14ac:dyDescent="0.15">
      <c r="A39" s="31">
        <v>55</v>
      </c>
      <c r="B39" s="10" t="s">
        <v>76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23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23">
        <v>0</v>
      </c>
      <c r="O39" s="10">
        <v>55</v>
      </c>
      <c r="P39" s="31">
        <v>55</v>
      </c>
      <c r="Q39" s="10" t="s">
        <v>76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10">
        <v>55</v>
      </c>
      <c r="AD39" s="31">
        <v>55</v>
      </c>
      <c r="AE39" s="10" t="s">
        <v>76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10">
        <v>55</v>
      </c>
      <c r="AW39" s="31">
        <v>55</v>
      </c>
      <c r="AX39" s="10" t="s">
        <v>76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ht="17.100000000000001" customHeight="1" x14ac:dyDescent="0.15">
      <c r="A40" s="39">
        <v>56</v>
      </c>
      <c r="B40" s="19" t="s">
        <v>77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4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4">
        <v>0</v>
      </c>
      <c r="O40" s="19">
        <v>56</v>
      </c>
      <c r="P40" s="39">
        <v>56</v>
      </c>
      <c r="Q40" s="19" t="s">
        <v>77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23">
        <v>0</v>
      </c>
      <c r="AC40" s="19">
        <v>56</v>
      </c>
      <c r="AD40" s="39">
        <v>56</v>
      </c>
      <c r="AE40" s="19" t="s">
        <v>77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19">
        <v>56</v>
      </c>
      <c r="AW40" s="39">
        <v>56</v>
      </c>
      <c r="AX40" s="19" t="s">
        <v>77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</row>
    <row r="41" spans="1:60" ht="17.100000000000001" customHeight="1" x14ac:dyDescent="0.15">
      <c r="A41" s="31">
        <v>58</v>
      </c>
      <c r="B41" s="10" t="s">
        <v>78</v>
      </c>
      <c r="C41" s="67">
        <v>0</v>
      </c>
      <c r="D41" s="67">
        <v>0</v>
      </c>
      <c r="E41" s="67">
        <v>0</v>
      </c>
      <c r="F41" s="67">
        <v>13</v>
      </c>
      <c r="G41" s="67">
        <v>22</v>
      </c>
      <c r="H41" s="23">
        <v>70140</v>
      </c>
      <c r="I41" s="67">
        <v>6</v>
      </c>
      <c r="J41" s="67">
        <v>13</v>
      </c>
      <c r="K41" s="67">
        <v>71400</v>
      </c>
      <c r="L41" s="67">
        <v>19</v>
      </c>
      <c r="M41" s="67">
        <v>35</v>
      </c>
      <c r="N41" s="23">
        <v>141540</v>
      </c>
      <c r="O41" s="10">
        <v>58</v>
      </c>
      <c r="P41" s="31">
        <v>58</v>
      </c>
      <c r="Q41" s="10" t="s">
        <v>78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19</v>
      </c>
      <c r="AB41" s="4">
        <v>141540</v>
      </c>
      <c r="AC41" s="10">
        <v>58</v>
      </c>
      <c r="AD41" s="31">
        <v>58</v>
      </c>
      <c r="AE41" s="10" t="s">
        <v>78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19</v>
      </c>
      <c r="AL41" s="23">
        <v>141540</v>
      </c>
      <c r="AM41" s="23">
        <v>113232</v>
      </c>
      <c r="AN41" s="23">
        <v>0</v>
      </c>
      <c r="AO41" s="23">
        <v>28308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10">
        <v>58</v>
      </c>
      <c r="AW41" s="31">
        <v>58</v>
      </c>
      <c r="AX41" s="10" t="s">
        <v>78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ht="17.100000000000001" customHeight="1" x14ac:dyDescent="0.15">
      <c r="A42" s="31">
        <v>59</v>
      </c>
      <c r="B42" s="10" t="s">
        <v>79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23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23">
        <v>0</v>
      </c>
      <c r="O42" s="10">
        <v>59</v>
      </c>
      <c r="P42" s="31">
        <v>59</v>
      </c>
      <c r="Q42" s="10" t="s">
        <v>79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10">
        <v>59</v>
      </c>
      <c r="AD42" s="31">
        <v>59</v>
      </c>
      <c r="AE42" s="10" t="s">
        <v>79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10">
        <v>59</v>
      </c>
      <c r="AW42" s="31">
        <v>59</v>
      </c>
      <c r="AX42" s="10" t="s">
        <v>79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ht="17.100000000000001" customHeight="1" x14ac:dyDescent="0.15">
      <c r="A43" s="31">
        <v>60</v>
      </c>
      <c r="B43" s="10" t="s">
        <v>80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23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23">
        <v>0</v>
      </c>
      <c r="O43" s="10">
        <v>60</v>
      </c>
      <c r="P43" s="31">
        <v>60</v>
      </c>
      <c r="Q43" s="10" t="s">
        <v>80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10">
        <v>60</v>
      </c>
      <c r="AD43" s="31">
        <v>60</v>
      </c>
      <c r="AE43" s="10" t="s">
        <v>80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10">
        <v>60</v>
      </c>
      <c r="AW43" s="31">
        <v>60</v>
      </c>
      <c r="AX43" s="10" t="s">
        <v>80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ht="17.100000000000001" customHeight="1" x14ac:dyDescent="0.15">
      <c r="A44" s="31">
        <v>62</v>
      </c>
      <c r="B44" s="10" t="s">
        <v>81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23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23">
        <v>0</v>
      </c>
      <c r="O44" s="10">
        <v>62</v>
      </c>
      <c r="P44" s="31">
        <v>62</v>
      </c>
      <c r="Q44" s="10" t="s">
        <v>81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10">
        <v>62</v>
      </c>
      <c r="AD44" s="31">
        <v>62</v>
      </c>
      <c r="AE44" s="10" t="s">
        <v>81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10">
        <v>62</v>
      </c>
      <c r="AW44" s="31">
        <v>62</v>
      </c>
      <c r="AX44" s="10" t="s">
        <v>81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ht="17.100000000000001" customHeight="1" x14ac:dyDescent="0.15">
      <c r="A45" s="31">
        <v>63</v>
      </c>
      <c r="B45" s="10" t="s">
        <v>82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23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23">
        <v>0</v>
      </c>
      <c r="O45" s="10">
        <v>63</v>
      </c>
      <c r="P45" s="31">
        <v>63</v>
      </c>
      <c r="Q45" s="10" t="s">
        <v>82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10">
        <v>63</v>
      </c>
      <c r="AD45" s="31">
        <v>63</v>
      </c>
      <c r="AE45" s="10" t="s">
        <v>82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10">
        <v>63</v>
      </c>
      <c r="AW45" s="31">
        <v>63</v>
      </c>
      <c r="AX45" s="10" t="s">
        <v>82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ht="17.100000000000001" customHeight="1" x14ac:dyDescent="0.15">
      <c r="A46" s="39">
        <v>67</v>
      </c>
      <c r="B46" s="19" t="s">
        <v>83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23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23">
        <v>0</v>
      </c>
      <c r="O46" s="10">
        <v>67</v>
      </c>
      <c r="P46" s="31">
        <v>67</v>
      </c>
      <c r="Q46" s="10" t="s">
        <v>83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10">
        <v>67</v>
      </c>
      <c r="AD46" s="31">
        <v>67</v>
      </c>
      <c r="AE46" s="10" t="s">
        <v>83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10">
        <v>67</v>
      </c>
      <c r="AW46" s="31">
        <v>67</v>
      </c>
      <c r="AX46" s="10" t="s">
        <v>83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ht="17.100000000000001" customHeight="1" x14ac:dyDescent="0.15">
      <c r="A47" s="31">
        <v>70</v>
      </c>
      <c r="B47" s="10" t="s">
        <v>84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4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4">
        <v>0</v>
      </c>
      <c r="O47" s="11">
        <v>70</v>
      </c>
      <c r="P47" s="37">
        <v>70</v>
      </c>
      <c r="Q47" s="11" t="s">
        <v>84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11">
        <v>70</v>
      </c>
      <c r="AD47" s="37">
        <v>70</v>
      </c>
      <c r="AE47" s="11" t="s">
        <v>84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11">
        <v>70</v>
      </c>
      <c r="AW47" s="37">
        <v>70</v>
      </c>
      <c r="AX47" s="11" t="s">
        <v>84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</row>
    <row r="48" spans="1:60" ht="17.100000000000001" customHeight="1" x14ac:dyDescent="0.15">
      <c r="A48" s="31">
        <v>71</v>
      </c>
      <c r="B48" s="10" t="s">
        <v>85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23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23">
        <v>0</v>
      </c>
      <c r="O48" s="10">
        <v>71</v>
      </c>
      <c r="P48" s="31">
        <v>71</v>
      </c>
      <c r="Q48" s="10" t="s">
        <v>85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10">
        <v>71</v>
      </c>
      <c r="AD48" s="31">
        <v>71</v>
      </c>
      <c r="AE48" s="10" t="s">
        <v>85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10">
        <v>71</v>
      </c>
      <c r="AW48" s="31">
        <v>71</v>
      </c>
      <c r="AX48" s="10" t="s">
        <v>85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ht="17.100000000000001" customHeight="1" x14ac:dyDescent="0.15">
      <c r="A49" s="31">
        <v>72</v>
      </c>
      <c r="B49" s="10" t="s">
        <v>86</v>
      </c>
      <c r="C49" s="67">
        <v>0</v>
      </c>
      <c r="D49" s="67">
        <v>0</v>
      </c>
      <c r="E49" s="67">
        <v>0</v>
      </c>
      <c r="F49" s="67">
        <v>3</v>
      </c>
      <c r="G49" s="67">
        <v>4</v>
      </c>
      <c r="H49" s="23">
        <v>34930</v>
      </c>
      <c r="I49" s="67">
        <v>0</v>
      </c>
      <c r="J49" s="67">
        <v>0</v>
      </c>
      <c r="K49" s="67">
        <v>0</v>
      </c>
      <c r="L49" s="67">
        <v>3</v>
      </c>
      <c r="M49" s="67">
        <v>4</v>
      </c>
      <c r="N49" s="23">
        <v>34930</v>
      </c>
      <c r="O49" s="10">
        <v>72</v>
      </c>
      <c r="P49" s="31">
        <v>72</v>
      </c>
      <c r="Q49" s="10" t="s">
        <v>86</v>
      </c>
      <c r="R49" s="23">
        <v>1</v>
      </c>
      <c r="S49" s="23">
        <v>1</v>
      </c>
      <c r="T49" s="23">
        <v>1730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4</v>
      </c>
      <c r="AB49" s="23">
        <v>36660</v>
      </c>
      <c r="AC49" s="10">
        <v>72</v>
      </c>
      <c r="AD49" s="31">
        <v>72</v>
      </c>
      <c r="AE49" s="10" t="s">
        <v>86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4</v>
      </c>
      <c r="AL49" s="23">
        <v>36660</v>
      </c>
      <c r="AM49" s="23">
        <v>29328</v>
      </c>
      <c r="AN49" s="23">
        <v>0</v>
      </c>
      <c r="AO49" s="23">
        <v>7332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10">
        <v>72</v>
      </c>
      <c r="AW49" s="31">
        <v>72</v>
      </c>
      <c r="AX49" s="10" t="s">
        <v>86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ht="17.100000000000001" customHeight="1" x14ac:dyDescent="0.15">
      <c r="A50" s="39">
        <v>73</v>
      </c>
      <c r="B50" s="19" t="s">
        <v>87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4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4">
        <v>0</v>
      </c>
      <c r="O50" s="19">
        <v>73</v>
      </c>
      <c r="P50" s="39">
        <v>73</v>
      </c>
      <c r="Q50" s="19" t="s">
        <v>87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19">
        <v>73</v>
      </c>
      <c r="AD50" s="39">
        <v>73</v>
      </c>
      <c r="AE50" s="19" t="s">
        <v>87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19">
        <v>73</v>
      </c>
      <c r="AW50" s="39">
        <v>73</v>
      </c>
      <c r="AX50" s="19" t="s">
        <v>87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</row>
    <row r="51" spans="1:60" ht="17.100000000000001" customHeight="1" x14ac:dyDescent="0.15">
      <c r="A51" s="39">
        <v>301</v>
      </c>
      <c r="B51" s="19" t="s">
        <v>90</v>
      </c>
      <c r="C51" s="42" t="s">
        <v>104</v>
      </c>
      <c r="D51" s="42" t="s">
        <v>104</v>
      </c>
      <c r="E51" s="42" t="s">
        <v>104</v>
      </c>
      <c r="F51" s="42" t="s">
        <v>104</v>
      </c>
      <c r="G51" s="42" t="s">
        <v>104</v>
      </c>
      <c r="H51" s="15" t="s">
        <v>104</v>
      </c>
      <c r="I51" s="42" t="s">
        <v>104</v>
      </c>
      <c r="J51" s="42" t="s">
        <v>104</v>
      </c>
      <c r="K51" s="42" t="s">
        <v>104</v>
      </c>
      <c r="L51" s="42" t="s">
        <v>104</v>
      </c>
      <c r="M51" s="42" t="s">
        <v>104</v>
      </c>
      <c r="N51" s="15" t="s">
        <v>104</v>
      </c>
      <c r="O51" s="19">
        <v>301</v>
      </c>
      <c r="P51" s="39">
        <v>301</v>
      </c>
      <c r="Q51" s="19" t="s">
        <v>90</v>
      </c>
      <c r="R51" s="15" t="s">
        <v>104</v>
      </c>
      <c r="S51" s="15" t="s">
        <v>104</v>
      </c>
      <c r="T51" s="15" t="s">
        <v>104</v>
      </c>
      <c r="U51" s="15" t="s">
        <v>104</v>
      </c>
      <c r="V51" s="15" t="s">
        <v>104</v>
      </c>
      <c r="W51" s="15" t="s">
        <v>104</v>
      </c>
      <c r="X51" s="15" t="s">
        <v>104</v>
      </c>
      <c r="Y51" s="15" t="s">
        <v>104</v>
      </c>
      <c r="Z51" s="15" t="s">
        <v>104</v>
      </c>
      <c r="AA51" s="15" t="s">
        <v>104</v>
      </c>
      <c r="AB51" s="15" t="s">
        <v>104</v>
      </c>
      <c r="AC51" s="19">
        <v>301</v>
      </c>
      <c r="AD51" s="39">
        <v>301</v>
      </c>
      <c r="AE51" s="19" t="s">
        <v>90</v>
      </c>
      <c r="AF51" s="15" t="s">
        <v>104</v>
      </c>
      <c r="AG51" s="15" t="s">
        <v>104</v>
      </c>
      <c r="AH51" s="15" t="s">
        <v>104</v>
      </c>
      <c r="AI51" s="15" t="s">
        <v>104</v>
      </c>
      <c r="AJ51" s="15" t="s">
        <v>104</v>
      </c>
      <c r="AK51" s="15" t="s">
        <v>104</v>
      </c>
      <c r="AL51" s="15" t="s">
        <v>104</v>
      </c>
      <c r="AM51" s="15" t="s">
        <v>104</v>
      </c>
      <c r="AN51" s="15" t="s">
        <v>104</v>
      </c>
      <c r="AO51" s="15" t="s">
        <v>104</v>
      </c>
      <c r="AP51" s="15" t="s">
        <v>104</v>
      </c>
      <c r="AQ51" s="15" t="s">
        <v>104</v>
      </c>
      <c r="AR51" s="15" t="s">
        <v>104</v>
      </c>
      <c r="AS51" s="15" t="s">
        <v>104</v>
      </c>
      <c r="AT51" s="15" t="s">
        <v>104</v>
      </c>
      <c r="AU51" s="15" t="s">
        <v>104</v>
      </c>
      <c r="AV51" s="19">
        <v>301</v>
      </c>
      <c r="AW51" s="39">
        <v>301</v>
      </c>
      <c r="AX51" s="19" t="s">
        <v>90</v>
      </c>
      <c r="AY51" s="15" t="s">
        <v>104</v>
      </c>
      <c r="AZ51" s="15" t="s">
        <v>104</v>
      </c>
      <c r="BA51" s="15" t="s">
        <v>104</v>
      </c>
      <c r="BB51" s="15" t="s">
        <v>104</v>
      </c>
      <c r="BC51" s="15" t="s">
        <v>104</v>
      </c>
      <c r="BD51" s="15" t="s">
        <v>104</v>
      </c>
      <c r="BE51" s="15" t="s">
        <v>104</v>
      </c>
      <c r="BF51" s="15" t="s">
        <v>104</v>
      </c>
      <c r="BG51" s="15" t="s">
        <v>104</v>
      </c>
      <c r="BH51" s="15" t="s">
        <v>104</v>
      </c>
    </row>
    <row r="52" spans="1:60" ht="17.100000000000001" customHeight="1" x14ac:dyDescent="0.15">
      <c r="A52" s="3" t="s">
        <v>88</v>
      </c>
      <c r="P52" s="3" t="s">
        <v>88</v>
      </c>
      <c r="AD52" s="3" t="s">
        <v>88</v>
      </c>
      <c r="AW52" s="3" t="s">
        <v>88</v>
      </c>
    </row>
    <row r="53" spans="1:60" ht="17.100000000000001" customHeight="1" x14ac:dyDescent="0.15">
      <c r="A53" s="3" t="s">
        <v>89</v>
      </c>
      <c r="P53" s="3" t="s">
        <v>89</v>
      </c>
      <c r="AD53" s="3" t="s">
        <v>89</v>
      </c>
      <c r="AW53" s="3" t="s">
        <v>89</v>
      </c>
    </row>
    <row r="57" spans="1:60" x14ac:dyDescent="0.15">
      <c r="A57" s="32"/>
      <c r="B57" s="32"/>
      <c r="O57" s="32"/>
      <c r="P57" s="32"/>
      <c r="Q57" s="32"/>
      <c r="AC57" s="32"/>
      <c r="AD57" s="32"/>
      <c r="AE57" s="32"/>
      <c r="AV57" s="32"/>
      <c r="AW57" s="32"/>
      <c r="AX57" s="32"/>
    </row>
    <row r="58" spans="1:60" x14ac:dyDescent="0.15">
      <c r="A58" s="32"/>
      <c r="O58" s="32"/>
      <c r="P58" s="32"/>
      <c r="AC58" s="32"/>
      <c r="AD58" s="32"/>
      <c r="AV58" s="32"/>
      <c r="AW58" s="32"/>
    </row>
    <row r="59" spans="1:60" x14ac:dyDescent="0.15">
      <c r="A59" s="32"/>
      <c r="B59" s="32"/>
      <c r="O59" s="32"/>
      <c r="P59" s="32"/>
      <c r="Q59" s="32"/>
      <c r="AC59" s="32"/>
      <c r="AD59" s="32"/>
      <c r="AE59" s="32"/>
      <c r="AV59" s="32"/>
      <c r="AW59" s="32"/>
      <c r="AX59" s="32"/>
    </row>
    <row r="60" spans="1:60" x14ac:dyDescent="0.15">
      <c r="A60" s="32"/>
      <c r="B60" s="32"/>
      <c r="O60" s="32"/>
      <c r="P60" s="32"/>
      <c r="Q60" s="32"/>
      <c r="AC60" s="32"/>
      <c r="AD60" s="32"/>
      <c r="AE60" s="32"/>
      <c r="AV60" s="32"/>
      <c r="AW60" s="32"/>
      <c r="AX60" s="32"/>
    </row>
    <row r="61" spans="1:60" x14ac:dyDescent="0.15">
      <c r="A61" s="32"/>
      <c r="B61" s="32"/>
      <c r="O61" s="32"/>
      <c r="P61" s="32"/>
      <c r="Q61" s="32"/>
      <c r="AC61" s="32"/>
      <c r="AD61" s="32"/>
      <c r="AE61" s="32"/>
      <c r="AV61" s="32"/>
      <c r="AW61" s="32"/>
      <c r="AX61" s="32"/>
    </row>
    <row r="62" spans="1:60" x14ac:dyDescent="0.15">
      <c r="A62" s="32"/>
      <c r="B62" s="32"/>
      <c r="O62" s="32"/>
      <c r="P62" s="32"/>
      <c r="Q62" s="32"/>
      <c r="AC62" s="32"/>
      <c r="AD62" s="32"/>
      <c r="AE62" s="32"/>
      <c r="AV62" s="32"/>
      <c r="AW62" s="32"/>
      <c r="AX62" s="32"/>
    </row>
    <row r="63" spans="1:60" x14ac:dyDescent="0.15">
      <c r="A63" s="32"/>
      <c r="B63" s="32"/>
      <c r="O63" s="32"/>
      <c r="P63" s="32"/>
      <c r="Q63" s="32"/>
      <c r="AC63" s="32"/>
      <c r="AD63" s="32"/>
      <c r="AE63" s="32"/>
      <c r="AV63" s="32"/>
      <c r="AW63" s="32"/>
      <c r="AX63" s="32"/>
    </row>
    <row r="64" spans="1:60" x14ac:dyDescent="0.15">
      <c r="A64" s="32"/>
      <c r="B64" s="32"/>
      <c r="O64" s="32"/>
      <c r="P64" s="32"/>
      <c r="Q64" s="32"/>
      <c r="AC64" s="32"/>
      <c r="AD64" s="32"/>
      <c r="AE64" s="32"/>
      <c r="AV64" s="32"/>
      <c r="AW64" s="32"/>
      <c r="AX64" s="32"/>
    </row>
    <row r="65" spans="1:50" x14ac:dyDescent="0.15">
      <c r="A65" s="32"/>
      <c r="B65" s="32"/>
      <c r="O65" s="32"/>
      <c r="P65" s="32"/>
      <c r="Q65" s="32"/>
      <c r="AC65" s="32"/>
      <c r="AD65" s="32"/>
      <c r="AE65" s="32"/>
      <c r="AV65" s="32"/>
      <c r="AW65" s="32"/>
      <c r="AX65" s="32"/>
    </row>
    <row r="66" spans="1:50" x14ac:dyDescent="0.15">
      <c r="A66" s="32"/>
      <c r="B66" s="32"/>
      <c r="O66" s="32"/>
      <c r="P66" s="32"/>
      <c r="Q66" s="32"/>
      <c r="AC66" s="32"/>
      <c r="AD66" s="32"/>
      <c r="AE66" s="32"/>
      <c r="AV66" s="32"/>
      <c r="AW66" s="32"/>
      <c r="AX66" s="32"/>
    </row>
    <row r="67" spans="1:50" x14ac:dyDescent="0.15">
      <c r="A67" s="32"/>
      <c r="B67" s="32"/>
      <c r="O67" s="32"/>
      <c r="P67" s="32"/>
      <c r="Q67" s="32"/>
      <c r="AC67" s="32"/>
      <c r="AD67" s="32"/>
      <c r="AE67" s="32"/>
      <c r="AV67" s="32"/>
      <c r="AW67" s="32"/>
      <c r="AX67" s="32"/>
    </row>
    <row r="68" spans="1:50" x14ac:dyDescent="0.15">
      <c r="A68" s="32"/>
      <c r="B68" s="32"/>
      <c r="O68" s="32"/>
      <c r="P68" s="32"/>
      <c r="Q68" s="32"/>
      <c r="AC68" s="32"/>
      <c r="AD68" s="32"/>
      <c r="AE68" s="32"/>
      <c r="AV68" s="32"/>
      <c r="AW68" s="32"/>
      <c r="AX68" s="32"/>
    </row>
    <row r="69" spans="1:50" x14ac:dyDescent="0.15">
      <c r="A69" s="32"/>
      <c r="B69" s="32"/>
      <c r="O69" s="32"/>
      <c r="P69" s="32"/>
      <c r="Q69" s="32"/>
      <c r="AC69" s="32"/>
      <c r="AD69" s="32"/>
      <c r="AE69" s="32"/>
      <c r="AV69" s="32"/>
      <c r="AW69" s="32"/>
      <c r="AX69" s="32"/>
    </row>
    <row r="70" spans="1:50" x14ac:dyDescent="0.15">
      <c r="A70" s="32"/>
      <c r="B70" s="32"/>
      <c r="O70" s="32"/>
      <c r="P70" s="32"/>
      <c r="Q70" s="32"/>
      <c r="AC70" s="32"/>
      <c r="AD70" s="32"/>
      <c r="AE70" s="32"/>
      <c r="AV70" s="32"/>
      <c r="AW70" s="32"/>
      <c r="AX70" s="32"/>
    </row>
    <row r="71" spans="1:50" x14ac:dyDescent="0.15">
      <c r="A71" s="32"/>
      <c r="B71" s="32"/>
      <c r="O71" s="32"/>
      <c r="P71" s="32"/>
      <c r="Q71" s="32"/>
      <c r="AC71" s="32"/>
      <c r="AD71" s="32"/>
      <c r="AE71" s="32"/>
      <c r="AV71" s="32"/>
      <c r="AW71" s="32"/>
      <c r="AX71" s="32"/>
    </row>
    <row r="72" spans="1:50" x14ac:dyDescent="0.15">
      <c r="A72" s="32"/>
      <c r="B72" s="32"/>
      <c r="O72" s="32"/>
      <c r="P72" s="32"/>
      <c r="Q72" s="32"/>
      <c r="AC72" s="32"/>
      <c r="AD72" s="32"/>
      <c r="AE72" s="32"/>
      <c r="AV72" s="32"/>
      <c r="AW72" s="32"/>
      <c r="AX72" s="32"/>
    </row>
    <row r="73" spans="1:50" x14ac:dyDescent="0.15">
      <c r="A73" s="32"/>
      <c r="B73" s="32"/>
      <c r="O73" s="32"/>
      <c r="P73" s="32"/>
      <c r="Q73" s="32"/>
      <c r="AC73" s="32"/>
      <c r="AD73" s="32"/>
      <c r="AE73" s="32"/>
      <c r="AV73" s="32"/>
      <c r="AW73" s="32"/>
      <c r="AX73" s="32"/>
    </row>
    <row r="74" spans="1:50" x14ac:dyDescent="0.15">
      <c r="A74" s="32"/>
      <c r="B74" s="32"/>
      <c r="O74" s="32"/>
      <c r="P74" s="32"/>
      <c r="Q74" s="32"/>
      <c r="AC74" s="32"/>
      <c r="AD74" s="32"/>
      <c r="AE74" s="32"/>
      <c r="AV74" s="32"/>
      <c r="AW74" s="32"/>
      <c r="AX74" s="32"/>
    </row>
    <row r="75" spans="1:50" x14ac:dyDescent="0.15">
      <c r="A75" s="32"/>
      <c r="B75" s="32"/>
      <c r="O75" s="32"/>
      <c r="P75" s="32"/>
      <c r="Q75" s="32"/>
      <c r="AC75" s="32"/>
      <c r="AD75" s="32"/>
      <c r="AE75" s="32"/>
      <c r="AV75" s="32"/>
      <c r="AW75" s="32"/>
      <c r="AX75" s="32"/>
    </row>
    <row r="76" spans="1:50" x14ac:dyDescent="0.15">
      <c r="A76" s="32"/>
      <c r="B76" s="32"/>
      <c r="O76" s="32"/>
      <c r="P76" s="32"/>
      <c r="Q76" s="32"/>
      <c r="AC76" s="32"/>
      <c r="AD76" s="32"/>
      <c r="AE76" s="32"/>
      <c r="AV76" s="32"/>
      <c r="AW76" s="32"/>
      <c r="AX76" s="32"/>
    </row>
    <row r="77" spans="1:50" x14ac:dyDescent="0.15">
      <c r="A77" s="32"/>
      <c r="B77" s="32"/>
      <c r="O77" s="32"/>
      <c r="P77" s="32"/>
      <c r="Q77" s="32"/>
      <c r="AC77" s="32"/>
      <c r="AD77" s="32"/>
      <c r="AE77" s="32"/>
      <c r="AV77" s="32"/>
      <c r="AW77" s="32"/>
      <c r="AX77" s="32"/>
    </row>
    <row r="78" spans="1:50" x14ac:dyDescent="0.15">
      <c r="A78" s="32"/>
      <c r="B78" s="32"/>
      <c r="O78" s="32"/>
      <c r="P78" s="32"/>
      <c r="Q78" s="32"/>
      <c r="AC78" s="32"/>
      <c r="AD78" s="32"/>
      <c r="AE78" s="32"/>
      <c r="AV78" s="32"/>
      <c r="AW78" s="32"/>
      <c r="AX78" s="32"/>
    </row>
    <row r="79" spans="1:50" x14ac:dyDescent="0.15">
      <c r="A79" s="32"/>
      <c r="B79" s="32"/>
      <c r="O79" s="32"/>
      <c r="P79" s="32"/>
      <c r="Q79" s="32"/>
      <c r="AC79" s="32"/>
      <c r="AD79" s="32"/>
      <c r="AE79" s="32"/>
      <c r="AV79" s="32"/>
      <c r="AW79" s="32"/>
      <c r="AX79" s="32"/>
    </row>
    <row r="80" spans="1:50" x14ac:dyDescent="0.15">
      <c r="A80" s="32"/>
      <c r="B80" s="32"/>
      <c r="O80" s="32"/>
      <c r="P80" s="32"/>
      <c r="Q80" s="32"/>
      <c r="AC80" s="32"/>
      <c r="AD80" s="32"/>
      <c r="AE80" s="32"/>
      <c r="AV80" s="32"/>
      <c r="AW80" s="32"/>
      <c r="AX80" s="32"/>
    </row>
    <row r="81" spans="1:50" x14ac:dyDescent="0.15">
      <c r="A81" s="32"/>
      <c r="B81" s="32"/>
      <c r="O81" s="32"/>
      <c r="P81" s="32"/>
      <c r="Q81" s="32"/>
      <c r="AC81" s="32"/>
      <c r="AD81" s="32"/>
      <c r="AE81" s="32"/>
      <c r="AV81" s="32"/>
      <c r="AW81" s="32"/>
      <c r="AX81" s="32"/>
    </row>
    <row r="82" spans="1:50" x14ac:dyDescent="0.15">
      <c r="A82" s="32"/>
      <c r="B82" s="32"/>
      <c r="O82" s="32"/>
      <c r="P82" s="32"/>
      <c r="Q82" s="32"/>
      <c r="AC82" s="32"/>
      <c r="AD82" s="32"/>
      <c r="AE82" s="32"/>
      <c r="AV82" s="32"/>
      <c r="AW82" s="32"/>
      <c r="AX82" s="32"/>
    </row>
    <row r="83" spans="1:50" x14ac:dyDescent="0.15">
      <c r="A83" s="32"/>
      <c r="B83" s="32"/>
      <c r="O83" s="32"/>
      <c r="P83" s="32"/>
      <c r="Q83" s="32"/>
      <c r="AC83" s="32"/>
      <c r="AD83" s="32"/>
      <c r="AE83" s="32"/>
      <c r="AV83" s="32"/>
      <c r="AW83" s="32"/>
      <c r="AX83" s="32"/>
    </row>
    <row r="84" spans="1:50" x14ac:dyDescent="0.15">
      <c r="A84" s="32"/>
      <c r="B84" s="32"/>
      <c r="O84" s="32"/>
      <c r="P84" s="32"/>
      <c r="Q84" s="32"/>
      <c r="AC84" s="32"/>
      <c r="AD84" s="32"/>
      <c r="AE84" s="32"/>
      <c r="AV84" s="32"/>
      <c r="AW84" s="32"/>
      <c r="AX84" s="32"/>
    </row>
    <row r="85" spans="1:50" x14ac:dyDescent="0.15">
      <c r="A85" s="32"/>
      <c r="B85" s="32"/>
      <c r="O85" s="32"/>
      <c r="P85" s="32"/>
      <c r="Q85" s="32"/>
      <c r="AC85" s="32"/>
      <c r="AD85" s="32"/>
      <c r="AE85" s="32"/>
      <c r="AV85" s="32"/>
      <c r="AW85" s="32"/>
      <c r="AX85" s="32"/>
    </row>
    <row r="86" spans="1:50" x14ac:dyDescent="0.15">
      <c r="A86" s="32"/>
      <c r="B86" s="32"/>
      <c r="O86" s="32"/>
      <c r="P86" s="32"/>
      <c r="Q86" s="32"/>
      <c r="AC86" s="32"/>
      <c r="AD86" s="32"/>
      <c r="AE86" s="32"/>
      <c r="AV86" s="32"/>
      <c r="AW86" s="32"/>
      <c r="AX86" s="32"/>
    </row>
    <row r="87" spans="1:50" x14ac:dyDescent="0.15">
      <c r="A87" s="32"/>
      <c r="B87" s="32"/>
      <c r="O87" s="32"/>
      <c r="P87" s="32"/>
      <c r="Q87" s="32"/>
      <c r="AC87" s="32"/>
      <c r="AD87" s="32"/>
      <c r="AE87" s="32"/>
      <c r="AV87" s="32"/>
      <c r="AW87" s="32"/>
      <c r="AX87" s="32"/>
    </row>
    <row r="88" spans="1:50" x14ac:dyDescent="0.15">
      <c r="A88" s="32"/>
      <c r="B88" s="32"/>
      <c r="O88" s="32"/>
      <c r="P88" s="32"/>
      <c r="Q88" s="32"/>
      <c r="AC88" s="32"/>
      <c r="AD88" s="32"/>
      <c r="AE88" s="32"/>
      <c r="AV88" s="32"/>
      <c r="AW88" s="32"/>
      <c r="AX88" s="32"/>
    </row>
    <row r="89" spans="1:50" x14ac:dyDescent="0.15">
      <c r="A89" s="32"/>
      <c r="B89" s="32"/>
      <c r="O89" s="32"/>
      <c r="P89" s="32"/>
      <c r="Q89" s="32"/>
      <c r="AC89" s="32"/>
      <c r="AD89" s="32"/>
      <c r="AE89" s="32"/>
      <c r="AV89" s="32"/>
      <c r="AW89" s="32"/>
      <c r="AX89" s="32"/>
    </row>
    <row r="90" spans="1:50" x14ac:dyDescent="0.15">
      <c r="A90" s="32"/>
      <c r="B90" s="32"/>
      <c r="O90" s="32"/>
      <c r="P90" s="32"/>
      <c r="Q90" s="32"/>
      <c r="AC90" s="32"/>
      <c r="AD90" s="32"/>
      <c r="AE90" s="32"/>
      <c r="AV90" s="32"/>
      <c r="AW90" s="32"/>
      <c r="AX90" s="32"/>
    </row>
    <row r="91" spans="1:50" x14ac:dyDescent="0.15">
      <c r="A91" s="32"/>
      <c r="B91" s="32"/>
      <c r="O91" s="32"/>
      <c r="P91" s="32"/>
      <c r="Q91" s="32"/>
      <c r="AC91" s="32"/>
      <c r="AD91" s="32"/>
      <c r="AE91" s="32"/>
      <c r="AV91" s="32"/>
      <c r="AW91" s="32"/>
      <c r="AX91" s="32"/>
    </row>
    <row r="92" spans="1:50" x14ac:dyDescent="0.15">
      <c r="A92" s="32"/>
      <c r="B92" s="32"/>
      <c r="O92" s="32"/>
      <c r="P92" s="32"/>
      <c r="Q92" s="32"/>
      <c r="AC92" s="32"/>
      <c r="AD92" s="32"/>
      <c r="AE92" s="32"/>
      <c r="AV92" s="32"/>
      <c r="AW92" s="32"/>
      <c r="AX92" s="32"/>
    </row>
    <row r="93" spans="1:50" x14ac:dyDescent="0.15">
      <c r="A93" s="32"/>
      <c r="B93" s="32"/>
      <c r="O93" s="32"/>
      <c r="P93" s="32"/>
      <c r="Q93" s="32"/>
      <c r="AC93" s="32"/>
      <c r="AD93" s="32"/>
      <c r="AE93" s="32"/>
      <c r="AV93" s="32"/>
      <c r="AW93" s="32"/>
      <c r="AX93" s="32"/>
    </row>
    <row r="94" spans="1:50" x14ac:dyDescent="0.15">
      <c r="A94" s="32"/>
      <c r="B94" s="32"/>
      <c r="O94" s="32"/>
      <c r="P94" s="32"/>
      <c r="Q94" s="32"/>
      <c r="AC94" s="32"/>
      <c r="AD94" s="32"/>
      <c r="AE94" s="32"/>
      <c r="AV94" s="32"/>
      <c r="AW94" s="32"/>
      <c r="AX94" s="32"/>
    </row>
    <row r="95" spans="1:50" x14ac:dyDescent="0.15">
      <c r="A95" s="32"/>
      <c r="B95" s="32"/>
      <c r="O95" s="32"/>
      <c r="P95" s="32"/>
      <c r="Q95" s="32"/>
      <c r="AC95" s="32"/>
      <c r="AD95" s="32"/>
      <c r="AE95" s="32"/>
      <c r="AV95" s="32"/>
      <c r="AW95" s="32"/>
      <c r="AX95" s="32"/>
    </row>
    <row r="96" spans="1:50" x14ac:dyDescent="0.15">
      <c r="A96" s="32"/>
      <c r="B96" s="32"/>
      <c r="O96" s="32"/>
      <c r="P96" s="32"/>
      <c r="Q96" s="32"/>
      <c r="AC96" s="32"/>
      <c r="AD96" s="32"/>
      <c r="AE96" s="32"/>
      <c r="AV96" s="32"/>
      <c r="AW96" s="32"/>
      <c r="AX96" s="32"/>
    </row>
    <row r="97" spans="1:50" x14ac:dyDescent="0.15">
      <c r="A97" s="32"/>
      <c r="B97" s="32"/>
      <c r="O97" s="32"/>
      <c r="P97" s="32"/>
      <c r="Q97" s="32"/>
      <c r="AC97" s="32"/>
      <c r="AD97" s="32"/>
      <c r="AE97" s="32"/>
      <c r="AV97" s="32"/>
      <c r="AW97" s="32"/>
      <c r="AX97" s="32"/>
    </row>
    <row r="98" spans="1:50" x14ac:dyDescent="0.15">
      <c r="A98" s="32"/>
      <c r="B98" s="32"/>
      <c r="O98" s="32"/>
      <c r="P98" s="32"/>
      <c r="Q98" s="32"/>
      <c r="AC98" s="32"/>
      <c r="AD98" s="32"/>
      <c r="AE98" s="32"/>
      <c r="AV98" s="32"/>
      <c r="AW98" s="32"/>
      <c r="AX98" s="32"/>
    </row>
    <row r="99" spans="1:50" x14ac:dyDescent="0.15">
      <c r="A99" s="32"/>
      <c r="B99" s="32"/>
      <c r="O99" s="32"/>
      <c r="P99" s="32"/>
      <c r="Q99" s="32"/>
      <c r="AC99" s="32"/>
      <c r="AD99" s="32"/>
      <c r="AE99" s="32"/>
      <c r="AV99" s="32"/>
      <c r="AW99" s="32"/>
      <c r="AX99" s="32"/>
    </row>
    <row r="100" spans="1:50" x14ac:dyDescent="0.15">
      <c r="A100" s="32"/>
      <c r="B100" s="32"/>
      <c r="O100" s="32"/>
      <c r="P100" s="32"/>
      <c r="Q100" s="32"/>
      <c r="AC100" s="32"/>
      <c r="AD100" s="32"/>
      <c r="AE100" s="32"/>
      <c r="AV100" s="32"/>
      <c r="AW100" s="32"/>
      <c r="AX100" s="32"/>
    </row>
    <row r="101" spans="1:50" x14ac:dyDescent="0.15">
      <c r="A101" s="32"/>
      <c r="B101" s="32"/>
      <c r="O101" s="32"/>
      <c r="P101" s="32"/>
      <c r="Q101" s="32"/>
      <c r="AC101" s="32"/>
      <c r="AD101" s="32"/>
      <c r="AE101" s="32"/>
      <c r="AV101" s="32"/>
      <c r="AW101" s="32"/>
      <c r="AX101" s="32"/>
    </row>
    <row r="102" spans="1:50" x14ac:dyDescent="0.15">
      <c r="A102" s="32"/>
      <c r="B102" s="32"/>
      <c r="O102" s="32"/>
      <c r="P102" s="32"/>
      <c r="Q102" s="32"/>
      <c r="AC102" s="32"/>
      <c r="AD102" s="32"/>
      <c r="AE102" s="32"/>
      <c r="AV102" s="32"/>
      <c r="AW102" s="32"/>
      <c r="AX102" s="32"/>
    </row>
    <row r="103" spans="1:50" x14ac:dyDescent="0.15">
      <c r="A103" s="32"/>
      <c r="B103" s="32"/>
      <c r="O103" s="32"/>
      <c r="P103" s="32"/>
      <c r="Q103" s="32"/>
      <c r="AC103" s="32"/>
      <c r="AD103" s="32"/>
      <c r="AE103" s="32"/>
      <c r="AV103" s="32"/>
      <c r="AW103" s="32"/>
      <c r="AX103" s="32"/>
    </row>
    <row r="104" spans="1:50" x14ac:dyDescent="0.15">
      <c r="A104" s="32"/>
      <c r="B104" s="32"/>
      <c r="O104" s="32"/>
      <c r="P104" s="32"/>
      <c r="Q104" s="32"/>
      <c r="AC104" s="32"/>
      <c r="AD104" s="32"/>
      <c r="AE104" s="32"/>
      <c r="AV104" s="32"/>
      <c r="AW104" s="32"/>
      <c r="AX104" s="32"/>
    </row>
    <row r="105" spans="1:50" x14ac:dyDescent="0.15">
      <c r="A105" s="32"/>
      <c r="B105" s="32"/>
      <c r="O105" s="32"/>
      <c r="P105" s="32"/>
      <c r="Q105" s="32"/>
      <c r="AC105" s="32"/>
      <c r="AD105" s="32"/>
      <c r="AE105" s="32"/>
      <c r="AV105" s="32"/>
      <c r="AW105" s="32"/>
      <c r="AX105" s="32"/>
    </row>
    <row r="106" spans="1:50" x14ac:dyDescent="0.15">
      <c r="A106" s="32"/>
      <c r="B106" s="32"/>
      <c r="O106" s="32"/>
      <c r="P106" s="32"/>
      <c r="Q106" s="32"/>
      <c r="AC106" s="32"/>
      <c r="AD106" s="32"/>
      <c r="AE106" s="32"/>
      <c r="AV106" s="32"/>
      <c r="AW106" s="32"/>
      <c r="AX106" s="32"/>
    </row>
    <row r="107" spans="1:50" x14ac:dyDescent="0.15">
      <c r="A107" s="32"/>
      <c r="B107" s="32"/>
      <c r="O107" s="32"/>
      <c r="P107" s="32"/>
      <c r="Q107" s="32"/>
      <c r="AC107" s="32"/>
      <c r="AD107" s="32"/>
      <c r="AE107" s="32"/>
      <c r="AV107" s="32"/>
      <c r="AW107" s="32"/>
      <c r="AX107" s="32"/>
    </row>
    <row r="108" spans="1:50" x14ac:dyDescent="0.15">
      <c r="A108" s="32"/>
      <c r="B108" s="32"/>
      <c r="O108" s="32"/>
      <c r="P108" s="32"/>
      <c r="Q108" s="32"/>
      <c r="AC108" s="32"/>
      <c r="AD108" s="32"/>
      <c r="AE108" s="32"/>
      <c r="AV108" s="32"/>
      <c r="AW108" s="32"/>
      <c r="AX108" s="32"/>
    </row>
    <row r="109" spans="1:50" x14ac:dyDescent="0.15">
      <c r="A109" s="32"/>
      <c r="B109" s="32"/>
      <c r="O109" s="32"/>
      <c r="P109" s="32"/>
      <c r="Q109" s="32"/>
      <c r="AC109" s="32"/>
      <c r="AD109" s="32"/>
      <c r="AE109" s="32"/>
      <c r="AV109" s="32"/>
      <c r="AW109" s="32"/>
      <c r="AX109" s="32"/>
    </row>
    <row r="110" spans="1:50" x14ac:dyDescent="0.15">
      <c r="A110" s="32"/>
      <c r="B110" s="32"/>
      <c r="O110" s="32"/>
      <c r="P110" s="32"/>
      <c r="Q110" s="32"/>
      <c r="AC110" s="32"/>
      <c r="AD110" s="32"/>
      <c r="AE110" s="32"/>
      <c r="AV110" s="32"/>
      <c r="AW110" s="32"/>
      <c r="AX110" s="32"/>
    </row>
    <row r="111" spans="1:50" x14ac:dyDescent="0.15">
      <c r="A111" s="32"/>
      <c r="B111" s="32"/>
      <c r="O111" s="32"/>
      <c r="P111" s="32"/>
      <c r="Q111" s="32"/>
      <c r="AC111" s="32"/>
      <c r="AD111" s="32"/>
      <c r="AE111" s="32"/>
      <c r="AV111" s="32"/>
      <c r="AW111" s="32"/>
      <c r="AX111" s="32"/>
    </row>
    <row r="112" spans="1:50" x14ac:dyDescent="0.15">
      <c r="A112" s="32"/>
      <c r="B112" s="32"/>
      <c r="O112" s="32"/>
      <c r="P112" s="32"/>
      <c r="Q112" s="32"/>
      <c r="AC112" s="32"/>
      <c r="AD112" s="32"/>
      <c r="AE112" s="32"/>
      <c r="AV112" s="32"/>
      <c r="AW112" s="32"/>
      <c r="AX112" s="32"/>
    </row>
    <row r="113" spans="1:50" x14ac:dyDescent="0.15">
      <c r="A113" s="32"/>
      <c r="B113" s="32"/>
      <c r="O113" s="32"/>
      <c r="P113" s="32"/>
      <c r="Q113" s="32"/>
      <c r="AC113" s="32"/>
      <c r="AD113" s="32"/>
      <c r="AE113" s="32"/>
      <c r="AV113" s="32"/>
      <c r="AW113" s="32"/>
      <c r="AX113" s="32"/>
    </row>
    <row r="114" spans="1:50" x14ac:dyDescent="0.15">
      <c r="A114" s="32"/>
      <c r="B114" s="32"/>
      <c r="O114" s="32"/>
      <c r="P114" s="32"/>
      <c r="Q114" s="32"/>
      <c r="AC114" s="32"/>
      <c r="AD114" s="32"/>
      <c r="AE114" s="32"/>
      <c r="AV114" s="32"/>
      <c r="AW114" s="32"/>
      <c r="AX114" s="32"/>
    </row>
    <row r="115" spans="1:50" x14ac:dyDescent="0.15">
      <c r="A115" s="32"/>
      <c r="B115" s="32"/>
      <c r="O115" s="32"/>
      <c r="P115" s="32"/>
      <c r="Q115" s="32"/>
      <c r="AC115" s="32"/>
      <c r="AD115" s="32"/>
      <c r="AE115" s="32"/>
      <c r="AV115" s="32"/>
      <c r="AW115" s="32"/>
      <c r="AX115" s="32"/>
    </row>
    <row r="116" spans="1:50" x14ac:dyDescent="0.15">
      <c r="A116" s="32"/>
      <c r="B116" s="32"/>
      <c r="O116" s="32"/>
      <c r="P116" s="32"/>
      <c r="Q116" s="32"/>
      <c r="AC116" s="32"/>
      <c r="AD116" s="32"/>
      <c r="AE116" s="32"/>
      <c r="AV116" s="32"/>
      <c r="AW116" s="32"/>
      <c r="AX116" s="32"/>
    </row>
    <row r="117" spans="1:50" x14ac:dyDescent="0.15">
      <c r="A117" s="32"/>
      <c r="B117" s="32"/>
      <c r="O117" s="32"/>
      <c r="P117" s="32"/>
      <c r="Q117" s="32"/>
      <c r="AC117" s="32"/>
      <c r="AD117" s="32"/>
      <c r="AE117" s="32"/>
      <c r="AV117" s="32"/>
      <c r="AW117" s="32"/>
      <c r="AX117" s="32"/>
    </row>
    <row r="118" spans="1:50" x14ac:dyDescent="0.15">
      <c r="A118" s="32"/>
      <c r="B118" s="32"/>
      <c r="O118" s="32"/>
      <c r="P118" s="32"/>
      <c r="Q118" s="32"/>
      <c r="AC118" s="32"/>
      <c r="AD118" s="32"/>
      <c r="AE118" s="32"/>
      <c r="AV118" s="32"/>
      <c r="AW118" s="32"/>
      <c r="AX118" s="32"/>
    </row>
    <row r="119" spans="1:50" x14ac:dyDescent="0.15">
      <c r="A119" s="32"/>
      <c r="B119" s="32"/>
      <c r="O119" s="32"/>
      <c r="P119" s="32"/>
      <c r="Q119" s="32"/>
      <c r="AC119" s="32"/>
      <c r="AD119" s="32"/>
      <c r="AE119" s="32"/>
      <c r="AV119" s="32"/>
      <c r="AW119" s="32"/>
      <c r="AX119" s="32"/>
    </row>
    <row r="120" spans="1:50" x14ac:dyDescent="0.15">
      <c r="A120" s="32"/>
      <c r="B120" s="32"/>
      <c r="O120" s="32"/>
      <c r="P120" s="32"/>
      <c r="Q120" s="32"/>
      <c r="AC120" s="32"/>
      <c r="AD120" s="32"/>
      <c r="AE120" s="32"/>
      <c r="AV120" s="32"/>
      <c r="AW120" s="32"/>
      <c r="AX120" s="32"/>
    </row>
    <row r="121" spans="1:50" x14ac:dyDescent="0.15">
      <c r="A121" s="32"/>
      <c r="B121" s="32"/>
      <c r="O121" s="32"/>
      <c r="P121" s="32"/>
      <c r="Q121" s="32"/>
      <c r="AC121" s="32"/>
      <c r="AD121" s="32"/>
      <c r="AE121" s="32"/>
      <c r="AV121" s="32"/>
      <c r="AW121" s="32"/>
      <c r="AX121" s="32"/>
    </row>
    <row r="122" spans="1:50" x14ac:dyDescent="0.15">
      <c r="A122" s="32"/>
      <c r="B122" s="32"/>
      <c r="O122" s="32"/>
      <c r="P122" s="32"/>
      <c r="Q122" s="32"/>
      <c r="AC122" s="32"/>
      <c r="AD122" s="32"/>
      <c r="AE122" s="32"/>
      <c r="AV122" s="32"/>
      <c r="AW122" s="32"/>
      <c r="AX122" s="32"/>
    </row>
    <row r="123" spans="1:50" x14ac:dyDescent="0.15">
      <c r="A123" s="32"/>
      <c r="B123" s="32"/>
      <c r="O123" s="32"/>
      <c r="P123" s="32"/>
      <c r="Q123" s="32"/>
      <c r="AC123" s="32"/>
      <c r="AD123" s="32"/>
      <c r="AE123" s="32"/>
      <c r="AV123" s="32"/>
      <c r="AW123" s="32"/>
      <c r="AX123" s="32"/>
    </row>
    <row r="124" spans="1:50" x14ac:dyDescent="0.15">
      <c r="A124" s="32"/>
      <c r="B124" s="32"/>
      <c r="O124" s="32"/>
      <c r="P124" s="32"/>
      <c r="Q124" s="32"/>
      <c r="AC124" s="32"/>
      <c r="AD124" s="32"/>
      <c r="AE124" s="32"/>
      <c r="AV124" s="32"/>
      <c r="AW124" s="32"/>
      <c r="AX124" s="32"/>
    </row>
    <row r="125" spans="1:50" x14ac:dyDescent="0.15">
      <c r="A125" s="32"/>
      <c r="B125" s="32"/>
      <c r="O125" s="32"/>
      <c r="P125" s="32"/>
      <c r="Q125" s="32"/>
      <c r="AC125" s="32"/>
      <c r="AD125" s="32"/>
      <c r="AE125" s="32"/>
      <c r="AV125" s="32"/>
      <c r="AW125" s="32"/>
      <c r="AX125" s="32"/>
    </row>
    <row r="126" spans="1:50" x14ac:dyDescent="0.15">
      <c r="A126" s="32"/>
      <c r="B126" s="32"/>
      <c r="O126" s="32"/>
      <c r="P126" s="32"/>
      <c r="Q126" s="32"/>
      <c r="AC126" s="32"/>
      <c r="AD126" s="32"/>
      <c r="AE126" s="32"/>
      <c r="AV126" s="32"/>
      <c r="AW126" s="32"/>
      <c r="AX126" s="32"/>
    </row>
    <row r="127" spans="1:50" x14ac:dyDescent="0.15">
      <c r="B127" s="32"/>
      <c r="Q127" s="32"/>
      <c r="AE127" s="32"/>
      <c r="AX127" s="32"/>
    </row>
    <row r="128" spans="1:50" x14ac:dyDescent="0.15">
      <c r="A128" s="32"/>
      <c r="B128" s="32"/>
      <c r="O128" s="32"/>
      <c r="P128" s="32"/>
      <c r="Q128" s="32"/>
      <c r="AC128" s="32"/>
      <c r="AD128" s="32"/>
      <c r="AE128" s="32"/>
      <c r="AV128" s="32"/>
      <c r="AW128" s="32"/>
      <c r="AX128" s="32"/>
    </row>
    <row r="129" spans="2:50" x14ac:dyDescent="0.15">
      <c r="B129" s="32"/>
      <c r="Q129" s="32"/>
      <c r="AE129" s="32"/>
      <c r="AX129" s="32"/>
    </row>
  </sheetData>
  <mergeCells count="29">
    <mergeCell ref="BG3:BH5"/>
    <mergeCell ref="AF3:AJ3"/>
    <mergeCell ref="BE3:BF5"/>
    <mergeCell ref="AK3:AL4"/>
    <mergeCell ref="BC4:BD5"/>
    <mergeCell ref="AY3:BD3"/>
    <mergeCell ref="AT4:AU5"/>
    <mergeCell ref="AT3:AU3"/>
    <mergeCell ref="BA4:BB5"/>
    <mergeCell ref="AM3:AO4"/>
    <mergeCell ref="AY4:AZ5"/>
    <mergeCell ref="R3:W3"/>
    <mergeCell ref="X3:AB3"/>
    <mergeCell ref="AR4:AS5"/>
    <mergeCell ref="U4:W4"/>
    <mergeCell ref="X4:Z4"/>
    <mergeCell ref="AP3:AS3"/>
    <mergeCell ref="AP4:AQ5"/>
    <mergeCell ref="R4:T4"/>
    <mergeCell ref="AG4:AH4"/>
    <mergeCell ref="AA4:AB4"/>
    <mergeCell ref="C3:H3"/>
    <mergeCell ref="C4:H4"/>
    <mergeCell ref="I3:N3"/>
    <mergeCell ref="I4:N4"/>
    <mergeCell ref="C5:E5"/>
    <mergeCell ref="F5:H5"/>
    <mergeCell ref="I5:K5"/>
    <mergeCell ref="L5:N5"/>
  </mergeCells>
  <phoneticPr fontId="2"/>
  <pageMargins left="0.78740157480314965" right="0.59055118110236227" top="0.39370078740157483" bottom="0.78740157480314965" header="0.51181102362204722" footer="0.51181102362204722"/>
  <pageSetup paperSize="9" scale="90" firstPageNumber="122" pageOrder="overThenDown" orientation="portrait" useFirstPageNumber="1" r:id="rId1"/>
  <headerFooter alignWithMargins="0">
    <oddFooter>&amp;C- &amp;P -</oddFooter>
  </headerFooter>
  <colBreaks count="6" manualBreakCount="6">
    <brk id="8" max="52" man="1"/>
    <brk id="15" max="52" man="1"/>
    <brk id="29" max="52" man="1"/>
    <brk id="38" max="52" man="1"/>
    <brk id="48" max="52" man="1"/>
    <brk id="6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2016-10-05T08:48:33Z</cp:lastPrinted>
  <dcterms:created xsi:type="dcterms:W3CDTF">1998-11-10T07:55:49Z</dcterms:created>
  <dcterms:modified xsi:type="dcterms:W3CDTF">2019-03-08T06:47:05Z</dcterms:modified>
</cp:coreProperties>
</file>