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5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 localSheetId="0">'51'!#REF!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<sst xmlns="http://schemas.openxmlformats.org/spreadsheetml/2006/main" count="103" uniqueCount="37">
  <si>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</si>
  <si>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</si>
  <si>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</si>
  <si>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</si>
  <si>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</si>
  <si>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</si>
  <si>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</si>
  <si>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</si>
  <si>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</si>
  <si>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</si>
  <si>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</si>
  <si>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</si>
  <si>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</si>
  <si>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</si>
  <si>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</si>
  <si>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</si>
  <si>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</si>
  <si>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</si>
  <si>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</si>
  <si>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</si>
  <si>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</si>
  <si>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</si>
  <si>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</si>
  <si>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</si>
  <si>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</si>
  <si>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</si>
  <si>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</si>
  <si>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</si>
  <si>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</si>
  <si>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</si>
  <si>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</si>
  <si>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</si>
  <si>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</si>
  <si>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</si>
  <si>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介護医療院</t>
  </si>
  <si>
    <t>第５１　就業看護師数</t>
  </si>
  <si>
    <t>令和4年末現在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</si>
</sst>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,##0.0;[Red]\-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  <numFmt numFmtId="184" formatCode="yyyy&quot;年&quot;m&quot;月&quot;d&quot;日&quot;"/>
    <numFmt numFmtId="185" formatCode="\-\ "/>
    <numFmt numFmtId="186" formatCode="0;[Red]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8" fillId="0" borderId="10" xfId="62" applyFont="1" applyFill="1" applyBorder="1">
      <alignment vertical="center"/>
      <protection/>
    </xf>
    <xf numFmtId="0" fontId="8" fillId="0" borderId="11" xfId="62" applyFont="1" applyFill="1" applyBorder="1">
      <alignment vertical="center"/>
      <protection/>
    </xf>
    <xf numFmtId="0" fontId="1" fillId="0" borderId="12" xfId="62" applyFont="1" applyFill="1" applyBorder="1">
      <alignment vertical="center"/>
      <protection/>
    </xf>
    <xf numFmtId="0" fontId="1" fillId="0" borderId="0" xfId="62" applyFont="1" applyFill="1" applyBorder="1">
      <alignment vertical="center"/>
      <protection/>
    </xf>
    <xf numFmtId="0" fontId="9" fillId="0" borderId="13" xfId="62" applyFont="1" applyFill="1" applyBorder="1" applyAlignment="1">
      <alignment horizontal="distributed" vertical="center"/>
      <protection/>
    </xf>
    <xf numFmtId="0" fontId="9" fillId="0" borderId="14" xfId="62" applyFont="1" applyFill="1" applyBorder="1" applyAlignment="1">
      <alignment horizontal="distributed" vertical="center" wrapText="1"/>
      <protection/>
    </xf>
    <xf numFmtId="0" fontId="9" fillId="0" borderId="13" xfId="62" applyFont="1" applyFill="1" applyBorder="1" applyAlignment="1">
      <alignment horizontal="distributed" vertical="center" shrinkToFi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5" xfId="62" applyFont="1" applyFill="1" applyBorder="1" applyAlignment="1">
      <alignment horizontal="center" vertical="center"/>
      <protection/>
    </xf>
    <xf numFmtId="176" fontId="0" fillId="0" borderId="16" xfId="62" applyNumberFormat="1" applyFont="1" applyFill="1" applyBorder="1" applyAlignment="1" applyProtection="1">
      <alignment horizontal="right" vertical="center"/>
      <protection/>
    </xf>
    <xf numFmtId="0" fontId="0" fillId="0" borderId="17" xfId="62" applyFont="1" applyFill="1" applyBorder="1" applyAlignment="1">
      <alignment horizontal="right" vertical="center"/>
      <protection/>
    </xf>
    <xf numFmtId="0" fontId="0" fillId="0" borderId="18" xfId="62" applyFont="1" applyFill="1" applyBorder="1" applyAlignment="1">
      <alignment horizontal="right" vertical="center"/>
      <protection/>
    </xf>
    <xf numFmtId="0" fontId="0" fillId="0" borderId="19" xfId="62" applyFont="1" applyFill="1" applyBorder="1" applyAlignment="1">
      <alignment horizontal="right" vertical="center"/>
      <protection/>
    </xf>
    <xf numFmtId="176" fontId="0" fillId="0" borderId="15" xfId="62" applyNumberFormat="1" applyFont="1" applyFill="1" applyBorder="1" applyAlignment="1" applyProtection="1">
      <alignment horizontal="right" vertical="center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20" xfId="62" applyFont="1" applyFill="1" applyBorder="1" applyAlignment="1">
      <alignment horizontal="right" vertical="center"/>
      <protection/>
    </xf>
    <xf numFmtId="0" fontId="0" fillId="0" borderId="21" xfId="62" applyFont="1" applyFill="1" applyBorder="1" applyAlignment="1">
      <alignment horizontal="right" vertical="center"/>
      <protection/>
    </xf>
    <xf numFmtId="0" fontId="0" fillId="0" borderId="22" xfId="62" applyFont="1" applyFill="1" applyBorder="1" applyAlignment="1">
      <alignment horizontal="right" vertical="center"/>
      <protection/>
    </xf>
    <xf numFmtId="0" fontId="0" fillId="0" borderId="23" xfId="62" applyFont="1" applyFill="1" applyBorder="1" applyAlignment="1">
      <alignment horizontal="right" vertical="center"/>
      <protection/>
    </xf>
    <xf numFmtId="41" fontId="0" fillId="0" borderId="15" xfId="49" applyNumberFormat="1" applyFont="1" applyFill="1" applyBorder="1" applyAlignment="1" applyProtection="1">
      <alignment horizontal="right" vertical="center"/>
      <protection/>
    </xf>
    <xf numFmtId="41" fontId="0" fillId="0" borderId="24" xfId="49" applyNumberFormat="1" applyFont="1" applyFill="1" applyBorder="1" applyAlignment="1" applyProtection="1">
      <alignment horizontal="right" vertical="center"/>
      <protection locked="0"/>
    </xf>
    <xf numFmtId="41" fontId="0" fillId="0" borderId="25" xfId="49" applyNumberFormat="1" applyFont="1" applyFill="1" applyBorder="1" applyAlignment="1" applyProtection="1">
      <alignment horizontal="right" vertical="center"/>
      <protection/>
    </xf>
    <xf numFmtId="41" fontId="0" fillId="0" borderId="26" xfId="49" applyNumberFormat="1" applyFont="1" applyFill="1" applyBorder="1" applyAlignment="1" applyProtection="1">
      <alignment horizontal="right" vertical="center"/>
      <protection/>
    </xf>
    <xf numFmtId="0" fontId="9" fillId="0" borderId="10" xfId="62" applyFont="1" applyFill="1" applyBorder="1" applyAlignment="1">
      <alignment horizontal="distributed" vertical="center" shrinkToFit="1"/>
      <protection/>
    </xf>
    <xf numFmtId="41" fontId="0" fillId="0" borderId="15" xfId="49" applyNumberFormat="1" applyFont="1" applyFill="1" applyBorder="1" applyAlignment="1" applyProtection="1">
      <alignment horizontal="right" vertical="center"/>
      <protection locked="0"/>
    </xf>
    <xf numFmtId="178" fontId="0" fillId="0" borderId="15" xfId="49" applyNumberFormat="1" applyFont="1" applyFill="1" applyBorder="1" applyAlignment="1" applyProtection="1">
      <alignment horizontal="right" vertical="center"/>
      <protection/>
    </xf>
    <xf numFmtId="178" fontId="0" fillId="0" borderId="16" xfId="49" applyNumberFormat="1" applyFont="1" applyFill="1" applyBorder="1" applyAlignment="1" applyProtection="1">
      <alignment horizontal="right" vertical="center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horizontal="distributed"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9" fillId="0" borderId="13" xfId="62" applyFont="1" applyFill="1" applyBorder="1" applyAlignment="1">
      <alignment horizontal="center" vertical="center" wrapText="1"/>
      <protection/>
    </xf>
    <xf numFmtId="0" fontId="9" fillId="0" borderId="29" xfId="62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8" fillId="0" borderId="10" xfId="62" applyFont="1" applyFill="1" applyBorder="1" applyAlignment="1">
      <alignment horizontal="center" vertical="center" textRotation="255"/>
      <protection/>
    </xf>
    <xf numFmtId="0" fontId="8" fillId="0" borderId="12" xfId="62" applyFont="1" applyFill="1" applyBorder="1" applyAlignment="1">
      <alignment horizontal="center" vertical="center" textRotation="255"/>
      <protection/>
    </xf>
    <xf numFmtId="0" fontId="8" fillId="0" borderId="21" xfId="62" applyFont="1" applyFill="1" applyBorder="1" applyAlignment="1">
      <alignment horizontal="center" vertical="center" textRotation="255"/>
      <protection/>
    </xf>
    <xf numFmtId="0" fontId="8" fillId="0" borderId="30" xfId="62" applyFont="1" applyFill="1" applyBorder="1" applyAlignment="1">
      <alignment horizontal="center" vertical="center" textRotation="255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horizontal="center" vertical="center" wrapText="1"/>
      <protection/>
    </xf>
    <xf numFmtId="0" fontId="9" fillId="0" borderId="27" xfId="62" applyFont="1" applyFill="1" applyBorder="1" applyAlignment="1">
      <alignment horizontal="center" vertical="center" wrapText="1"/>
      <protection/>
    </xf>
    <xf numFmtId="0" fontId="9" fillId="0" borderId="26" xfId="62" applyFont="1" applyFill="1" applyBorder="1" applyAlignment="1">
      <alignment horizontal="center" vertical="center" wrapText="1"/>
      <protection/>
    </xf>
    <xf numFmtId="0" fontId="9" fillId="0" borderId="31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textRotation="255"/>
      <protection/>
    </xf>
    <xf numFmtId="0" fontId="8" fillId="0" borderId="29" xfId="62" applyFont="1" applyFill="1" applyBorder="1" applyAlignment="1">
      <alignment horizontal="center" vertical="center" textRotation="255"/>
      <protection/>
    </xf>
    <xf numFmtId="185" fontId="0" fillId="0" borderId="15" xfId="6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報告表（隔年報記入要領用）41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28</xdr:row>
      <xdr:rowOff>47625</xdr:rowOff>
    </xdr:from>
    <xdr:to>
      <xdr:col>12</xdr:col>
      <xdr:colOff>638175</xdr:colOff>
      <xdr:row>49</xdr:row>
      <xdr:rowOff>0</xdr:rowOff>
    </xdr:to>
    <xdr:sp>
      <xdr:nvSpPr>
        <xdr:cNvPr id="1" name="Line 3"/>
        <xdr:cNvSpPr>
          <a:spLocks/>
        </xdr:cNvSpPr>
      </xdr:nvSpPr>
      <xdr:spPr>
        <a:xfrm>
          <a:off x="6591300" y="7734300"/>
          <a:ext cx="1924050" cy="628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8</xdr:col>
      <xdr:colOff>647700</xdr:colOff>
      <xdr:row>49</xdr:row>
      <xdr:rowOff>0</xdr:rowOff>
    </xdr:to>
    <xdr:sp>
      <xdr:nvSpPr>
        <xdr:cNvPr id="2" name="Line 3"/>
        <xdr:cNvSpPr>
          <a:spLocks/>
        </xdr:cNvSpPr>
      </xdr:nvSpPr>
      <xdr:spPr>
        <a:xfrm>
          <a:off x="3876675" y="7686675"/>
          <a:ext cx="1981200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5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tabSelected="1" zoomScalePageLayoutView="0" workbookViewId="0" topLeftCell="A29">
      <selection activeCell="J32" sqref="J32"/>
    </sheetView>
  </sheetViews>
  <sheetFormatPr defaultColWidth="8.875" defaultRowHeight="13.5"/>
  <cols>
    <col min="1" max="1" width="3.625" style="2" customWidth="1"/>
    <col min="2" max="2" width="4.25390625" style="3" customWidth="1"/>
    <col min="3" max="3" width="4.25390625" style="2" customWidth="1"/>
    <col min="4" max="4" width="10.00390625" style="2" bestFit="1" customWidth="1"/>
    <col min="5" max="5" width="20.00390625" style="2" customWidth="1"/>
    <col min="6" max="13" width="8.75390625" style="2" customWidth="1"/>
    <col min="14" max="16384" width="8.875" style="2" customWidth="1"/>
  </cols>
  <sheetData>
    <row r="1" ht="9" customHeight="1"/>
    <row r="2" ht="13.5" customHeight="1">
      <c r="B2" s="1" t="s">
        <v>35</v>
      </c>
    </row>
    <row r="3" spans="3:5" ht="13.5" customHeight="1">
      <c r="C3" s="3"/>
      <c r="D3" s="3"/>
      <c r="E3" s="3"/>
    </row>
    <row r="4" spans="3:13" ht="13.5" customHeight="1">
      <c r="C4" s="4"/>
      <c r="D4" s="4"/>
      <c r="L4" s="5"/>
      <c r="M4" s="6" t="s">
        <v>36</v>
      </c>
    </row>
    <row r="5" spans="2:13" ht="15.75" customHeight="1">
      <c r="B5" s="7"/>
      <c r="C5" s="8"/>
      <c r="D5" s="8"/>
      <c r="E5" s="8"/>
      <c r="F5" s="39" t="s">
        <v>0</v>
      </c>
      <c r="G5" s="39"/>
      <c r="H5" s="39"/>
      <c r="I5" s="40"/>
      <c r="J5" s="39" t="s">
        <v>1</v>
      </c>
      <c r="K5" s="39"/>
      <c r="L5" s="39"/>
      <c r="M5" s="39"/>
    </row>
    <row r="6" spans="2:13" ht="15.75" customHeight="1" thickBot="1">
      <c r="B6" s="9"/>
      <c r="C6" s="10"/>
      <c r="D6" s="10"/>
      <c r="E6" s="10"/>
      <c r="F6" s="41" t="s">
        <v>2</v>
      </c>
      <c r="G6" s="43" t="s">
        <v>3</v>
      </c>
      <c r="H6" s="44"/>
      <c r="I6" s="44"/>
      <c r="J6" s="41" t="s">
        <v>2</v>
      </c>
      <c r="K6" s="43" t="s">
        <v>3</v>
      </c>
      <c r="L6" s="44"/>
      <c r="M6" s="45"/>
    </row>
    <row r="7" spans="2:13" ht="24.75" thickTop="1">
      <c r="B7" s="9"/>
      <c r="C7" s="10"/>
      <c r="D7" s="10"/>
      <c r="E7" s="10"/>
      <c r="F7" s="42"/>
      <c r="G7" s="11" t="s">
        <v>4</v>
      </c>
      <c r="H7" s="12" t="s">
        <v>5</v>
      </c>
      <c r="I7" s="31" t="s">
        <v>6</v>
      </c>
      <c r="J7" s="42"/>
      <c r="K7" s="11" t="s">
        <v>4</v>
      </c>
      <c r="L7" s="12" t="s">
        <v>5</v>
      </c>
      <c r="M7" s="13" t="s">
        <v>6</v>
      </c>
    </row>
    <row r="8" spans="2:13" ht="23.25" customHeight="1">
      <c r="B8" s="51" t="s">
        <v>7</v>
      </c>
      <c r="C8" s="51" t="s">
        <v>8</v>
      </c>
      <c r="D8" s="43" t="s">
        <v>9</v>
      </c>
      <c r="E8" s="38"/>
      <c r="F8" s="27">
        <f>SUM(G8:I8)</f>
        <v>947</v>
      </c>
      <c r="G8" s="28">
        <v>931</v>
      </c>
      <c r="H8" s="28">
        <v>16</v>
      </c>
      <c r="I8" s="32" t="s">
        <v>33</v>
      </c>
      <c r="J8" s="27">
        <f>SUM(K8:M8)</f>
        <v>8265</v>
      </c>
      <c r="K8" s="28">
        <v>7615</v>
      </c>
      <c r="L8" s="28">
        <v>648</v>
      </c>
      <c r="M8" s="28">
        <v>2</v>
      </c>
    </row>
    <row r="9" spans="2:13" ht="23.25" customHeight="1">
      <c r="B9" s="52"/>
      <c r="C9" s="52"/>
      <c r="D9" s="55" t="s">
        <v>10</v>
      </c>
      <c r="E9" s="14" t="s">
        <v>11</v>
      </c>
      <c r="F9" s="27">
        <f aca="true" t="shared" si="0" ref="F9:F27">SUM(G9:I9)</f>
        <v>19</v>
      </c>
      <c r="G9" s="28">
        <v>17</v>
      </c>
      <c r="H9" s="28">
        <v>2</v>
      </c>
      <c r="I9" s="32" t="s">
        <v>33</v>
      </c>
      <c r="J9" s="27">
        <f aca="true" t="shared" si="1" ref="J9:J27">SUM(K9:M9)</f>
        <v>438</v>
      </c>
      <c r="K9" s="28">
        <v>393</v>
      </c>
      <c r="L9" s="28">
        <v>45</v>
      </c>
      <c r="M9" s="28" t="s">
        <v>33</v>
      </c>
    </row>
    <row r="10" spans="2:13" ht="23.25" customHeight="1">
      <c r="B10" s="52"/>
      <c r="C10" s="52"/>
      <c r="D10" s="50"/>
      <c r="E10" s="14" t="s">
        <v>12</v>
      </c>
      <c r="F10" s="27">
        <f t="shared" si="0"/>
        <v>12</v>
      </c>
      <c r="G10" s="28">
        <v>11</v>
      </c>
      <c r="H10" s="28">
        <v>1</v>
      </c>
      <c r="I10" s="32" t="s">
        <v>33</v>
      </c>
      <c r="J10" s="27">
        <f t="shared" si="1"/>
        <v>1109</v>
      </c>
      <c r="K10" s="28">
        <v>878</v>
      </c>
      <c r="L10" s="28">
        <v>230</v>
      </c>
      <c r="M10" s="28">
        <v>1</v>
      </c>
    </row>
    <row r="11" spans="2:13" ht="23.25" customHeight="1">
      <c r="B11" s="52"/>
      <c r="C11" s="52"/>
      <c r="D11" s="15" t="s">
        <v>13</v>
      </c>
      <c r="E11" s="14" t="s">
        <v>14</v>
      </c>
      <c r="F11" s="27">
        <f t="shared" si="0"/>
        <v>0</v>
      </c>
      <c r="G11" s="28">
        <v>0</v>
      </c>
      <c r="H11" s="28" t="s">
        <v>33</v>
      </c>
      <c r="I11" s="32" t="s">
        <v>33</v>
      </c>
      <c r="J11" s="27">
        <f t="shared" si="1"/>
        <v>0</v>
      </c>
      <c r="K11" s="28">
        <v>0</v>
      </c>
      <c r="L11" s="28">
        <v>0</v>
      </c>
      <c r="M11" s="28" t="s">
        <v>33</v>
      </c>
    </row>
    <row r="12" spans="2:13" ht="23.25" customHeight="1">
      <c r="B12" s="52"/>
      <c r="C12" s="52"/>
      <c r="D12" s="49" t="s">
        <v>15</v>
      </c>
      <c r="E12" s="14" t="s">
        <v>16</v>
      </c>
      <c r="F12" s="27">
        <f t="shared" si="0"/>
        <v>10</v>
      </c>
      <c r="G12" s="28">
        <v>10</v>
      </c>
      <c r="H12" s="28" t="s">
        <v>33</v>
      </c>
      <c r="I12" s="32" t="s">
        <v>33</v>
      </c>
      <c r="J12" s="27">
        <f t="shared" si="1"/>
        <v>96</v>
      </c>
      <c r="K12" s="28">
        <v>95</v>
      </c>
      <c r="L12" s="28">
        <v>1</v>
      </c>
      <c r="M12" s="28" t="s">
        <v>33</v>
      </c>
    </row>
    <row r="13" spans="2:13" ht="23.25" customHeight="1">
      <c r="B13" s="52"/>
      <c r="C13" s="52"/>
      <c r="D13" s="50"/>
      <c r="E13" s="14" t="s">
        <v>14</v>
      </c>
      <c r="F13" s="27">
        <f t="shared" si="0"/>
        <v>26</v>
      </c>
      <c r="G13" s="28">
        <v>23</v>
      </c>
      <c r="H13" s="28">
        <v>3</v>
      </c>
      <c r="I13" s="32" t="s">
        <v>33</v>
      </c>
      <c r="J13" s="27">
        <f t="shared" si="1"/>
        <v>489</v>
      </c>
      <c r="K13" s="28">
        <v>371</v>
      </c>
      <c r="L13" s="28">
        <v>117</v>
      </c>
      <c r="M13" s="28">
        <v>1</v>
      </c>
    </row>
    <row r="14" spans="2:13" ht="23.25" customHeight="1">
      <c r="B14" s="52"/>
      <c r="C14" s="52"/>
      <c r="D14" s="46" t="s">
        <v>17</v>
      </c>
      <c r="E14" s="14" t="s">
        <v>18</v>
      </c>
      <c r="F14" s="27">
        <f t="shared" si="0"/>
        <v>24</v>
      </c>
      <c r="G14" s="28">
        <v>23</v>
      </c>
      <c r="H14" s="28" t="s">
        <v>33</v>
      </c>
      <c r="I14" s="32">
        <v>1</v>
      </c>
      <c r="J14" s="27">
        <f t="shared" si="1"/>
        <v>272</v>
      </c>
      <c r="K14" s="28">
        <v>207</v>
      </c>
      <c r="L14" s="28">
        <v>62</v>
      </c>
      <c r="M14" s="28">
        <v>3</v>
      </c>
    </row>
    <row r="15" spans="2:13" ht="23.25" customHeight="1">
      <c r="B15" s="52"/>
      <c r="C15" s="52"/>
      <c r="D15" s="47"/>
      <c r="E15" s="14" t="s">
        <v>34</v>
      </c>
      <c r="F15" s="27">
        <f t="shared" si="0"/>
        <v>5</v>
      </c>
      <c r="G15" s="28">
        <v>5</v>
      </c>
      <c r="H15" s="28">
        <v>0</v>
      </c>
      <c r="I15" s="32">
        <v>0</v>
      </c>
      <c r="J15" s="27">
        <f t="shared" si="1"/>
        <v>68</v>
      </c>
      <c r="K15" s="28">
        <v>60</v>
      </c>
      <c r="L15" s="28">
        <v>8</v>
      </c>
      <c r="M15" s="28">
        <v>0</v>
      </c>
    </row>
    <row r="16" spans="2:13" ht="34.5" customHeight="1">
      <c r="B16" s="52"/>
      <c r="C16" s="52"/>
      <c r="D16" s="47"/>
      <c r="E16" s="14" t="s">
        <v>19</v>
      </c>
      <c r="F16" s="27">
        <f t="shared" si="0"/>
        <v>17</v>
      </c>
      <c r="G16" s="28">
        <v>17</v>
      </c>
      <c r="H16" s="28">
        <v>0</v>
      </c>
      <c r="I16" s="32" t="s">
        <v>33</v>
      </c>
      <c r="J16" s="27">
        <f t="shared" si="1"/>
        <v>253</v>
      </c>
      <c r="K16" s="28">
        <v>178</v>
      </c>
      <c r="L16" s="28">
        <v>74</v>
      </c>
      <c r="M16" s="28">
        <v>1</v>
      </c>
    </row>
    <row r="17" spans="2:13" ht="23.25" customHeight="1">
      <c r="B17" s="52"/>
      <c r="C17" s="52"/>
      <c r="D17" s="47"/>
      <c r="E17" s="14" t="s">
        <v>20</v>
      </c>
      <c r="F17" s="27">
        <f t="shared" si="0"/>
        <v>8</v>
      </c>
      <c r="G17" s="28">
        <v>4</v>
      </c>
      <c r="H17" s="28">
        <v>4</v>
      </c>
      <c r="I17" s="32" t="s">
        <v>33</v>
      </c>
      <c r="J17" s="27">
        <f t="shared" si="1"/>
        <v>254</v>
      </c>
      <c r="K17" s="28">
        <v>128</v>
      </c>
      <c r="L17" s="28">
        <v>124</v>
      </c>
      <c r="M17" s="28">
        <v>2</v>
      </c>
    </row>
    <row r="18" spans="2:13" ht="23.25" customHeight="1">
      <c r="B18" s="52"/>
      <c r="C18" s="52"/>
      <c r="D18" s="47"/>
      <c r="E18" s="14" t="s">
        <v>21</v>
      </c>
      <c r="F18" s="27">
        <f t="shared" si="0"/>
        <v>2</v>
      </c>
      <c r="G18" s="28">
        <v>2</v>
      </c>
      <c r="H18" s="28" t="s">
        <v>33</v>
      </c>
      <c r="I18" s="32" t="s">
        <v>33</v>
      </c>
      <c r="J18" s="27">
        <f t="shared" si="1"/>
        <v>33</v>
      </c>
      <c r="K18" s="28">
        <v>25</v>
      </c>
      <c r="L18" s="28">
        <v>8</v>
      </c>
      <c r="M18" s="28">
        <v>0</v>
      </c>
    </row>
    <row r="19" spans="2:13" ht="23.25" customHeight="1">
      <c r="B19" s="52"/>
      <c r="C19" s="52"/>
      <c r="D19" s="48"/>
      <c r="E19" s="14" t="s">
        <v>25</v>
      </c>
      <c r="F19" s="27">
        <f t="shared" si="0"/>
        <v>3</v>
      </c>
      <c r="G19" s="28">
        <v>3</v>
      </c>
      <c r="H19" s="28">
        <v>0</v>
      </c>
      <c r="I19" s="32" t="s">
        <v>33</v>
      </c>
      <c r="J19" s="27">
        <f t="shared" si="1"/>
        <v>153</v>
      </c>
      <c r="K19" s="28">
        <v>101</v>
      </c>
      <c r="L19" s="28">
        <v>52</v>
      </c>
      <c r="M19" s="28">
        <v>0</v>
      </c>
    </row>
    <row r="20" spans="2:13" ht="23.25" customHeight="1">
      <c r="B20" s="52"/>
      <c r="C20" s="52"/>
      <c r="D20" s="49" t="s">
        <v>22</v>
      </c>
      <c r="E20" s="14" t="s">
        <v>23</v>
      </c>
      <c r="F20" s="27">
        <f t="shared" si="0"/>
        <v>8</v>
      </c>
      <c r="G20" s="28">
        <v>8</v>
      </c>
      <c r="H20" s="28">
        <v>0</v>
      </c>
      <c r="I20" s="32" t="s">
        <v>33</v>
      </c>
      <c r="J20" s="27">
        <f t="shared" si="1"/>
        <v>82</v>
      </c>
      <c r="K20" s="28">
        <v>52</v>
      </c>
      <c r="L20" s="28">
        <v>29</v>
      </c>
      <c r="M20" s="28">
        <v>1</v>
      </c>
    </row>
    <row r="21" spans="2:13" ht="23.25" customHeight="1">
      <c r="B21" s="52"/>
      <c r="C21" s="52"/>
      <c r="D21" s="50"/>
      <c r="E21" s="14" t="s">
        <v>24</v>
      </c>
      <c r="F21" s="27">
        <f t="shared" si="0"/>
        <v>5</v>
      </c>
      <c r="G21" s="28">
        <v>5</v>
      </c>
      <c r="H21" s="28">
        <v>0</v>
      </c>
      <c r="I21" s="32" t="s">
        <v>33</v>
      </c>
      <c r="J21" s="27">
        <f t="shared" si="1"/>
        <v>160</v>
      </c>
      <c r="K21" s="28">
        <v>80</v>
      </c>
      <c r="L21" s="28">
        <v>80</v>
      </c>
      <c r="M21" s="28" t="s">
        <v>33</v>
      </c>
    </row>
    <row r="22" spans="2:13" ht="23.25" customHeight="1">
      <c r="B22" s="52"/>
      <c r="C22" s="52"/>
      <c r="D22" s="50"/>
      <c r="E22" s="14" t="s">
        <v>25</v>
      </c>
      <c r="F22" s="27">
        <f t="shared" si="0"/>
        <v>6</v>
      </c>
      <c r="G22" s="28">
        <v>5</v>
      </c>
      <c r="H22" s="28">
        <v>1</v>
      </c>
      <c r="I22" s="32" t="s">
        <v>33</v>
      </c>
      <c r="J22" s="27">
        <f t="shared" si="1"/>
        <v>122</v>
      </c>
      <c r="K22" s="28">
        <v>82</v>
      </c>
      <c r="L22" s="28">
        <v>37</v>
      </c>
      <c r="M22" s="28">
        <v>3</v>
      </c>
    </row>
    <row r="23" spans="2:13" ht="23.25" customHeight="1">
      <c r="B23" s="52"/>
      <c r="C23" s="52"/>
      <c r="D23" s="49" t="s">
        <v>26</v>
      </c>
      <c r="E23" s="14" t="s">
        <v>27</v>
      </c>
      <c r="F23" s="27">
        <f t="shared" si="0"/>
        <v>0</v>
      </c>
      <c r="G23" s="28" t="s">
        <v>33</v>
      </c>
      <c r="H23" s="28" t="s">
        <v>33</v>
      </c>
      <c r="I23" s="32" t="s">
        <v>33</v>
      </c>
      <c r="J23" s="27">
        <f t="shared" si="1"/>
        <v>49</v>
      </c>
      <c r="K23" s="28">
        <v>1</v>
      </c>
      <c r="L23" s="28">
        <v>41</v>
      </c>
      <c r="M23" s="28">
        <v>7</v>
      </c>
    </row>
    <row r="24" spans="2:13" ht="23.25" customHeight="1">
      <c r="B24" s="52"/>
      <c r="C24" s="52"/>
      <c r="D24" s="50"/>
      <c r="E24" s="14" t="s">
        <v>28</v>
      </c>
      <c r="F24" s="27">
        <f t="shared" si="0"/>
        <v>2</v>
      </c>
      <c r="G24" s="28">
        <v>1</v>
      </c>
      <c r="H24" s="28">
        <v>1</v>
      </c>
      <c r="I24" s="32" t="s">
        <v>33</v>
      </c>
      <c r="J24" s="27">
        <f t="shared" si="1"/>
        <v>114</v>
      </c>
      <c r="K24" s="28">
        <v>11</v>
      </c>
      <c r="L24" s="28">
        <v>102</v>
      </c>
      <c r="M24" s="28">
        <v>1</v>
      </c>
    </row>
    <row r="25" spans="2:13" ht="23.25" customHeight="1">
      <c r="B25" s="52"/>
      <c r="C25" s="52"/>
      <c r="D25" s="35" t="s">
        <v>29</v>
      </c>
      <c r="E25" s="36"/>
      <c r="F25" s="27">
        <f t="shared" si="0"/>
        <v>1</v>
      </c>
      <c r="G25" s="28">
        <v>1</v>
      </c>
      <c r="H25" s="28">
        <v>0</v>
      </c>
      <c r="I25" s="32" t="s">
        <v>33</v>
      </c>
      <c r="J25" s="27">
        <f t="shared" si="1"/>
        <v>32</v>
      </c>
      <c r="K25" s="28">
        <v>12</v>
      </c>
      <c r="L25" s="28">
        <v>20</v>
      </c>
      <c r="M25" s="28" t="s">
        <v>33</v>
      </c>
    </row>
    <row r="26" spans="2:13" ht="23.25" customHeight="1">
      <c r="B26" s="52"/>
      <c r="C26" s="52"/>
      <c r="D26" s="37" t="s">
        <v>30</v>
      </c>
      <c r="E26" s="38"/>
      <c r="F26" s="27">
        <f t="shared" si="0"/>
        <v>27</v>
      </c>
      <c r="G26" s="28">
        <v>25</v>
      </c>
      <c r="H26" s="28">
        <v>2</v>
      </c>
      <c r="I26" s="32" t="s">
        <v>33</v>
      </c>
      <c r="J26" s="27">
        <f t="shared" si="1"/>
        <v>261</v>
      </c>
      <c r="K26" s="28">
        <v>214</v>
      </c>
      <c r="L26" s="28">
        <v>47</v>
      </c>
      <c r="M26" s="28" t="s">
        <v>33</v>
      </c>
    </row>
    <row r="27" spans="2:13" ht="23.25" customHeight="1">
      <c r="B27" s="52"/>
      <c r="C27" s="52"/>
      <c r="D27" s="35" t="s">
        <v>31</v>
      </c>
      <c r="E27" s="36"/>
      <c r="F27" s="27">
        <f t="shared" si="0"/>
        <v>0</v>
      </c>
      <c r="G27" s="28">
        <v>0</v>
      </c>
      <c r="H27" s="28">
        <v>0</v>
      </c>
      <c r="I27" s="32" t="s">
        <v>33</v>
      </c>
      <c r="J27" s="27">
        <f t="shared" si="1"/>
        <v>62</v>
      </c>
      <c r="K27" s="28">
        <v>38</v>
      </c>
      <c r="L27" s="28">
        <v>24</v>
      </c>
      <c r="M27" s="28">
        <v>0</v>
      </c>
    </row>
    <row r="28" spans="2:13" ht="23.25" customHeight="1" thickBot="1">
      <c r="B28" s="52"/>
      <c r="C28" s="54"/>
      <c r="D28" s="58" t="s">
        <v>2</v>
      </c>
      <c r="E28" s="59"/>
      <c r="F28" s="27">
        <f aca="true" t="shared" si="2" ref="F28:M28">SUM(F8:F27)</f>
        <v>1122</v>
      </c>
      <c r="G28" s="27">
        <f t="shared" si="2"/>
        <v>1091</v>
      </c>
      <c r="H28" s="27">
        <f t="shared" si="2"/>
        <v>30</v>
      </c>
      <c r="I28" s="30">
        <f t="shared" si="2"/>
        <v>1</v>
      </c>
      <c r="J28" s="29">
        <f t="shared" si="2"/>
        <v>12312</v>
      </c>
      <c r="K28" s="29">
        <f t="shared" si="2"/>
        <v>10541</v>
      </c>
      <c r="L28" s="29">
        <f t="shared" si="2"/>
        <v>1749</v>
      </c>
      <c r="M28" s="29">
        <f t="shared" si="2"/>
        <v>22</v>
      </c>
    </row>
    <row r="29" spans="2:13" ht="23.25" customHeight="1" thickTop="1">
      <c r="B29" s="52"/>
      <c r="C29" s="60" t="s">
        <v>32</v>
      </c>
      <c r="D29" s="43" t="s">
        <v>9</v>
      </c>
      <c r="E29" s="38"/>
      <c r="F29" s="16">
        <v>937.7</v>
      </c>
      <c r="G29" s="17"/>
      <c r="H29" s="18"/>
      <c r="I29" s="18"/>
      <c r="J29" s="34">
        <v>7876.6</v>
      </c>
      <c r="K29" s="17"/>
      <c r="L29" s="18"/>
      <c r="M29" s="19"/>
    </row>
    <row r="30" spans="2:13" ht="23.25" customHeight="1">
      <c r="B30" s="52"/>
      <c r="C30" s="60"/>
      <c r="D30" s="55" t="s">
        <v>10</v>
      </c>
      <c r="E30" s="14" t="s">
        <v>11</v>
      </c>
      <c r="F30" s="20">
        <v>18.6</v>
      </c>
      <c r="G30" s="21"/>
      <c r="H30" s="22"/>
      <c r="I30" s="22"/>
      <c r="J30" s="20">
        <v>415.3</v>
      </c>
      <c r="K30" s="21"/>
      <c r="L30" s="22"/>
      <c r="M30" s="23"/>
    </row>
    <row r="31" spans="2:13" ht="23.25" customHeight="1">
      <c r="B31" s="52"/>
      <c r="C31" s="60"/>
      <c r="D31" s="50"/>
      <c r="E31" s="14" t="s">
        <v>12</v>
      </c>
      <c r="F31" s="20">
        <v>11.5</v>
      </c>
      <c r="G31" s="21"/>
      <c r="H31" s="22"/>
      <c r="I31" s="22"/>
      <c r="J31" s="20">
        <v>1002.9</v>
      </c>
      <c r="K31" s="21"/>
      <c r="L31" s="22"/>
      <c r="M31" s="23"/>
    </row>
    <row r="32" spans="2:13" ht="23.25" customHeight="1">
      <c r="B32" s="52"/>
      <c r="C32" s="60"/>
      <c r="D32" s="15" t="s">
        <v>13</v>
      </c>
      <c r="E32" s="14" t="s">
        <v>14</v>
      </c>
      <c r="F32" s="20" t="s">
        <v>33</v>
      </c>
      <c r="G32" s="21"/>
      <c r="H32" s="22"/>
      <c r="I32" s="22"/>
      <c r="J32" s="62">
        <v>0</v>
      </c>
      <c r="K32" s="21"/>
      <c r="L32" s="22"/>
      <c r="M32" s="23"/>
    </row>
    <row r="33" spans="2:13" ht="23.25" customHeight="1">
      <c r="B33" s="52"/>
      <c r="C33" s="60"/>
      <c r="D33" s="49" t="s">
        <v>15</v>
      </c>
      <c r="E33" s="14" t="s">
        <v>16</v>
      </c>
      <c r="F33" s="20">
        <v>10</v>
      </c>
      <c r="G33" s="21"/>
      <c r="H33" s="22"/>
      <c r="I33" s="22"/>
      <c r="J33" s="20">
        <v>95.4</v>
      </c>
      <c r="K33" s="21"/>
      <c r="L33" s="22"/>
      <c r="M33" s="23"/>
    </row>
    <row r="34" spans="2:13" ht="23.25" customHeight="1">
      <c r="B34" s="52"/>
      <c r="C34" s="60"/>
      <c r="D34" s="50"/>
      <c r="E34" s="14" t="s">
        <v>14</v>
      </c>
      <c r="F34" s="20">
        <v>24.8</v>
      </c>
      <c r="G34" s="21"/>
      <c r="H34" s="22"/>
      <c r="I34" s="22"/>
      <c r="J34" s="20">
        <v>427</v>
      </c>
      <c r="K34" s="21"/>
      <c r="L34" s="22"/>
      <c r="M34" s="23"/>
    </row>
    <row r="35" spans="2:13" ht="23.25" customHeight="1">
      <c r="B35" s="52"/>
      <c r="C35" s="60"/>
      <c r="D35" s="46" t="s">
        <v>17</v>
      </c>
      <c r="E35" s="14" t="s">
        <v>18</v>
      </c>
      <c r="F35" s="20">
        <v>24</v>
      </c>
      <c r="G35" s="21"/>
      <c r="H35" s="22"/>
      <c r="I35" s="22"/>
      <c r="J35" s="20">
        <v>248.7</v>
      </c>
      <c r="K35" s="21"/>
      <c r="L35" s="22"/>
      <c r="M35" s="23"/>
    </row>
    <row r="36" spans="2:13" ht="23.25" customHeight="1">
      <c r="B36" s="52"/>
      <c r="C36" s="60"/>
      <c r="D36" s="47"/>
      <c r="E36" s="14" t="s">
        <v>34</v>
      </c>
      <c r="F36" s="20">
        <v>5</v>
      </c>
      <c r="G36" s="21"/>
      <c r="H36" s="22"/>
      <c r="I36" s="22"/>
      <c r="J36" s="20">
        <v>65</v>
      </c>
      <c r="K36" s="21"/>
      <c r="L36" s="22"/>
      <c r="M36" s="23"/>
    </row>
    <row r="37" spans="2:13" ht="33.75" customHeight="1">
      <c r="B37" s="52"/>
      <c r="C37" s="60"/>
      <c r="D37" s="47"/>
      <c r="E37" s="14" t="s">
        <v>19</v>
      </c>
      <c r="F37" s="20">
        <v>17</v>
      </c>
      <c r="G37" s="21"/>
      <c r="H37" s="22"/>
      <c r="I37" s="22"/>
      <c r="J37" s="20">
        <v>225.1</v>
      </c>
      <c r="K37" s="21"/>
      <c r="L37" s="22"/>
      <c r="M37" s="23"/>
    </row>
    <row r="38" spans="2:13" ht="23.25" customHeight="1">
      <c r="B38" s="52"/>
      <c r="C38" s="60"/>
      <c r="D38" s="47"/>
      <c r="E38" s="14" t="s">
        <v>20</v>
      </c>
      <c r="F38" s="20">
        <v>6</v>
      </c>
      <c r="G38" s="21"/>
      <c r="H38" s="22"/>
      <c r="I38" s="22"/>
      <c r="J38" s="20">
        <v>199.5</v>
      </c>
      <c r="K38" s="21"/>
      <c r="L38" s="22"/>
      <c r="M38" s="23"/>
    </row>
    <row r="39" spans="2:13" ht="23.25" customHeight="1">
      <c r="B39" s="52"/>
      <c r="C39" s="60"/>
      <c r="D39" s="47"/>
      <c r="E39" s="14" t="s">
        <v>21</v>
      </c>
      <c r="F39" s="20">
        <v>2</v>
      </c>
      <c r="G39" s="21"/>
      <c r="H39" s="22"/>
      <c r="I39" s="22"/>
      <c r="J39" s="20">
        <v>29.3</v>
      </c>
      <c r="K39" s="21"/>
      <c r="L39" s="22"/>
      <c r="M39" s="23"/>
    </row>
    <row r="40" spans="2:13" ht="23.25" customHeight="1">
      <c r="B40" s="52"/>
      <c r="C40" s="60"/>
      <c r="D40" s="48"/>
      <c r="E40" s="14" t="s">
        <v>25</v>
      </c>
      <c r="F40" s="20">
        <v>3</v>
      </c>
      <c r="G40" s="21"/>
      <c r="H40" s="22"/>
      <c r="I40" s="22"/>
      <c r="J40" s="20">
        <v>128.5</v>
      </c>
      <c r="K40" s="21"/>
      <c r="L40" s="22"/>
      <c r="M40" s="23"/>
    </row>
    <row r="41" spans="2:13" ht="23.25" customHeight="1">
      <c r="B41" s="52"/>
      <c r="C41" s="60"/>
      <c r="D41" s="49" t="s">
        <v>22</v>
      </c>
      <c r="E41" s="14" t="s">
        <v>23</v>
      </c>
      <c r="F41" s="20">
        <v>8</v>
      </c>
      <c r="G41" s="21"/>
      <c r="H41" s="22"/>
      <c r="I41" s="22"/>
      <c r="J41" s="20">
        <v>70</v>
      </c>
      <c r="K41" s="21"/>
      <c r="L41" s="22"/>
      <c r="M41" s="23"/>
    </row>
    <row r="42" spans="2:13" ht="23.25" customHeight="1">
      <c r="B42" s="52"/>
      <c r="C42" s="60"/>
      <c r="D42" s="50"/>
      <c r="E42" s="14" t="s">
        <v>24</v>
      </c>
      <c r="F42" s="20">
        <v>5</v>
      </c>
      <c r="G42" s="21"/>
      <c r="H42" s="22"/>
      <c r="I42" s="22"/>
      <c r="J42" s="20">
        <v>133.3</v>
      </c>
      <c r="K42" s="21"/>
      <c r="L42" s="22"/>
      <c r="M42" s="23"/>
    </row>
    <row r="43" spans="2:13" ht="23.25" customHeight="1">
      <c r="B43" s="52"/>
      <c r="C43" s="60"/>
      <c r="D43" s="50"/>
      <c r="E43" s="14" t="s">
        <v>25</v>
      </c>
      <c r="F43" s="20">
        <v>5.2</v>
      </c>
      <c r="G43" s="21"/>
      <c r="H43" s="22"/>
      <c r="I43" s="22"/>
      <c r="J43" s="20">
        <v>104.3</v>
      </c>
      <c r="K43" s="21"/>
      <c r="L43" s="22"/>
      <c r="M43" s="23"/>
    </row>
    <row r="44" spans="2:13" ht="23.25" customHeight="1">
      <c r="B44" s="52"/>
      <c r="C44" s="60"/>
      <c r="D44" s="49" t="s">
        <v>26</v>
      </c>
      <c r="E44" s="14" t="s">
        <v>27</v>
      </c>
      <c r="F44" s="20" t="s">
        <v>33</v>
      </c>
      <c r="G44" s="21"/>
      <c r="H44" s="22"/>
      <c r="I44" s="22"/>
      <c r="J44" s="20">
        <v>33.4</v>
      </c>
      <c r="K44" s="21"/>
      <c r="L44" s="22"/>
      <c r="M44" s="23"/>
    </row>
    <row r="45" spans="2:13" ht="23.25" customHeight="1">
      <c r="B45" s="52"/>
      <c r="C45" s="60"/>
      <c r="D45" s="50"/>
      <c r="E45" s="14" t="s">
        <v>28</v>
      </c>
      <c r="F45" s="20">
        <v>2</v>
      </c>
      <c r="G45" s="21"/>
      <c r="H45" s="22"/>
      <c r="I45" s="22"/>
      <c r="J45" s="20">
        <v>63.2</v>
      </c>
      <c r="K45" s="21"/>
      <c r="L45" s="22"/>
      <c r="M45" s="23"/>
    </row>
    <row r="46" spans="2:13" ht="23.25" customHeight="1">
      <c r="B46" s="52"/>
      <c r="C46" s="60"/>
      <c r="D46" s="35" t="s">
        <v>29</v>
      </c>
      <c r="E46" s="36"/>
      <c r="F46" s="20">
        <v>1</v>
      </c>
      <c r="G46" s="21"/>
      <c r="H46" s="22"/>
      <c r="I46" s="22"/>
      <c r="J46" s="20">
        <v>28.1</v>
      </c>
      <c r="K46" s="21"/>
      <c r="L46" s="22"/>
      <c r="M46" s="23"/>
    </row>
    <row r="47" spans="2:13" ht="23.25" customHeight="1">
      <c r="B47" s="52"/>
      <c r="C47" s="60"/>
      <c r="D47" s="37" t="s">
        <v>30</v>
      </c>
      <c r="E47" s="38"/>
      <c r="F47" s="20">
        <v>25.6</v>
      </c>
      <c r="G47" s="21"/>
      <c r="H47" s="22"/>
      <c r="I47" s="22"/>
      <c r="J47" s="20">
        <v>234.8</v>
      </c>
      <c r="K47" s="21"/>
      <c r="L47" s="22"/>
      <c r="M47" s="23"/>
    </row>
    <row r="48" spans="2:13" ht="23.25" customHeight="1">
      <c r="B48" s="52"/>
      <c r="C48" s="60"/>
      <c r="D48" s="35" t="s">
        <v>31</v>
      </c>
      <c r="E48" s="36"/>
      <c r="F48" s="20">
        <v>0</v>
      </c>
      <c r="G48" s="21"/>
      <c r="H48" s="22"/>
      <c r="I48" s="22"/>
      <c r="J48" s="20">
        <v>53.4</v>
      </c>
      <c r="K48" s="21"/>
      <c r="L48" s="22"/>
      <c r="M48" s="23"/>
    </row>
    <row r="49" spans="2:13" ht="23.25" customHeight="1">
      <c r="B49" s="53"/>
      <c r="C49" s="61"/>
      <c r="D49" s="56" t="s">
        <v>2</v>
      </c>
      <c r="E49" s="57"/>
      <c r="F49" s="33">
        <f>SUM(F29:F48)</f>
        <v>1106.3999999999999</v>
      </c>
      <c r="G49" s="24"/>
      <c r="H49" s="25"/>
      <c r="I49" s="25"/>
      <c r="J49" s="33">
        <f>SUM(J29:J48)</f>
        <v>11433.799999999997</v>
      </c>
      <c r="K49" s="24"/>
      <c r="L49" s="25"/>
      <c r="M49" s="26"/>
    </row>
  </sheetData>
  <sheetProtection/>
  <mergeCells count="29">
    <mergeCell ref="D48:E48"/>
    <mergeCell ref="D49:E49"/>
    <mergeCell ref="D27:E27"/>
    <mergeCell ref="D28:E28"/>
    <mergeCell ref="C29:C49"/>
    <mergeCell ref="D29:E29"/>
    <mergeCell ref="D30:D31"/>
    <mergeCell ref="D33:D34"/>
    <mergeCell ref="D35:D40"/>
    <mergeCell ref="D41:D43"/>
    <mergeCell ref="D44:D45"/>
    <mergeCell ref="D46:E46"/>
    <mergeCell ref="B8:B49"/>
    <mergeCell ref="C8:C28"/>
    <mergeCell ref="D8:E8"/>
    <mergeCell ref="D9:D10"/>
    <mergeCell ref="D12:D13"/>
    <mergeCell ref="D20:D22"/>
    <mergeCell ref="D47:E47"/>
    <mergeCell ref="D23:D24"/>
    <mergeCell ref="D25:E25"/>
    <mergeCell ref="D26:E26"/>
    <mergeCell ref="F5:I5"/>
    <mergeCell ref="J5:M5"/>
    <mergeCell ref="F6:F7"/>
    <mergeCell ref="G6:I6"/>
    <mergeCell ref="J6:J7"/>
    <mergeCell ref="K6:M6"/>
    <mergeCell ref="D14:D19"/>
  </mergeCells>
  <dataValidations count="2">
    <dataValidation type="whole" operator="lessThan" allowBlank="1" showInputMessage="1" showErrorMessage="1" sqref="G8:I27 K8:M27">
      <formula1>99999</formula1>
    </dataValidation>
    <dataValidation type="decimal" operator="lessThan" allowBlank="1" showInputMessage="1" showErrorMessage="1" sqref="F29:F49 J29:J48">
      <formula1>9999.9</formula1>
    </dataValidation>
  </dataValidations>
  <printOptions/>
  <pageMargins left="0.5905511811023623" right="0.31496062992125984" top="0.984251968503937" bottom="0.2362204724409449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2022-03-15T06:09:42Z</cp:lastPrinted>
  <dcterms:created xsi:type="dcterms:W3CDTF">2010-01-12T02:55:50Z</dcterms:created>
  <dcterms:modified xsi:type="dcterms:W3CDTF">2024-02-26T09:19:51Z</dcterms:modified>
  <cp:category/>
  <cp:version/>
  <cp:contentType/>
  <cp:contentStatus/>
</cp:coreProperties>
</file>