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1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'第2表-1'!$A$1:$R$61</definedName>
    <definedName name="_xlnm.Print_Area" localSheetId="1">'第2表-2'!$A$1:$U$58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<sst xmlns="http://schemas.openxmlformats.org/spreadsheetml/2006/main" count="156" uniqueCount="80">
  <si>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</si>
  <si>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</si>
  <si>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</si>
  <si>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</si>
  <si>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</si>
  <si>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</si>
  <si>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</si>
  <si>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</si>
  <si>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</si>
  <si>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</si>
  <si>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</si>
  <si>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</si>
  <si>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</si>
  <si>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</si>
  <si>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</si>
  <si>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</si>
  <si>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</si>
  <si>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</si>
  <si>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</si>
  <si>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</si>
  <si>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</si>
  <si>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</si>
  <si>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</si>
  <si>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</si>
  <si>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</si>
  <si>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</si>
  <si>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</si>
  <si>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</si>
  <si>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</si>
  <si>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</si>
  <si>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</si>
  <si>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</si>
  <si>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</si>
  <si>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</si>
  <si>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</si>
  <si>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</si>
  <si>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</si>
  <si>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</si>
  <si>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</si>
  <si>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</si>
  <si>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</si>
  <si>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</si>
  <si>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</si>
  <si>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</si>
  <si>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</si>
  <si>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</si>
  <si>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</si>
  <si>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</si>
  <si>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</si>
  <si>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</si>
  <si>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</si>
  <si>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</si>
  <si>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</si>
  <si>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</si>
  <si>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</si>
  <si>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</si>
  <si>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</si>
  <si>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</si>
  <si>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</si>
  <si>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</si>
  <si>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</si>
  <si>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</si>
  <si>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</si>
  <si>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</si>
  <si>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</si>
  <si>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</si>
  <si>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</si>
  <si>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</si>
  <si>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</si>
  <si>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</si>
  <si>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</si>
  <si>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</si>
  <si>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-</t>
  </si>
  <si>
    <r>
      <t xml:space="preserve">八戸地域
</t>
    </r>
    <r>
      <rPr>
        <sz val="6"/>
        <rFont val="ＭＳ 明朝"/>
        <family val="1"/>
      </rPr>
      <t>（八戸市保健所・三戸地方保健所）</t>
    </r>
  </si>
  <si>
    <t>（再掲）八戸市保健所</t>
  </si>
  <si>
    <t>(再掲）三戸地方保健所</t>
  </si>
  <si>
    <t>令和２年青森県</t>
  </si>
  <si>
    <t>※令和3年10月1日現在推計人口
　　青 　森　 県：総務省統計局公表の推計日本人人口
　　市町村・地域：県統計分析課公表の青森県の推計人口</t>
  </si>
  <si>
    <t>令和３年青森県</t>
  </si>
  <si>
    <t>自  然  増  減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</si>
</sst>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  <numFmt numFmtId="186" formatCode="_ * #,##0.0_ ;_ * \-#,##0.0_ ;_ * &quot;-&quot;??_ ;_ @_ "/>
    <numFmt numFmtId="187" formatCode="_ * #,##0.0_ ;_ * \-#,##0.0_ ;_ * &quot;-&quot;_ ;_ @_ "/>
    <numFmt numFmtId="188" formatCode="0_);[Red]\(0\)"/>
    <numFmt numFmtId="189" formatCode="#,##0.0\ ;#,##0.0\ ;\-\ "/>
    <numFmt numFmtId="190" formatCode="#,##0.0;&quot;△ &quot;#,##0.0"/>
  </numFmts>
  <fonts count="46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7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horizontal="right" vertical="center"/>
    </xf>
    <xf numFmtId="180" fontId="0" fillId="33" borderId="38" xfId="0" applyNumberFormat="1" applyFill="1" applyBorder="1" applyAlignment="1">
      <alignment horizontal="right" vertical="center"/>
    </xf>
    <xf numFmtId="178" fontId="0" fillId="33" borderId="38" xfId="0" applyNumberFormat="1" applyFill="1" applyBorder="1" applyAlignment="1">
      <alignment horizontal="right" vertical="center"/>
    </xf>
    <xf numFmtId="177" fontId="0" fillId="33" borderId="4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1" fontId="0" fillId="33" borderId="38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2" xfId="0" applyNumberFormat="1" applyFill="1" applyBorder="1" applyAlignment="1">
      <alignment horizontal="right" vertical="center"/>
    </xf>
    <xf numFmtId="184" fontId="0" fillId="33" borderId="43" xfId="0" applyNumberFormat="1" applyFill="1" applyBorder="1" applyAlignment="1">
      <alignment horizontal="right" vertical="center"/>
    </xf>
    <xf numFmtId="179" fontId="0" fillId="33" borderId="44" xfId="0" applyNumberFormat="1" applyFill="1" applyBorder="1" applyAlignment="1">
      <alignment horizontal="right" vertical="center"/>
    </xf>
    <xf numFmtId="178" fontId="0" fillId="33" borderId="45" xfId="0" applyNumberFormat="1" applyFill="1" applyBorder="1" applyAlignment="1">
      <alignment horizontal="right" vertical="center"/>
    </xf>
    <xf numFmtId="180" fontId="0" fillId="33" borderId="43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177" fontId="0" fillId="33" borderId="46" xfId="0" applyNumberFormat="1" applyFill="1" applyBorder="1" applyAlignment="1">
      <alignment horizontal="right" vertical="center"/>
    </xf>
    <xf numFmtId="177" fontId="0" fillId="33" borderId="43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81" fontId="0" fillId="33" borderId="43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9" fontId="0" fillId="0" borderId="39" xfId="0" applyNumberFormat="1" applyFont="1" applyFill="1" applyBorder="1" applyAlignment="1">
      <alignment horizontal="right" vertical="center"/>
    </xf>
    <xf numFmtId="178" fontId="0" fillId="0" borderId="38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8" fontId="0" fillId="33" borderId="23" xfId="0" applyNumberFormat="1" applyFill="1" applyBorder="1" applyAlignment="1">
      <alignment horizontal="right" vertical="center"/>
    </xf>
    <xf numFmtId="188" fontId="0" fillId="33" borderId="20" xfId="0" applyNumberFormat="1" applyFill="1" applyBorder="1" applyAlignment="1">
      <alignment horizontal="right" vertical="center"/>
    </xf>
    <xf numFmtId="41" fontId="0" fillId="33" borderId="22" xfId="0" applyNumberFormat="1" applyFill="1" applyBorder="1" applyAlignment="1">
      <alignment horizontal="right" vertical="center"/>
    </xf>
    <xf numFmtId="41" fontId="0" fillId="33" borderId="25" xfId="0" applyNumberFormat="1" applyFont="1" applyFill="1" applyBorder="1" applyAlignment="1">
      <alignment horizontal="right" vertical="center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 wrapText="1"/>
    </xf>
    <xf numFmtId="0" fontId="0" fillId="33" borderId="48" xfId="0" applyFill="1" applyBorder="1" applyAlignment="1">
      <alignment horizontal="distributed" vertical="center" wrapText="1"/>
    </xf>
    <xf numFmtId="0" fontId="0" fillId="33" borderId="3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0" fontId="0" fillId="33" borderId="1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6" xfId="0" applyFill="1" applyBorder="1" applyAlignment="1">
      <alignment horizontal="distributed" vertical="center"/>
    </xf>
    <xf numFmtId="0" fontId="0" fillId="33" borderId="50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0" fontId="7" fillId="33" borderId="0" xfId="61" applyFont="1" applyFill="1" applyBorder="1" applyAlignment="1">
      <alignment horizontal="left" vertical="top" wrapText="1"/>
      <protection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 wrapText="1"/>
    </xf>
    <xf numFmtId="176" fontId="0" fillId="33" borderId="15" xfId="0" applyNumberFormat="1" applyFill="1" applyBorder="1" applyAlignment="1">
      <alignment horizontal="right" vertical="center"/>
    </xf>
    <xf numFmtId="176" fontId="0" fillId="33" borderId="48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/>
    </xf>
    <xf numFmtId="182" fontId="0" fillId="33" borderId="30" xfId="0" applyNumberFormat="1" applyFill="1" applyBorder="1" applyAlignment="1">
      <alignment horizontal="center" vertical="center"/>
    </xf>
    <xf numFmtId="182" fontId="0" fillId="33" borderId="49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41" fontId="0" fillId="33" borderId="20" xfId="0" applyNumberForma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85" zoomScaleNormal="85" zoomScaleSheetLayoutView="85" zoomScalePageLayoutView="0" workbookViewId="0" topLeftCell="A46">
      <selection activeCell="A59" sqref="A59:V61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6.00390625" style="1" customWidth="1"/>
    <col min="17" max="17" width="6.50390625" style="1" bestFit="1" customWidth="1"/>
    <col min="18" max="18" width="5.875" style="1" customWidth="1"/>
    <col min="22" max="16384" width="9.00390625" style="1" customWidth="1"/>
  </cols>
  <sheetData>
    <row r="1" spans="1:18" ht="18" customHeight="1">
      <c r="A1" s="116" t="s">
        <v>70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97"/>
      <c r="N1" s="197"/>
      <c r="O1" s="197"/>
      <c r="P1" s="197"/>
      <c r="Q1" s="197"/>
      <c r="R1" s="197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183" t="s">
        <v>0</v>
      </c>
      <c r="B3" s="166" t="s">
        <v>67</v>
      </c>
      <c r="C3" s="167"/>
      <c r="D3" s="186" t="s">
        <v>71</v>
      </c>
      <c r="E3" s="191" t="s">
        <v>39</v>
      </c>
      <c r="F3" s="192"/>
      <c r="G3" s="192"/>
      <c r="H3" s="192"/>
      <c r="I3" s="192"/>
      <c r="J3" s="193"/>
      <c r="K3" s="191" t="s">
        <v>40</v>
      </c>
      <c r="L3" s="192"/>
      <c r="M3" s="192"/>
      <c r="N3" s="192"/>
      <c r="O3" s="192"/>
      <c r="P3" s="192"/>
      <c r="Q3" s="192"/>
      <c r="R3" s="193"/>
    </row>
    <row r="4" spans="1:18" ht="18" customHeight="1">
      <c r="A4" s="184"/>
      <c r="B4" s="168"/>
      <c r="C4" s="169"/>
      <c r="D4" s="187"/>
      <c r="E4" s="177" t="s">
        <v>45</v>
      </c>
      <c r="F4" s="174" t="s">
        <v>1</v>
      </c>
      <c r="G4" s="177" t="s">
        <v>2</v>
      </c>
      <c r="H4" s="174" t="s">
        <v>3</v>
      </c>
      <c r="I4" s="186" t="s">
        <v>4</v>
      </c>
      <c r="J4" s="189"/>
      <c r="K4" s="177" t="s">
        <v>45</v>
      </c>
      <c r="L4" s="174" t="s">
        <v>1</v>
      </c>
      <c r="M4" s="177" t="s">
        <v>2</v>
      </c>
      <c r="N4" s="174" t="s">
        <v>3</v>
      </c>
      <c r="O4" s="200" t="s">
        <v>58</v>
      </c>
      <c r="P4" s="201"/>
      <c r="Q4" s="201"/>
      <c r="R4" s="202"/>
    </row>
    <row r="5" spans="1:18" ht="18" customHeight="1">
      <c r="A5" s="184"/>
      <c r="B5" s="168"/>
      <c r="C5" s="169"/>
      <c r="D5" s="187"/>
      <c r="E5" s="178"/>
      <c r="F5" s="175"/>
      <c r="G5" s="178"/>
      <c r="H5" s="175"/>
      <c r="I5" s="188"/>
      <c r="J5" s="190"/>
      <c r="K5" s="178"/>
      <c r="L5" s="175"/>
      <c r="M5" s="178"/>
      <c r="N5" s="175"/>
      <c r="O5" s="177" t="s">
        <v>45</v>
      </c>
      <c r="P5" s="174" t="s">
        <v>1</v>
      </c>
      <c r="Q5" s="198" t="s">
        <v>59</v>
      </c>
      <c r="R5" s="199"/>
    </row>
    <row r="6" spans="1:21" ht="18" customHeight="1">
      <c r="A6" s="185"/>
      <c r="B6" s="170"/>
      <c r="C6" s="171"/>
      <c r="D6" s="188"/>
      <c r="E6" s="179"/>
      <c r="F6" s="176"/>
      <c r="G6" s="179"/>
      <c r="H6" s="176"/>
      <c r="I6" s="7" t="s">
        <v>45</v>
      </c>
      <c r="J6" s="8" t="s">
        <v>46</v>
      </c>
      <c r="K6" s="179"/>
      <c r="L6" s="176"/>
      <c r="M6" s="179"/>
      <c r="N6" s="176"/>
      <c r="O6" s="179"/>
      <c r="P6" s="176"/>
      <c r="Q6" s="9" t="s">
        <v>45</v>
      </c>
      <c r="R6" s="10" t="s">
        <v>1</v>
      </c>
      <c r="T6" s="1"/>
      <c r="U6" s="1"/>
    </row>
    <row r="7" spans="1:21" ht="21" customHeight="1">
      <c r="A7" s="194" t="s">
        <v>68</v>
      </c>
      <c r="B7" s="172" t="s">
        <v>78</v>
      </c>
      <c r="C7" s="173"/>
      <c r="D7" s="134">
        <v>1216000</v>
      </c>
      <c r="E7" s="135">
        <v>6513</v>
      </c>
      <c r="F7" s="136">
        <v>5.356085526315789</v>
      </c>
      <c r="G7" s="135">
        <v>3386</v>
      </c>
      <c r="H7" s="137">
        <v>3127</v>
      </c>
      <c r="I7" s="138">
        <v>595</v>
      </c>
      <c r="J7" s="139">
        <v>9.135575003838477</v>
      </c>
      <c r="K7" s="140">
        <v>18785</v>
      </c>
      <c r="L7" s="139">
        <v>15.448190789473685</v>
      </c>
      <c r="M7" s="140">
        <v>9230</v>
      </c>
      <c r="N7" s="137">
        <v>9555</v>
      </c>
      <c r="O7" s="135">
        <v>11</v>
      </c>
      <c r="P7" s="139">
        <v>1.6889298326424076</v>
      </c>
      <c r="Q7" s="138">
        <v>3</v>
      </c>
      <c r="R7" s="139">
        <v>0.460617227084293</v>
      </c>
      <c r="S7">
        <v>3</v>
      </c>
      <c r="T7" s="1">
        <v>0.460617227084293</v>
      </c>
      <c r="U7" s="1"/>
    </row>
    <row r="8" spans="1:21" ht="21" customHeight="1" thickBot="1">
      <c r="A8" s="195"/>
      <c r="B8" s="172" t="s">
        <v>76</v>
      </c>
      <c r="C8" s="173"/>
      <c r="D8" s="134">
        <v>1232227</v>
      </c>
      <c r="E8" s="135">
        <v>6837</v>
      </c>
      <c r="F8" s="136">
        <v>5.5484906595943775</v>
      </c>
      <c r="G8" s="135">
        <v>3493</v>
      </c>
      <c r="H8" s="137">
        <v>3344</v>
      </c>
      <c r="I8" s="138">
        <v>591</v>
      </c>
      <c r="J8" s="139">
        <v>8.644142167617376</v>
      </c>
      <c r="K8" s="140">
        <v>17905</v>
      </c>
      <c r="L8" s="139">
        <v>14.530601910199987</v>
      </c>
      <c r="M8" s="140">
        <v>8942</v>
      </c>
      <c r="N8" s="137">
        <v>8963</v>
      </c>
      <c r="O8" s="135">
        <v>18</v>
      </c>
      <c r="P8" s="139">
        <v>2.6</v>
      </c>
      <c r="Q8" s="138">
        <v>15</v>
      </c>
      <c r="R8" s="139">
        <v>2.2</v>
      </c>
      <c r="T8" s="1"/>
      <c r="U8" s="1"/>
    </row>
    <row r="9" spans="1:21" ht="21" customHeight="1" thickTop="1">
      <c r="A9" s="180" t="s">
        <v>60</v>
      </c>
      <c r="B9" s="181"/>
      <c r="C9" s="182"/>
      <c r="D9" s="117">
        <v>271849</v>
      </c>
      <c r="E9" s="73">
        <v>1496</v>
      </c>
      <c r="F9" s="74">
        <v>5.503055004800459</v>
      </c>
      <c r="G9" s="73">
        <v>794</v>
      </c>
      <c r="H9" s="75">
        <v>702</v>
      </c>
      <c r="I9" s="76">
        <v>152</v>
      </c>
      <c r="J9" s="74">
        <v>10.16042780748663</v>
      </c>
      <c r="K9" s="77">
        <v>4294</v>
      </c>
      <c r="L9" s="74">
        <v>15.795533549875115</v>
      </c>
      <c r="M9" s="77">
        <v>2031</v>
      </c>
      <c r="N9" s="75">
        <v>2263</v>
      </c>
      <c r="O9" s="76">
        <v>6</v>
      </c>
      <c r="P9" s="74">
        <v>4.010695187165775</v>
      </c>
      <c r="Q9" s="76">
        <v>2</v>
      </c>
      <c r="R9" s="74">
        <v>1.3368983957219251</v>
      </c>
      <c r="T9" s="1"/>
      <c r="U9" s="1"/>
    </row>
    <row r="10" spans="1:21" ht="21" customHeight="1">
      <c r="A10" s="146" t="s">
        <v>73</v>
      </c>
      <c r="B10" s="159"/>
      <c r="C10" s="147"/>
      <c r="D10" s="118">
        <v>306816</v>
      </c>
      <c r="E10" s="68">
        <v>1718</v>
      </c>
      <c r="F10" s="24">
        <v>5.59944722569879</v>
      </c>
      <c r="G10" s="68">
        <v>893</v>
      </c>
      <c r="H10" s="78">
        <v>825</v>
      </c>
      <c r="I10" s="23">
        <v>162</v>
      </c>
      <c r="J10" s="24">
        <v>9.429569266589057</v>
      </c>
      <c r="K10" s="28">
        <v>4380</v>
      </c>
      <c r="L10" s="24">
        <v>14.275657071339175</v>
      </c>
      <c r="M10" s="28">
        <v>2243</v>
      </c>
      <c r="N10" s="78">
        <v>2137</v>
      </c>
      <c r="O10" s="23">
        <v>2</v>
      </c>
      <c r="P10" s="24">
        <v>1.1641443538998835</v>
      </c>
      <c r="Q10" s="23">
        <v>0</v>
      </c>
      <c r="R10" s="24">
        <v>0</v>
      </c>
      <c r="T10" s="1"/>
      <c r="U10" s="1"/>
    </row>
    <row r="11" spans="1:21" ht="21" customHeight="1">
      <c r="A11" s="163" t="s">
        <v>74</v>
      </c>
      <c r="B11" s="164"/>
      <c r="C11" s="165"/>
      <c r="D11" s="118">
        <v>221150</v>
      </c>
      <c r="E11" s="68">
        <v>1283</v>
      </c>
      <c r="F11" s="24">
        <v>5.801492199864346</v>
      </c>
      <c r="G11" s="132">
        <v>671</v>
      </c>
      <c r="H11" s="78">
        <v>612</v>
      </c>
      <c r="I11" s="23">
        <v>120</v>
      </c>
      <c r="J11" s="24">
        <v>9.353078721745907</v>
      </c>
      <c r="K11" s="132">
        <v>2995</v>
      </c>
      <c r="L11" s="24">
        <v>13.542844223377797</v>
      </c>
      <c r="M11" s="132">
        <v>1547</v>
      </c>
      <c r="N11" s="78">
        <v>1448</v>
      </c>
      <c r="O11" s="23">
        <v>2</v>
      </c>
      <c r="P11" s="24">
        <v>1.558846453624318</v>
      </c>
      <c r="Q11" s="23">
        <v>0</v>
      </c>
      <c r="R11" s="24">
        <v>0</v>
      </c>
      <c r="T11" s="1"/>
      <c r="U11" s="1"/>
    </row>
    <row r="12" spans="1:21" ht="21" customHeight="1">
      <c r="A12" s="163" t="s">
        <v>75</v>
      </c>
      <c r="B12" s="164"/>
      <c r="C12" s="165"/>
      <c r="D12" s="118">
        <v>85666</v>
      </c>
      <c r="E12" s="68">
        <v>435</v>
      </c>
      <c r="F12" s="24">
        <v>5.077860528097495</v>
      </c>
      <c r="G12" s="132">
        <v>222</v>
      </c>
      <c r="H12" s="78">
        <v>213</v>
      </c>
      <c r="I12" s="23">
        <v>42</v>
      </c>
      <c r="J12" s="24">
        <v>9.655172413793103</v>
      </c>
      <c r="K12" s="132">
        <v>1385</v>
      </c>
      <c r="L12" s="24">
        <v>16.167440991758692</v>
      </c>
      <c r="M12" s="132">
        <v>696</v>
      </c>
      <c r="N12" s="78">
        <v>689</v>
      </c>
      <c r="O12" s="23">
        <v>0</v>
      </c>
      <c r="P12" s="24">
        <v>0</v>
      </c>
      <c r="Q12" s="23">
        <v>0</v>
      </c>
      <c r="R12" s="24">
        <v>0</v>
      </c>
      <c r="T12" s="1"/>
      <c r="U12" s="1"/>
    </row>
    <row r="13" spans="1:21" ht="25.5" customHeight="1">
      <c r="A13" s="160" t="s">
        <v>64</v>
      </c>
      <c r="B13" s="161"/>
      <c r="C13" s="162"/>
      <c r="D13" s="118">
        <v>291862</v>
      </c>
      <c r="E13" s="68">
        <v>1546</v>
      </c>
      <c r="F13" s="24">
        <v>5.297023935969739</v>
      </c>
      <c r="G13" s="28">
        <v>810</v>
      </c>
      <c r="H13" s="78">
        <v>736</v>
      </c>
      <c r="I13" s="68">
        <v>125</v>
      </c>
      <c r="J13" s="24">
        <v>8.085381630012936</v>
      </c>
      <c r="K13" s="28">
        <v>4268</v>
      </c>
      <c r="L13" s="24">
        <v>14.623349391150613</v>
      </c>
      <c r="M13" s="28">
        <v>2048</v>
      </c>
      <c r="N13" s="78">
        <v>2220</v>
      </c>
      <c r="O13" s="23">
        <v>2</v>
      </c>
      <c r="P13" s="24">
        <v>1.29366106080207</v>
      </c>
      <c r="Q13" s="23">
        <v>0</v>
      </c>
      <c r="R13" s="24">
        <v>0</v>
      </c>
      <c r="T13" s="1"/>
      <c r="U13" s="1"/>
    </row>
    <row r="14" spans="1:21" ht="21" customHeight="1">
      <c r="A14" s="163" t="s">
        <v>65</v>
      </c>
      <c r="B14" s="164"/>
      <c r="C14" s="165"/>
      <c r="D14" s="118">
        <v>271982</v>
      </c>
      <c r="E14" s="68">
        <v>1483</v>
      </c>
      <c r="F14" s="24">
        <v>5.452566713973718</v>
      </c>
      <c r="G14" s="79">
        <v>778</v>
      </c>
      <c r="H14" s="80">
        <v>705</v>
      </c>
      <c r="I14" s="81">
        <v>123</v>
      </c>
      <c r="J14" s="24">
        <v>8.293998651382333</v>
      </c>
      <c r="K14" s="28">
        <v>3835</v>
      </c>
      <c r="L14" s="24">
        <v>14.100197807207831</v>
      </c>
      <c r="M14" s="28">
        <v>1842</v>
      </c>
      <c r="N14" s="78">
        <v>1993</v>
      </c>
      <c r="O14" s="23">
        <v>2</v>
      </c>
      <c r="P14" s="24">
        <v>1.3486176668914363</v>
      </c>
      <c r="Q14" s="23">
        <v>0</v>
      </c>
      <c r="R14" s="24">
        <v>0</v>
      </c>
      <c r="T14" s="1"/>
      <c r="U14" s="1"/>
    </row>
    <row r="15" spans="1:21" ht="21" customHeight="1">
      <c r="A15" s="163" t="s">
        <v>66</v>
      </c>
      <c r="B15" s="164"/>
      <c r="C15" s="165"/>
      <c r="D15" s="118">
        <v>19880</v>
      </c>
      <c r="E15" s="68">
        <v>63</v>
      </c>
      <c r="F15" s="24">
        <v>3.1690140845070425</v>
      </c>
      <c r="G15" s="28">
        <v>32</v>
      </c>
      <c r="H15" s="78">
        <v>31</v>
      </c>
      <c r="I15" s="68">
        <v>2</v>
      </c>
      <c r="J15" s="24">
        <v>3.1746031746031744</v>
      </c>
      <c r="K15" s="28">
        <v>433</v>
      </c>
      <c r="L15" s="24">
        <v>21.780684104627767</v>
      </c>
      <c r="M15" s="28">
        <v>206</v>
      </c>
      <c r="N15" s="78">
        <v>227</v>
      </c>
      <c r="O15" s="23">
        <v>0</v>
      </c>
      <c r="P15" s="24">
        <v>0</v>
      </c>
      <c r="Q15" s="23">
        <v>0</v>
      </c>
      <c r="R15" s="24">
        <v>0</v>
      </c>
      <c r="T15" s="1"/>
      <c r="U15" s="1"/>
    </row>
    <row r="16" spans="1:21" ht="21" customHeight="1">
      <c r="A16" s="146" t="s">
        <v>61</v>
      </c>
      <c r="B16" s="159"/>
      <c r="C16" s="147"/>
      <c r="D16" s="118">
        <v>118094</v>
      </c>
      <c r="E16" s="68">
        <v>544</v>
      </c>
      <c r="F16" s="24">
        <v>4.606499906853862</v>
      </c>
      <c r="G16" s="68">
        <v>288</v>
      </c>
      <c r="H16" s="78">
        <v>256</v>
      </c>
      <c r="I16" s="23">
        <v>50</v>
      </c>
      <c r="J16" s="24">
        <v>9.191176470588236</v>
      </c>
      <c r="K16" s="28">
        <v>2212</v>
      </c>
      <c r="L16" s="24">
        <v>18.730841533016072</v>
      </c>
      <c r="M16" s="28">
        <v>1081</v>
      </c>
      <c r="N16" s="78">
        <v>1131</v>
      </c>
      <c r="O16" s="23">
        <v>0</v>
      </c>
      <c r="P16" s="24">
        <v>0</v>
      </c>
      <c r="Q16" s="23">
        <v>0</v>
      </c>
      <c r="R16" s="24">
        <v>0</v>
      </c>
      <c r="T16" s="1"/>
      <c r="U16" s="1"/>
    </row>
    <row r="17" spans="1:21" ht="21" customHeight="1">
      <c r="A17" s="146" t="s">
        <v>62</v>
      </c>
      <c r="B17" s="159"/>
      <c r="C17" s="147"/>
      <c r="D17" s="118">
        <v>165899</v>
      </c>
      <c r="E17" s="68">
        <v>901</v>
      </c>
      <c r="F17" s="24">
        <v>5.431015256270381</v>
      </c>
      <c r="G17" s="68">
        <v>448</v>
      </c>
      <c r="H17" s="78">
        <v>453</v>
      </c>
      <c r="I17" s="23">
        <v>81</v>
      </c>
      <c r="J17" s="24">
        <v>8.990011098779133</v>
      </c>
      <c r="K17" s="28">
        <v>2430</v>
      </c>
      <c r="L17" s="24">
        <v>14.64746622945286</v>
      </c>
      <c r="M17" s="28">
        <v>1236</v>
      </c>
      <c r="N17" s="78">
        <v>1194</v>
      </c>
      <c r="O17" s="23">
        <v>1</v>
      </c>
      <c r="P17" s="24">
        <v>1.1098779134295227</v>
      </c>
      <c r="Q17" s="23">
        <v>1</v>
      </c>
      <c r="R17" s="24">
        <v>1.1098779134295227</v>
      </c>
      <c r="T17" s="1"/>
      <c r="U17" s="1"/>
    </row>
    <row r="18" spans="1:21" ht="21" customHeight="1">
      <c r="A18" s="150" t="s">
        <v>63</v>
      </c>
      <c r="B18" s="158"/>
      <c r="C18" s="151"/>
      <c r="D18" s="119">
        <v>66768</v>
      </c>
      <c r="E18" s="72">
        <v>308</v>
      </c>
      <c r="F18" s="36">
        <v>4.612988257848071</v>
      </c>
      <c r="G18" s="72">
        <v>153</v>
      </c>
      <c r="H18" s="82">
        <v>155</v>
      </c>
      <c r="I18" s="35">
        <v>25</v>
      </c>
      <c r="J18" s="36">
        <v>8.116883116883116</v>
      </c>
      <c r="K18" s="40">
        <v>1201</v>
      </c>
      <c r="L18" s="36">
        <v>17.9876587586868</v>
      </c>
      <c r="M18" s="40">
        <v>591</v>
      </c>
      <c r="N18" s="82">
        <v>610</v>
      </c>
      <c r="O18" s="35">
        <v>0</v>
      </c>
      <c r="P18" s="36">
        <v>0</v>
      </c>
      <c r="Q18" s="35">
        <v>0</v>
      </c>
      <c r="R18" s="36">
        <v>0</v>
      </c>
      <c r="T18" s="1"/>
      <c r="U18" s="1"/>
    </row>
    <row r="19" spans="1:18" ht="21" customHeight="1">
      <c r="A19" s="17">
        <v>201</v>
      </c>
      <c r="B19" s="154" t="s">
        <v>5</v>
      </c>
      <c r="C19" s="155"/>
      <c r="D19" s="120">
        <v>271982</v>
      </c>
      <c r="E19" s="84">
        <v>1483</v>
      </c>
      <c r="F19" s="45">
        <v>5.452566713973718</v>
      </c>
      <c r="G19" s="85">
        <v>778</v>
      </c>
      <c r="H19" s="86">
        <v>705</v>
      </c>
      <c r="I19" s="87">
        <v>123</v>
      </c>
      <c r="J19" s="45">
        <v>8.293998651382333</v>
      </c>
      <c r="K19" s="49">
        <v>3835</v>
      </c>
      <c r="L19" s="45">
        <v>14.100197807207831</v>
      </c>
      <c r="M19" s="49">
        <v>1842</v>
      </c>
      <c r="N19" s="88">
        <v>1993</v>
      </c>
      <c r="O19" s="44">
        <v>2</v>
      </c>
      <c r="P19" s="45">
        <v>1.3486176668914363</v>
      </c>
      <c r="Q19" s="89">
        <v>0</v>
      </c>
      <c r="R19" s="45">
        <v>0</v>
      </c>
    </row>
    <row r="20" spans="1:18" ht="21" customHeight="1">
      <c r="A20" s="18">
        <v>301</v>
      </c>
      <c r="B20" s="152" t="s">
        <v>6</v>
      </c>
      <c r="C20" s="153"/>
      <c r="D20" s="121">
        <v>9885</v>
      </c>
      <c r="E20" s="64">
        <v>46</v>
      </c>
      <c r="F20" s="54">
        <v>4.653515427415275</v>
      </c>
      <c r="G20" s="90">
        <v>25</v>
      </c>
      <c r="H20" s="91">
        <v>21</v>
      </c>
      <c r="I20" s="92">
        <v>2</v>
      </c>
      <c r="J20" s="54">
        <v>4.3478260869565215</v>
      </c>
      <c r="K20" s="16">
        <v>182</v>
      </c>
      <c r="L20" s="54">
        <v>18.411734951947395</v>
      </c>
      <c r="M20" s="16">
        <v>88</v>
      </c>
      <c r="N20" s="93">
        <v>94</v>
      </c>
      <c r="O20" s="53">
        <v>0</v>
      </c>
      <c r="P20" s="54">
        <v>0</v>
      </c>
      <c r="Q20" s="61">
        <v>0</v>
      </c>
      <c r="R20" s="54">
        <v>0</v>
      </c>
    </row>
    <row r="21" spans="1:18" ht="21" customHeight="1">
      <c r="A21" s="19">
        <v>303</v>
      </c>
      <c r="B21" s="146" t="s">
        <v>7</v>
      </c>
      <c r="C21" s="147"/>
      <c r="D21" s="118">
        <v>2266</v>
      </c>
      <c r="E21" s="68">
        <v>4</v>
      </c>
      <c r="F21" s="24">
        <v>1.76522506619594</v>
      </c>
      <c r="G21" s="79">
        <v>2</v>
      </c>
      <c r="H21" s="80">
        <v>2</v>
      </c>
      <c r="I21" s="81">
        <v>0</v>
      </c>
      <c r="J21" s="24">
        <v>0</v>
      </c>
      <c r="K21" s="28">
        <v>62</v>
      </c>
      <c r="L21" s="24">
        <v>27.360988526037072</v>
      </c>
      <c r="M21" s="28">
        <v>25</v>
      </c>
      <c r="N21" s="78">
        <v>37</v>
      </c>
      <c r="O21" s="23">
        <v>0</v>
      </c>
      <c r="P21" s="24">
        <v>0</v>
      </c>
      <c r="Q21" s="32">
        <v>0</v>
      </c>
      <c r="R21" s="24">
        <v>0</v>
      </c>
    </row>
    <row r="22" spans="1:18" ht="21" customHeight="1">
      <c r="A22" s="19">
        <v>304</v>
      </c>
      <c r="B22" s="146" t="s">
        <v>53</v>
      </c>
      <c r="C22" s="147"/>
      <c r="D22" s="118">
        <v>2511</v>
      </c>
      <c r="E22" s="68">
        <v>7</v>
      </c>
      <c r="F22" s="24">
        <v>2.7877339705296693</v>
      </c>
      <c r="G22" s="79">
        <v>2</v>
      </c>
      <c r="H22" s="80">
        <v>5</v>
      </c>
      <c r="I22" s="81">
        <v>0</v>
      </c>
      <c r="J22" s="24">
        <v>0</v>
      </c>
      <c r="K22" s="28">
        <v>42</v>
      </c>
      <c r="L22" s="24">
        <v>16.726403823178018</v>
      </c>
      <c r="M22" s="28">
        <v>17</v>
      </c>
      <c r="N22" s="78">
        <v>25</v>
      </c>
      <c r="O22" s="23">
        <v>0</v>
      </c>
      <c r="P22" s="24">
        <v>0</v>
      </c>
      <c r="Q22" s="32">
        <v>0</v>
      </c>
      <c r="R22" s="24">
        <v>0</v>
      </c>
    </row>
    <row r="23" spans="1:18" ht="21" customHeight="1">
      <c r="A23" s="20">
        <v>307</v>
      </c>
      <c r="B23" s="150" t="s">
        <v>50</v>
      </c>
      <c r="C23" s="151"/>
      <c r="D23" s="119">
        <v>5218</v>
      </c>
      <c r="E23" s="72">
        <v>6</v>
      </c>
      <c r="F23" s="36">
        <v>1.1498658489842852</v>
      </c>
      <c r="G23" s="94">
        <v>3</v>
      </c>
      <c r="H23" s="145">
        <v>3</v>
      </c>
      <c r="I23" s="96">
        <v>0</v>
      </c>
      <c r="J23" s="36">
        <v>0</v>
      </c>
      <c r="K23" s="40">
        <v>147</v>
      </c>
      <c r="L23" s="36">
        <v>28.171713300114988</v>
      </c>
      <c r="M23" s="40">
        <v>76</v>
      </c>
      <c r="N23" s="82">
        <v>71</v>
      </c>
      <c r="O23" s="35">
        <v>0</v>
      </c>
      <c r="P23" s="36">
        <v>0</v>
      </c>
      <c r="Q23" s="83">
        <v>0</v>
      </c>
      <c r="R23" s="36">
        <v>0</v>
      </c>
    </row>
    <row r="24" spans="1:18" ht="21" customHeight="1">
      <c r="A24" s="18">
        <v>202</v>
      </c>
      <c r="B24" s="152" t="s">
        <v>8</v>
      </c>
      <c r="C24" s="153"/>
      <c r="D24" s="121">
        <v>166469</v>
      </c>
      <c r="E24" s="64">
        <v>937</v>
      </c>
      <c r="F24" s="54">
        <v>5.628675609272597</v>
      </c>
      <c r="G24" s="90">
        <v>497</v>
      </c>
      <c r="H24" s="91">
        <v>440</v>
      </c>
      <c r="I24" s="92">
        <v>97</v>
      </c>
      <c r="J24" s="54">
        <v>10.352187833511206</v>
      </c>
      <c r="K24" s="16">
        <v>2593</v>
      </c>
      <c r="L24" s="54">
        <v>15.576473697805596</v>
      </c>
      <c r="M24" s="16">
        <v>1240</v>
      </c>
      <c r="N24" s="93">
        <v>1353</v>
      </c>
      <c r="O24" s="53">
        <v>4</v>
      </c>
      <c r="P24" s="54">
        <v>4.268943436499467</v>
      </c>
      <c r="Q24" s="61">
        <v>1</v>
      </c>
      <c r="R24" s="54">
        <v>1.0672358591248667</v>
      </c>
    </row>
    <row r="25" spans="1:18" ht="21" customHeight="1">
      <c r="A25" s="19">
        <v>204</v>
      </c>
      <c r="B25" s="146" t="s">
        <v>38</v>
      </c>
      <c r="C25" s="147"/>
      <c r="D25" s="118">
        <v>31337</v>
      </c>
      <c r="E25" s="68">
        <v>175</v>
      </c>
      <c r="F25" s="24">
        <v>5.584452883173245</v>
      </c>
      <c r="G25" s="79">
        <v>97</v>
      </c>
      <c r="H25" s="80">
        <v>78</v>
      </c>
      <c r="I25" s="81">
        <v>14</v>
      </c>
      <c r="J25" s="24">
        <v>8</v>
      </c>
      <c r="K25" s="28">
        <v>475</v>
      </c>
      <c r="L25" s="24">
        <v>15.15780068289881</v>
      </c>
      <c r="M25" s="28">
        <v>211</v>
      </c>
      <c r="N25" s="78">
        <v>264</v>
      </c>
      <c r="O25" s="23">
        <v>1</v>
      </c>
      <c r="P25" s="24">
        <v>5.714285714285714</v>
      </c>
      <c r="Q25" s="32">
        <v>1</v>
      </c>
      <c r="R25" s="24">
        <v>5.714285714285714</v>
      </c>
    </row>
    <row r="26" spans="1:18" ht="21" customHeight="1">
      <c r="A26" s="19">
        <v>210</v>
      </c>
      <c r="B26" s="146" t="s">
        <v>54</v>
      </c>
      <c r="C26" s="147"/>
      <c r="D26" s="118">
        <v>30283</v>
      </c>
      <c r="E26" s="68">
        <v>170</v>
      </c>
      <c r="F26" s="24">
        <v>5.613710662748076</v>
      </c>
      <c r="G26" s="79">
        <v>81</v>
      </c>
      <c r="H26" s="80">
        <v>89</v>
      </c>
      <c r="I26" s="81">
        <v>21</v>
      </c>
      <c r="J26" s="24">
        <v>12.352941176470589</v>
      </c>
      <c r="K26" s="28">
        <v>455</v>
      </c>
      <c r="L26" s="24">
        <v>15.024931479708087</v>
      </c>
      <c r="M26" s="28">
        <v>213</v>
      </c>
      <c r="N26" s="78">
        <v>242</v>
      </c>
      <c r="O26" s="23">
        <v>1</v>
      </c>
      <c r="P26" s="24">
        <v>5.88235294117647</v>
      </c>
      <c r="Q26" s="32">
        <v>0</v>
      </c>
      <c r="R26" s="24">
        <v>0</v>
      </c>
    </row>
    <row r="27" spans="1:18" ht="21" customHeight="1">
      <c r="A27" s="19">
        <v>343</v>
      </c>
      <c r="B27" s="146" t="s">
        <v>9</v>
      </c>
      <c r="C27" s="147"/>
      <c r="D27" s="118">
        <v>1244</v>
      </c>
      <c r="E27" s="68">
        <v>5</v>
      </c>
      <c r="F27" s="24">
        <v>4.019292604501607</v>
      </c>
      <c r="G27" s="79">
        <v>2</v>
      </c>
      <c r="H27" s="80">
        <v>3</v>
      </c>
      <c r="I27" s="81">
        <v>1</v>
      </c>
      <c r="J27" s="24">
        <v>20</v>
      </c>
      <c r="K27" s="28">
        <v>17</v>
      </c>
      <c r="L27" s="24">
        <v>13.665594855305466</v>
      </c>
      <c r="M27" s="28">
        <v>8</v>
      </c>
      <c r="N27" s="78">
        <v>9</v>
      </c>
      <c r="O27" s="23">
        <v>0</v>
      </c>
      <c r="P27" s="24">
        <v>0</v>
      </c>
      <c r="Q27" s="32">
        <v>0</v>
      </c>
      <c r="R27" s="24">
        <v>0</v>
      </c>
    </row>
    <row r="28" spans="1:18" ht="21" customHeight="1">
      <c r="A28" s="19">
        <v>361</v>
      </c>
      <c r="B28" s="146" t="s">
        <v>11</v>
      </c>
      <c r="C28" s="147"/>
      <c r="D28" s="118">
        <v>14411</v>
      </c>
      <c r="E28" s="68">
        <v>82</v>
      </c>
      <c r="F28" s="24">
        <v>5.690097841926306</v>
      </c>
      <c r="G28" s="79">
        <v>53</v>
      </c>
      <c r="H28" s="80">
        <v>29</v>
      </c>
      <c r="I28" s="81">
        <v>6</v>
      </c>
      <c r="J28" s="24">
        <v>7.317073170731707</v>
      </c>
      <c r="K28" s="28">
        <v>217</v>
      </c>
      <c r="L28" s="24">
        <v>15.057941849975713</v>
      </c>
      <c r="M28" s="28">
        <v>102</v>
      </c>
      <c r="N28" s="78">
        <v>115</v>
      </c>
      <c r="O28" s="23">
        <v>0</v>
      </c>
      <c r="P28" s="24">
        <v>0</v>
      </c>
      <c r="Q28" s="32">
        <v>0</v>
      </c>
      <c r="R28" s="24">
        <v>0</v>
      </c>
    </row>
    <row r="29" spans="1:18" ht="21" customHeight="1">
      <c r="A29" s="19">
        <v>362</v>
      </c>
      <c r="B29" s="146" t="s">
        <v>12</v>
      </c>
      <c r="C29" s="147"/>
      <c r="D29" s="118">
        <v>8428</v>
      </c>
      <c r="E29" s="68">
        <v>25</v>
      </c>
      <c r="F29" s="24">
        <v>2.9663028001898435</v>
      </c>
      <c r="G29" s="79">
        <v>16</v>
      </c>
      <c r="H29" s="80">
        <v>9</v>
      </c>
      <c r="I29" s="81">
        <v>3</v>
      </c>
      <c r="J29" s="24">
        <v>12</v>
      </c>
      <c r="K29" s="28">
        <v>185</v>
      </c>
      <c r="L29" s="24">
        <v>21.95064072140484</v>
      </c>
      <c r="M29" s="28">
        <v>99</v>
      </c>
      <c r="N29" s="78">
        <v>86</v>
      </c>
      <c r="O29" s="23">
        <v>0</v>
      </c>
      <c r="P29" s="24">
        <v>0</v>
      </c>
      <c r="Q29" s="32">
        <v>0</v>
      </c>
      <c r="R29" s="24">
        <v>0</v>
      </c>
    </row>
    <row r="30" spans="1:18" ht="21" customHeight="1">
      <c r="A30" s="19">
        <v>367</v>
      </c>
      <c r="B30" s="146" t="s">
        <v>13</v>
      </c>
      <c r="C30" s="147"/>
      <c r="D30" s="118">
        <v>7212</v>
      </c>
      <c r="E30" s="68">
        <v>42</v>
      </c>
      <c r="F30" s="24">
        <v>5.8236272878535775</v>
      </c>
      <c r="G30" s="79">
        <v>22</v>
      </c>
      <c r="H30" s="80">
        <v>20</v>
      </c>
      <c r="I30" s="81">
        <v>4</v>
      </c>
      <c r="J30" s="24">
        <v>9.523809523809524</v>
      </c>
      <c r="K30" s="28">
        <v>128</v>
      </c>
      <c r="L30" s="24">
        <v>17.74819744869662</v>
      </c>
      <c r="M30" s="28">
        <v>50</v>
      </c>
      <c r="N30" s="78">
        <v>78</v>
      </c>
      <c r="O30" s="23">
        <v>0</v>
      </c>
      <c r="P30" s="24">
        <v>0</v>
      </c>
      <c r="Q30" s="32">
        <v>0</v>
      </c>
      <c r="R30" s="24">
        <v>0</v>
      </c>
    </row>
    <row r="31" spans="1:18" ht="21" customHeight="1">
      <c r="A31" s="20">
        <v>381</v>
      </c>
      <c r="B31" s="150" t="s">
        <v>10</v>
      </c>
      <c r="C31" s="151"/>
      <c r="D31" s="119">
        <v>12465</v>
      </c>
      <c r="E31" s="72">
        <v>60</v>
      </c>
      <c r="F31" s="36">
        <v>4.813477737665464</v>
      </c>
      <c r="G31" s="94">
        <v>26</v>
      </c>
      <c r="H31" s="95">
        <v>34</v>
      </c>
      <c r="I31" s="96">
        <v>6</v>
      </c>
      <c r="J31" s="36">
        <v>10</v>
      </c>
      <c r="K31" s="40">
        <v>224</v>
      </c>
      <c r="L31" s="36">
        <v>17.970316887284394</v>
      </c>
      <c r="M31" s="40">
        <v>108</v>
      </c>
      <c r="N31" s="82">
        <v>116</v>
      </c>
      <c r="O31" s="35">
        <v>0</v>
      </c>
      <c r="P31" s="36">
        <v>0</v>
      </c>
      <c r="Q31" s="83">
        <v>0</v>
      </c>
      <c r="R31" s="36">
        <v>0</v>
      </c>
    </row>
    <row r="32" spans="1:18" ht="21" customHeight="1">
      <c r="A32" s="17">
        <v>203</v>
      </c>
      <c r="B32" s="154" t="s">
        <v>14</v>
      </c>
      <c r="C32" s="155"/>
      <c r="D32" s="120">
        <v>221150</v>
      </c>
      <c r="E32" s="84">
        <v>1283</v>
      </c>
      <c r="F32" s="45">
        <v>5.801492199864346</v>
      </c>
      <c r="G32" s="85">
        <v>671</v>
      </c>
      <c r="H32" s="86">
        <v>612</v>
      </c>
      <c r="I32" s="87">
        <v>120</v>
      </c>
      <c r="J32" s="45">
        <v>9.353078721745907</v>
      </c>
      <c r="K32" s="141">
        <v>2995</v>
      </c>
      <c r="L32" s="45">
        <v>13.542844223377797</v>
      </c>
      <c r="M32" s="141">
        <v>1547</v>
      </c>
      <c r="N32" s="88">
        <v>1448</v>
      </c>
      <c r="O32" s="44">
        <v>2</v>
      </c>
      <c r="P32" s="45">
        <v>1.558846453624318</v>
      </c>
      <c r="Q32" s="89">
        <v>0</v>
      </c>
      <c r="R32" s="45">
        <v>0</v>
      </c>
    </row>
    <row r="33" spans="1:18" ht="21" customHeight="1">
      <c r="A33" s="19">
        <v>412</v>
      </c>
      <c r="B33" s="146" t="s">
        <v>55</v>
      </c>
      <c r="C33" s="147"/>
      <c r="D33" s="118">
        <v>24335</v>
      </c>
      <c r="E33" s="68">
        <v>198</v>
      </c>
      <c r="F33" s="24">
        <v>8.136429011711526</v>
      </c>
      <c r="G33" s="79">
        <v>98</v>
      </c>
      <c r="H33" s="80">
        <v>100</v>
      </c>
      <c r="I33" s="81">
        <v>17</v>
      </c>
      <c r="J33" s="24">
        <v>8.585858585858585</v>
      </c>
      <c r="K33" s="28">
        <v>302</v>
      </c>
      <c r="L33" s="24">
        <v>12.410108896650915</v>
      </c>
      <c r="M33" s="28">
        <v>138</v>
      </c>
      <c r="N33" s="78">
        <v>164</v>
      </c>
      <c r="O33" s="23">
        <v>0</v>
      </c>
      <c r="P33" s="24">
        <v>0</v>
      </c>
      <c r="Q33" s="32">
        <v>0</v>
      </c>
      <c r="R33" s="24">
        <v>0</v>
      </c>
    </row>
    <row r="34" spans="1:18" ht="21" customHeight="1">
      <c r="A34" s="19">
        <v>441</v>
      </c>
      <c r="B34" s="146" t="s">
        <v>15</v>
      </c>
      <c r="C34" s="147"/>
      <c r="D34" s="118">
        <v>8833</v>
      </c>
      <c r="E34" s="68">
        <v>31</v>
      </c>
      <c r="F34" s="24">
        <v>3.5095663987320274</v>
      </c>
      <c r="G34" s="79">
        <v>20</v>
      </c>
      <c r="H34" s="80">
        <v>11</v>
      </c>
      <c r="I34" s="81">
        <v>4</v>
      </c>
      <c r="J34" s="24">
        <v>12.903225806451612</v>
      </c>
      <c r="K34" s="28">
        <v>183</v>
      </c>
      <c r="L34" s="24">
        <v>20.71776293445036</v>
      </c>
      <c r="M34" s="28">
        <v>95</v>
      </c>
      <c r="N34" s="78">
        <v>88</v>
      </c>
      <c r="O34" s="23">
        <v>0</v>
      </c>
      <c r="P34" s="24">
        <v>0</v>
      </c>
      <c r="Q34" s="32">
        <v>0</v>
      </c>
      <c r="R34" s="24">
        <v>0</v>
      </c>
    </row>
    <row r="35" spans="1:18" ht="21" customHeight="1">
      <c r="A35" s="19">
        <v>442</v>
      </c>
      <c r="B35" s="146" t="s">
        <v>16</v>
      </c>
      <c r="C35" s="147"/>
      <c r="D35" s="118">
        <v>15731</v>
      </c>
      <c r="E35" s="68">
        <v>66</v>
      </c>
      <c r="F35" s="24">
        <v>4.195537473777891</v>
      </c>
      <c r="G35" s="79">
        <v>38</v>
      </c>
      <c r="H35" s="80">
        <v>28</v>
      </c>
      <c r="I35" s="81">
        <v>3</v>
      </c>
      <c r="J35" s="24">
        <v>4.545454545454546</v>
      </c>
      <c r="K35" s="28">
        <v>262</v>
      </c>
      <c r="L35" s="24">
        <v>16.655012395906173</v>
      </c>
      <c r="M35" s="28">
        <v>127</v>
      </c>
      <c r="N35" s="78">
        <v>135</v>
      </c>
      <c r="O35" s="23">
        <v>0</v>
      </c>
      <c r="P35" s="24">
        <v>0</v>
      </c>
      <c r="Q35" s="32">
        <v>0</v>
      </c>
      <c r="R35" s="24">
        <v>0</v>
      </c>
    </row>
    <row r="36" spans="1:18" ht="21" customHeight="1">
      <c r="A36" s="19">
        <v>443</v>
      </c>
      <c r="B36" s="146" t="s">
        <v>17</v>
      </c>
      <c r="C36" s="147"/>
      <c r="D36" s="118">
        <v>4819</v>
      </c>
      <c r="E36" s="68">
        <v>12</v>
      </c>
      <c r="F36" s="24">
        <v>2.4901431832330356</v>
      </c>
      <c r="G36" s="79">
        <v>3</v>
      </c>
      <c r="H36" s="80">
        <v>9</v>
      </c>
      <c r="I36" s="81">
        <v>3</v>
      </c>
      <c r="J36" s="24">
        <v>25</v>
      </c>
      <c r="K36" s="28">
        <v>107</v>
      </c>
      <c r="L36" s="24">
        <v>22.203776717161237</v>
      </c>
      <c r="M36" s="28">
        <v>56</v>
      </c>
      <c r="N36" s="78">
        <v>51</v>
      </c>
      <c r="O36" s="23">
        <v>0</v>
      </c>
      <c r="P36" s="24">
        <v>0</v>
      </c>
      <c r="Q36" s="32">
        <v>0</v>
      </c>
      <c r="R36" s="24">
        <v>0</v>
      </c>
    </row>
    <row r="37" spans="1:18" ht="21" customHeight="1">
      <c r="A37" s="19">
        <v>445</v>
      </c>
      <c r="B37" s="146" t="s">
        <v>18</v>
      </c>
      <c r="C37" s="147"/>
      <c r="D37" s="118">
        <v>16502</v>
      </c>
      <c r="E37" s="68">
        <v>69</v>
      </c>
      <c r="F37" s="24">
        <v>4.181311356199249</v>
      </c>
      <c r="G37" s="79">
        <v>33</v>
      </c>
      <c r="H37" s="80">
        <v>36</v>
      </c>
      <c r="I37" s="81">
        <v>5</v>
      </c>
      <c r="J37" s="24">
        <v>7.246376811594203</v>
      </c>
      <c r="K37" s="28">
        <v>339</v>
      </c>
      <c r="L37" s="24">
        <v>20.54296448915283</v>
      </c>
      <c r="M37" s="28">
        <v>175</v>
      </c>
      <c r="N37" s="78">
        <v>164</v>
      </c>
      <c r="O37" s="23">
        <v>0</v>
      </c>
      <c r="P37" s="24">
        <v>0</v>
      </c>
      <c r="Q37" s="32">
        <v>0</v>
      </c>
      <c r="R37" s="24">
        <v>0</v>
      </c>
    </row>
    <row r="38" spans="1:18" ht="21" customHeight="1">
      <c r="A38" s="19">
        <v>446</v>
      </c>
      <c r="B38" s="146" t="s">
        <v>19</v>
      </c>
      <c r="C38" s="147"/>
      <c r="D38" s="118">
        <v>13295</v>
      </c>
      <c r="E38" s="68">
        <v>57</v>
      </c>
      <c r="F38" s="24">
        <v>4.287326062429485</v>
      </c>
      <c r="G38" s="79">
        <v>28</v>
      </c>
      <c r="H38" s="80">
        <v>29</v>
      </c>
      <c r="I38" s="81">
        <v>10</v>
      </c>
      <c r="J38" s="24">
        <v>17.543859649122805</v>
      </c>
      <c r="K38" s="28">
        <v>153</v>
      </c>
      <c r="L38" s="24">
        <v>11.50808574652125</v>
      </c>
      <c r="M38" s="28">
        <v>86</v>
      </c>
      <c r="N38" s="78">
        <v>67</v>
      </c>
      <c r="O38" s="23">
        <v>0</v>
      </c>
      <c r="P38" s="24">
        <v>0</v>
      </c>
      <c r="Q38" s="32">
        <v>0</v>
      </c>
      <c r="R38" s="24">
        <v>0</v>
      </c>
    </row>
    <row r="39" spans="1:18" ht="21" customHeight="1">
      <c r="A39" s="20">
        <v>450</v>
      </c>
      <c r="B39" s="150" t="s">
        <v>20</v>
      </c>
      <c r="C39" s="151"/>
      <c r="D39" s="119">
        <v>2151</v>
      </c>
      <c r="E39" s="72">
        <v>2</v>
      </c>
      <c r="F39" s="36">
        <v>0.9298000929800093</v>
      </c>
      <c r="G39" s="94">
        <v>2</v>
      </c>
      <c r="H39" s="95">
        <v>0</v>
      </c>
      <c r="I39" s="96">
        <v>0</v>
      </c>
      <c r="J39" s="36">
        <v>0</v>
      </c>
      <c r="K39" s="40">
        <v>39</v>
      </c>
      <c r="L39" s="36">
        <v>18.13110181311018</v>
      </c>
      <c r="M39" s="40">
        <v>19</v>
      </c>
      <c r="N39" s="82">
        <v>20</v>
      </c>
      <c r="O39" s="23">
        <v>0</v>
      </c>
      <c r="P39" s="36">
        <v>0</v>
      </c>
      <c r="Q39" s="32">
        <v>0</v>
      </c>
      <c r="R39" s="36">
        <v>0</v>
      </c>
    </row>
    <row r="40" spans="1:18" ht="21" customHeight="1">
      <c r="A40" s="15">
        <v>205</v>
      </c>
      <c r="B40" s="156" t="s">
        <v>21</v>
      </c>
      <c r="C40" s="157"/>
      <c r="D40" s="121">
        <v>50654</v>
      </c>
      <c r="E40" s="60">
        <v>268</v>
      </c>
      <c r="F40" s="52">
        <v>5.290796383306353</v>
      </c>
      <c r="G40" s="97">
        <v>139</v>
      </c>
      <c r="H40" s="98">
        <v>129</v>
      </c>
      <c r="I40" s="97">
        <v>16</v>
      </c>
      <c r="J40" s="52">
        <v>5.970149253731343</v>
      </c>
      <c r="K40" s="60">
        <v>841</v>
      </c>
      <c r="L40" s="52">
        <v>16.60283491925613</v>
      </c>
      <c r="M40" s="60">
        <v>415</v>
      </c>
      <c r="N40" s="99">
        <v>426</v>
      </c>
      <c r="O40" s="60">
        <v>0</v>
      </c>
      <c r="P40" s="52">
        <v>0</v>
      </c>
      <c r="Q40" s="53">
        <v>0</v>
      </c>
      <c r="R40" s="54">
        <v>0</v>
      </c>
    </row>
    <row r="41" spans="1:18" ht="21" customHeight="1">
      <c r="A41" s="19">
        <v>209</v>
      </c>
      <c r="B41" s="148" t="s">
        <v>51</v>
      </c>
      <c r="C41" s="149"/>
      <c r="D41" s="118">
        <v>30328</v>
      </c>
      <c r="E41" s="65">
        <v>144</v>
      </c>
      <c r="F41" s="22">
        <v>4.74808757583751</v>
      </c>
      <c r="G41" s="100">
        <v>76</v>
      </c>
      <c r="H41" s="101">
        <v>68</v>
      </c>
      <c r="I41" s="100">
        <v>20</v>
      </c>
      <c r="J41" s="22">
        <v>13.88888888888889</v>
      </c>
      <c r="K41" s="65">
        <v>554</v>
      </c>
      <c r="L41" s="22">
        <v>18.266948034819308</v>
      </c>
      <c r="M41" s="65">
        <v>264</v>
      </c>
      <c r="N41" s="102">
        <v>290</v>
      </c>
      <c r="O41" s="65">
        <v>0</v>
      </c>
      <c r="P41" s="22">
        <v>0</v>
      </c>
      <c r="Q41" s="23">
        <v>0</v>
      </c>
      <c r="R41" s="24">
        <v>0</v>
      </c>
    </row>
    <row r="42" spans="1:18" ht="21" customHeight="1">
      <c r="A42" s="19">
        <v>321</v>
      </c>
      <c r="B42" s="148" t="s">
        <v>22</v>
      </c>
      <c r="C42" s="149"/>
      <c r="D42" s="118">
        <v>8811</v>
      </c>
      <c r="E42" s="65">
        <v>28</v>
      </c>
      <c r="F42" s="22">
        <v>3.1778458744750884</v>
      </c>
      <c r="G42" s="100">
        <v>12</v>
      </c>
      <c r="H42" s="101">
        <v>16</v>
      </c>
      <c r="I42" s="100">
        <v>4</v>
      </c>
      <c r="J42" s="22">
        <v>14.285714285714285</v>
      </c>
      <c r="K42" s="65">
        <v>227</v>
      </c>
      <c r="L42" s="22">
        <v>25.763250482351605</v>
      </c>
      <c r="M42" s="65">
        <v>112</v>
      </c>
      <c r="N42" s="102">
        <v>115</v>
      </c>
      <c r="O42" s="65">
        <v>0</v>
      </c>
      <c r="P42" s="22">
        <v>0</v>
      </c>
      <c r="Q42" s="23">
        <v>0</v>
      </c>
      <c r="R42" s="24">
        <v>0</v>
      </c>
    </row>
    <row r="43" spans="1:18" ht="21" customHeight="1">
      <c r="A43" s="19">
        <v>323</v>
      </c>
      <c r="B43" s="148" t="s">
        <v>23</v>
      </c>
      <c r="C43" s="149"/>
      <c r="D43" s="118">
        <v>7102</v>
      </c>
      <c r="E43" s="65">
        <v>17</v>
      </c>
      <c r="F43" s="22">
        <v>2.393691917769642</v>
      </c>
      <c r="G43" s="100">
        <v>13</v>
      </c>
      <c r="H43" s="101">
        <v>4</v>
      </c>
      <c r="I43" s="100">
        <v>1</v>
      </c>
      <c r="J43" s="22">
        <v>5.88235294117647</v>
      </c>
      <c r="K43" s="65">
        <v>173</v>
      </c>
      <c r="L43" s="22">
        <v>24.359335398479303</v>
      </c>
      <c r="M43" s="65">
        <v>86</v>
      </c>
      <c r="N43" s="102">
        <v>87</v>
      </c>
      <c r="O43" s="65">
        <v>0</v>
      </c>
      <c r="P43" s="22">
        <v>0</v>
      </c>
      <c r="Q43" s="23">
        <v>0</v>
      </c>
      <c r="R43" s="24">
        <v>0</v>
      </c>
    </row>
    <row r="44" spans="1:18" ht="21" customHeight="1">
      <c r="A44" s="19">
        <v>384</v>
      </c>
      <c r="B44" s="146" t="s">
        <v>24</v>
      </c>
      <c r="C44" s="147"/>
      <c r="D44" s="118">
        <v>11809</v>
      </c>
      <c r="E44" s="65">
        <v>52</v>
      </c>
      <c r="F44" s="22">
        <v>4.403421119485138</v>
      </c>
      <c r="G44" s="100">
        <v>31</v>
      </c>
      <c r="H44" s="101">
        <v>21</v>
      </c>
      <c r="I44" s="100">
        <v>2</v>
      </c>
      <c r="J44" s="22">
        <v>3.8461538461538463</v>
      </c>
      <c r="K44" s="65">
        <v>232</v>
      </c>
      <c r="L44" s="22">
        <v>19.646032686933694</v>
      </c>
      <c r="M44" s="65">
        <v>118</v>
      </c>
      <c r="N44" s="102">
        <v>114</v>
      </c>
      <c r="O44" s="65">
        <v>0</v>
      </c>
      <c r="P44" s="22">
        <v>0</v>
      </c>
      <c r="Q44" s="23">
        <v>0</v>
      </c>
      <c r="R44" s="24">
        <v>0</v>
      </c>
    </row>
    <row r="45" spans="1:18" ht="21" customHeight="1">
      <c r="A45" s="20">
        <v>387</v>
      </c>
      <c r="B45" s="150" t="s">
        <v>52</v>
      </c>
      <c r="C45" s="151"/>
      <c r="D45" s="119">
        <v>9390</v>
      </c>
      <c r="E45" s="69">
        <v>35</v>
      </c>
      <c r="F45" s="34">
        <v>3.727369542066028</v>
      </c>
      <c r="G45" s="103">
        <v>17</v>
      </c>
      <c r="H45" s="104">
        <v>18</v>
      </c>
      <c r="I45" s="103">
        <v>7</v>
      </c>
      <c r="J45" s="34">
        <v>20</v>
      </c>
      <c r="K45" s="69">
        <v>185</v>
      </c>
      <c r="L45" s="34">
        <v>19.70181043663472</v>
      </c>
      <c r="M45" s="69">
        <v>86</v>
      </c>
      <c r="N45" s="105">
        <v>99</v>
      </c>
      <c r="O45" s="69">
        <v>0</v>
      </c>
      <c r="P45" s="34">
        <v>0</v>
      </c>
      <c r="Q45" s="35">
        <v>0</v>
      </c>
      <c r="R45" s="36">
        <v>0</v>
      </c>
    </row>
    <row r="46" spans="1:18" ht="21" customHeight="1">
      <c r="A46" s="18">
        <v>206</v>
      </c>
      <c r="B46" s="152" t="s">
        <v>25</v>
      </c>
      <c r="C46" s="153"/>
      <c r="D46" s="121">
        <v>59686</v>
      </c>
      <c r="E46" s="60">
        <v>280</v>
      </c>
      <c r="F46" s="52">
        <v>4.691217370907751</v>
      </c>
      <c r="G46" s="97">
        <v>149</v>
      </c>
      <c r="H46" s="98">
        <v>131</v>
      </c>
      <c r="I46" s="97">
        <v>24</v>
      </c>
      <c r="J46" s="52">
        <v>8.571428571428571</v>
      </c>
      <c r="K46" s="60">
        <v>856</v>
      </c>
      <c r="L46" s="52">
        <v>14.341721676775125</v>
      </c>
      <c r="M46" s="60">
        <v>439</v>
      </c>
      <c r="N46" s="99">
        <v>417</v>
      </c>
      <c r="O46" s="60">
        <v>1</v>
      </c>
      <c r="P46" s="52">
        <v>3.571428571428571</v>
      </c>
      <c r="Q46" s="53">
        <v>1</v>
      </c>
      <c r="R46" s="54">
        <v>3.571428571428571</v>
      </c>
    </row>
    <row r="47" spans="1:18" ht="21" customHeight="1">
      <c r="A47" s="19">
        <v>207</v>
      </c>
      <c r="B47" s="146" t="s">
        <v>26</v>
      </c>
      <c r="C47" s="147"/>
      <c r="D47" s="118">
        <v>38666</v>
      </c>
      <c r="E47" s="65">
        <v>298</v>
      </c>
      <c r="F47" s="22">
        <v>7.707029431541923</v>
      </c>
      <c r="G47" s="100">
        <v>137</v>
      </c>
      <c r="H47" s="101">
        <v>161</v>
      </c>
      <c r="I47" s="100">
        <v>35</v>
      </c>
      <c r="J47" s="22">
        <v>11.74496644295302</v>
      </c>
      <c r="K47" s="65">
        <v>476</v>
      </c>
      <c r="L47" s="22">
        <v>12.31055707857032</v>
      </c>
      <c r="M47" s="65">
        <v>245</v>
      </c>
      <c r="N47" s="102">
        <v>231</v>
      </c>
      <c r="O47" s="65">
        <v>0</v>
      </c>
      <c r="P47" s="22">
        <v>0</v>
      </c>
      <c r="Q47" s="23">
        <v>0</v>
      </c>
      <c r="R47" s="24">
        <v>0</v>
      </c>
    </row>
    <row r="48" spans="1:18" ht="21" customHeight="1">
      <c r="A48" s="19">
        <v>401</v>
      </c>
      <c r="B48" s="146" t="s">
        <v>27</v>
      </c>
      <c r="C48" s="147"/>
      <c r="D48" s="118">
        <v>12161</v>
      </c>
      <c r="E48" s="65">
        <v>31</v>
      </c>
      <c r="F48" s="22">
        <v>2.5491324726584987</v>
      </c>
      <c r="G48" s="100">
        <v>15</v>
      </c>
      <c r="H48" s="101">
        <v>16</v>
      </c>
      <c r="I48" s="100">
        <v>3</v>
      </c>
      <c r="J48" s="22">
        <v>9.67741935483871</v>
      </c>
      <c r="K48" s="65">
        <v>191</v>
      </c>
      <c r="L48" s="22">
        <v>15.705945234766878</v>
      </c>
      <c r="M48" s="65">
        <v>92</v>
      </c>
      <c r="N48" s="102">
        <v>99</v>
      </c>
      <c r="O48" s="65">
        <v>0</v>
      </c>
      <c r="P48" s="22">
        <v>0</v>
      </c>
      <c r="Q48" s="23">
        <v>0</v>
      </c>
      <c r="R48" s="24">
        <v>0</v>
      </c>
    </row>
    <row r="49" spans="1:18" ht="21" customHeight="1">
      <c r="A49" s="19">
        <v>402</v>
      </c>
      <c r="B49" s="146" t="s">
        <v>28</v>
      </c>
      <c r="C49" s="147"/>
      <c r="D49" s="118">
        <v>14305</v>
      </c>
      <c r="E49" s="65">
        <v>46</v>
      </c>
      <c r="F49" s="22">
        <v>3.215658860538273</v>
      </c>
      <c r="G49" s="100">
        <v>25</v>
      </c>
      <c r="H49" s="101">
        <v>21</v>
      </c>
      <c r="I49" s="100">
        <v>6</v>
      </c>
      <c r="J49" s="22">
        <v>13.043478260869565</v>
      </c>
      <c r="K49" s="65">
        <v>252</v>
      </c>
      <c r="L49" s="22">
        <v>17.616218105557497</v>
      </c>
      <c r="M49" s="65">
        <v>136</v>
      </c>
      <c r="N49" s="102">
        <v>116</v>
      </c>
      <c r="O49" s="65">
        <v>0</v>
      </c>
      <c r="P49" s="22">
        <v>0</v>
      </c>
      <c r="Q49" s="23">
        <v>0</v>
      </c>
      <c r="R49" s="24">
        <v>0</v>
      </c>
    </row>
    <row r="50" spans="1:18" ht="21" customHeight="1">
      <c r="A50" s="19">
        <v>405</v>
      </c>
      <c r="B50" s="146" t="s">
        <v>29</v>
      </c>
      <c r="C50" s="147"/>
      <c r="D50" s="118">
        <v>10436</v>
      </c>
      <c r="E50" s="65">
        <v>71</v>
      </c>
      <c r="F50" s="22">
        <v>6.803372939823687</v>
      </c>
      <c r="G50" s="100">
        <v>33</v>
      </c>
      <c r="H50" s="101">
        <v>38</v>
      </c>
      <c r="I50" s="100">
        <v>2</v>
      </c>
      <c r="J50" s="22">
        <v>2.8169014084507045</v>
      </c>
      <c r="K50" s="65">
        <v>152</v>
      </c>
      <c r="L50" s="22">
        <v>14.564967420467612</v>
      </c>
      <c r="M50" s="65">
        <v>74</v>
      </c>
      <c r="N50" s="102">
        <v>78</v>
      </c>
      <c r="O50" s="65">
        <v>0</v>
      </c>
      <c r="P50" s="22">
        <v>0</v>
      </c>
      <c r="Q50" s="23">
        <v>0</v>
      </c>
      <c r="R50" s="24">
        <v>0</v>
      </c>
    </row>
    <row r="51" spans="1:18" ht="21" customHeight="1">
      <c r="A51" s="19">
        <v>406</v>
      </c>
      <c r="B51" s="146" t="s">
        <v>30</v>
      </c>
      <c r="C51" s="147"/>
      <c r="D51" s="118">
        <v>4159</v>
      </c>
      <c r="E51" s="65">
        <v>19</v>
      </c>
      <c r="F51" s="22">
        <v>4.568405866794903</v>
      </c>
      <c r="G51" s="100">
        <v>14</v>
      </c>
      <c r="H51" s="101">
        <v>5</v>
      </c>
      <c r="I51" s="100">
        <v>1</v>
      </c>
      <c r="J51" s="22">
        <v>5.263157894736842</v>
      </c>
      <c r="K51" s="65">
        <v>67</v>
      </c>
      <c r="L51" s="22">
        <v>16.109641740803077</v>
      </c>
      <c r="M51" s="65">
        <v>30</v>
      </c>
      <c r="N51" s="102">
        <v>37</v>
      </c>
      <c r="O51" s="65">
        <v>0</v>
      </c>
      <c r="P51" s="22">
        <v>0</v>
      </c>
      <c r="Q51" s="23">
        <v>0</v>
      </c>
      <c r="R51" s="24">
        <v>0</v>
      </c>
    </row>
    <row r="52" spans="1:18" ht="21" customHeight="1">
      <c r="A52" s="19">
        <v>408</v>
      </c>
      <c r="B52" s="146" t="s">
        <v>31</v>
      </c>
      <c r="C52" s="147"/>
      <c r="D52" s="118">
        <v>16205</v>
      </c>
      <c r="E52" s="65">
        <v>85</v>
      </c>
      <c r="F52" s="22">
        <v>5.245294662141315</v>
      </c>
      <c r="G52" s="100">
        <v>42</v>
      </c>
      <c r="H52" s="101">
        <v>43</v>
      </c>
      <c r="I52" s="100">
        <v>3</v>
      </c>
      <c r="J52" s="22">
        <v>3.5294117647058822</v>
      </c>
      <c r="K52" s="65">
        <v>292</v>
      </c>
      <c r="L52" s="22">
        <v>18.019129898179575</v>
      </c>
      <c r="M52" s="65">
        <v>154</v>
      </c>
      <c r="N52" s="102">
        <v>138</v>
      </c>
      <c r="O52" s="65">
        <v>0</v>
      </c>
      <c r="P52" s="22">
        <v>0</v>
      </c>
      <c r="Q52" s="23">
        <v>0</v>
      </c>
      <c r="R52" s="24">
        <v>0</v>
      </c>
    </row>
    <row r="53" spans="1:18" ht="21" customHeight="1">
      <c r="A53" s="20">
        <v>411</v>
      </c>
      <c r="B53" s="150" t="s">
        <v>32</v>
      </c>
      <c r="C53" s="151"/>
      <c r="D53" s="119">
        <v>10281</v>
      </c>
      <c r="E53" s="69">
        <v>71</v>
      </c>
      <c r="F53" s="34">
        <v>6.905943001653536</v>
      </c>
      <c r="G53" s="103">
        <v>33</v>
      </c>
      <c r="H53" s="104">
        <v>38</v>
      </c>
      <c r="I53" s="103">
        <v>7</v>
      </c>
      <c r="J53" s="34">
        <v>9.859154929577464</v>
      </c>
      <c r="K53" s="69">
        <v>144</v>
      </c>
      <c r="L53" s="34">
        <v>14.006419608987454</v>
      </c>
      <c r="M53" s="69">
        <v>66</v>
      </c>
      <c r="N53" s="105">
        <v>78</v>
      </c>
      <c r="O53" s="69">
        <v>0</v>
      </c>
      <c r="P53" s="34">
        <v>0</v>
      </c>
      <c r="Q53" s="35">
        <v>0</v>
      </c>
      <c r="R53" s="36">
        <v>0</v>
      </c>
    </row>
    <row r="54" spans="1:18" ht="21" customHeight="1">
      <c r="A54" s="18">
        <v>208</v>
      </c>
      <c r="B54" s="152" t="s">
        <v>33</v>
      </c>
      <c r="C54" s="153"/>
      <c r="D54" s="121">
        <v>53133</v>
      </c>
      <c r="E54" s="60">
        <v>258</v>
      </c>
      <c r="F54" s="52">
        <v>4.8557393710123655</v>
      </c>
      <c r="G54" s="97">
        <v>134</v>
      </c>
      <c r="H54" s="98">
        <v>124</v>
      </c>
      <c r="I54" s="97">
        <v>23</v>
      </c>
      <c r="J54" s="52">
        <v>8.914728682170542</v>
      </c>
      <c r="K54" s="60">
        <v>884</v>
      </c>
      <c r="L54" s="52">
        <v>16.63749458905012</v>
      </c>
      <c r="M54" s="60">
        <v>436</v>
      </c>
      <c r="N54" s="99">
        <v>448</v>
      </c>
      <c r="O54" s="60">
        <v>0</v>
      </c>
      <c r="P54" s="52">
        <v>0</v>
      </c>
      <c r="Q54" s="53">
        <v>0</v>
      </c>
      <c r="R54" s="54">
        <v>0</v>
      </c>
    </row>
    <row r="55" spans="1:18" ht="21" customHeight="1">
      <c r="A55" s="19">
        <v>423</v>
      </c>
      <c r="B55" s="146" t="s">
        <v>34</v>
      </c>
      <c r="C55" s="147"/>
      <c r="D55" s="118">
        <v>4569</v>
      </c>
      <c r="E55" s="65">
        <v>18</v>
      </c>
      <c r="F55" s="22">
        <v>3.939592908732764</v>
      </c>
      <c r="G55" s="100">
        <v>7</v>
      </c>
      <c r="H55" s="101">
        <v>11</v>
      </c>
      <c r="I55" s="100">
        <v>0</v>
      </c>
      <c r="J55" s="22">
        <v>0</v>
      </c>
      <c r="K55" s="65">
        <v>92</v>
      </c>
      <c r="L55" s="22">
        <v>20.135697089078572</v>
      </c>
      <c r="M55" s="65">
        <v>54</v>
      </c>
      <c r="N55" s="102">
        <v>38</v>
      </c>
      <c r="O55" s="65">
        <v>0</v>
      </c>
      <c r="P55" s="22">
        <v>0</v>
      </c>
      <c r="Q55" s="23">
        <v>0</v>
      </c>
      <c r="R55" s="24">
        <v>0</v>
      </c>
    </row>
    <row r="56" spans="1:18" ht="21" customHeight="1">
      <c r="A56" s="19">
        <v>424</v>
      </c>
      <c r="B56" s="146" t="s">
        <v>35</v>
      </c>
      <c r="C56" s="147"/>
      <c r="D56" s="118">
        <v>5789</v>
      </c>
      <c r="E56" s="65">
        <v>27</v>
      </c>
      <c r="F56" s="22">
        <v>4.664017965106236</v>
      </c>
      <c r="G56" s="100">
        <v>10</v>
      </c>
      <c r="H56" s="101">
        <v>17</v>
      </c>
      <c r="I56" s="100">
        <v>2</v>
      </c>
      <c r="J56" s="22">
        <v>7.4074074074074066</v>
      </c>
      <c r="K56" s="65">
        <v>118</v>
      </c>
      <c r="L56" s="22">
        <v>20.383485921575403</v>
      </c>
      <c r="M56" s="65">
        <v>58</v>
      </c>
      <c r="N56" s="102">
        <v>60</v>
      </c>
      <c r="O56" s="65">
        <v>0</v>
      </c>
      <c r="P56" s="22">
        <v>0</v>
      </c>
      <c r="Q56" s="23">
        <v>0</v>
      </c>
      <c r="R56" s="24">
        <v>0</v>
      </c>
    </row>
    <row r="57" spans="1:18" ht="21" customHeight="1">
      <c r="A57" s="19">
        <v>425</v>
      </c>
      <c r="B57" s="146" t="s">
        <v>36</v>
      </c>
      <c r="C57" s="147"/>
      <c r="D57" s="118">
        <v>1572</v>
      </c>
      <c r="E57" s="65">
        <v>2</v>
      </c>
      <c r="F57" s="22">
        <v>1.272264631043257</v>
      </c>
      <c r="G57" s="100">
        <v>1</v>
      </c>
      <c r="H57" s="101">
        <v>1</v>
      </c>
      <c r="I57" s="100">
        <v>0</v>
      </c>
      <c r="J57" s="22">
        <v>0</v>
      </c>
      <c r="K57" s="65">
        <v>46</v>
      </c>
      <c r="L57" s="22">
        <v>29.262086513994912</v>
      </c>
      <c r="M57" s="65">
        <v>17</v>
      </c>
      <c r="N57" s="102">
        <v>29</v>
      </c>
      <c r="O57" s="65">
        <v>0</v>
      </c>
      <c r="P57" s="22">
        <v>0</v>
      </c>
      <c r="Q57" s="23">
        <v>0</v>
      </c>
      <c r="R57" s="24">
        <v>0</v>
      </c>
    </row>
    <row r="58" spans="1:18" ht="21" customHeight="1">
      <c r="A58" s="20">
        <v>426</v>
      </c>
      <c r="B58" s="150" t="s">
        <v>37</v>
      </c>
      <c r="C58" s="151"/>
      <c r="D58" s="119">
        <v>1705</v>
      </c>
      <c r="E58" s="69">
        <v>3</v>
      </c>
      <c r="F58" s="34">
        <v>1.7595307917888563</v>
      </c>
      <c r="G58" s="103">
        <v>1</v>
      </c>
      <c r="H58" s="104">
        <v>2</v>
      </c>
      <c r="I58" s="103" t="s">
        <v>72</v>
      </c>
      <c r="J58" s="34" t="s">
        <v>72</v>
      </c>
      <c r="K58" s="69">
        <v>61</v>
      </c>
      <c r="L58" s="34">
        <v>35.77712609970674</v>
      </c>
      <c r="M58" s="69">
        <v>26</v>
      </c>
      <c r="N58" s="105">
        <v>35</v>
      </c>
      <c r="O58" s="69">
        <v>0</v>
      </c>
      <c r="P58" s="34">
        <v>0</v>
      </c>
      <c r="Q58" s="35">
        <v>0</v>
      </c>
      <c r="R58" s="36">
        <v>0</v>
      </c>
    </row>
    <row r="59" spans="1:22" ht="18" customHeight="1">
      <c r="A59" s="196" t="s">
        <v>77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</row>
    <row r="60" spans="1:22" ht="18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</row>
    <row r="61" spans="1:22" ht="3.75" customHeight="1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</row>
  </sheetData>
  <sheetProtection/>
  <mergeCells count="73">
    <mergeCell ref="A59:V61"/>
    <mergeCell ref="M1:R1"/>
    <mergeCell ref="Q5:R5"/>
    <mergeCell ref="O4:R4"/>
    <mergeCell ref="K3:R3"/>
    <mergeCell ref="M4:M6"/>
    <mergeCell ref="N4:N6"/>
    <mergeCell ref="L4:L6"/>
    <mergeCell ref="A14:C14"/>
    <mergeCell ref="A11:C11"/>
    <mergeCell ref="P5:P6"/>
    <mergeCell ref="E3:J3"/>
    <mergeCell ref="H4:H6"/>
    <mergeCell ref="A7:A8"/>
    <mergeCell ref="B8:C8"/>
    <mergeCell ref="A16:C16"/>
    <mergeCell ref="O5:O6"/>
    <mergeCell ref="E4:E6"/>
    <mergeCell ref="K4:K6"/>
    <mergeCell ref="A10:C10"/>
    <mergeCell ref="A9:C9"/>
    <mergeCell ref="A3:A6"/>
    <mergeCell ref="D3:D6"/>
    <mergeCell ref="I4:J5"/>
    <mergeCell ref="A13:C13"/>
    <mergeCell ref="A15:C15"/>
    <mergeCell ref="B3:C6"/>
    <mergeCell ref="B7:C7"/>
    <mergeCell ref="F4:F6"/>
    <mergeCell ref="G4:G6"/>
    <mergeCell ref="A12:C12"/>
    <mergeCell ref="B26:C26"/>
    <mergeCell ref="A18:C18"/>
    <mergeCell ref="A17:C17"/>
    <mergeCell ref="B19:C19"/>
    <mergeCell ref="B21:C21"/>
    <mergeCell ref="B22:C22"/>
    <mergeCell ref="B25:C25"/>
    <mergeCell ref="B23:C23"/>
    <mergeCell ref="B20:C20"/>
    <mergeCell ref="B34:C34"/>
    <mergeCell ref="B36:C36"/>
    <mergeCell ref="B35:C35"/>
    <mergeCell ref="B33:C33"/>
    <mergeCell ref="B29:C29"/>
    <mergeCell ref="B28:C28"/>
    <mergeCell ref="B52:C52"/>
    <mergeCell ref="B47:C47"/>
    <mergeCell ref="B40:C40"/>
    <mergeCell ref="B42:C42"/>
    <mergeCell ref="B51:C51"/>
    <mergeCell ref="B37:C37"/>
    <mergeCell ref="B38:C38"/>
    <mergeCell ref="B24:C24"/>
    <mergeCell ref="B30:C30"/>
    <mergeCell ref="B32:C32"/>
    <mergeCell ref="B31:C31"/>
    <mergeCell ref="B27:C27"/>
    <mergeCell ref="B48:C48"/>
    <mergeCell ref="B46:C46"/>
    <mergeCell ref="B45:C45"/>
    <mergeCell ref="B39:C39"/>
    <mergeCell ref="B43:C43"/>
    <mergeCell ref="B49:C49"/>
    <mergeCell ref="B41:C41"/>
    <mergeCell ref="B50:C50"/>
    <mergeCell ref="B58:C58"/>
    <mergeCell ref="B56:C56"/>
    <mergeCell ref="B57:C57"/>
    <mergeCell ref="B54:C54"/>
    <mergeCell ref="B55:C55"/>
    <mergeCell ref="B53:C53"/>
    <mergeCell ref="B44:C44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ignoredErrors>
    <ignoredError sqref="A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view="pageBreakPreview" zoomScale="85" zoomScaleNormal="85" zoomScaleSheetLayoutView="85" zoomScalePageLayoutView="0" workbookViewId="0" topLeftCell="A1">
      <pane xSplit="5" ySplit="8" topLeftCell="F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V60" sqref="V60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9.75390625" style="2" customWidth="1"/>
    <col min="7" max="7" width="8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6" t="s">
        <v>69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6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39"/>
      <c r="O2" s="239"/>
      <c r="P2" s="239"/>
      <c r="Q2" s="239"/>
      <c r="R2" s="239"/>
      <c r="S2" s="239"/>
      <c r="T2" s="239"/>
      <c r="U2" s="239"/>
    </row>
    <row r="3" spans="1:21" ht="18" customHeight="1">
      <c r="A3" s="183" t="s">
        <v>0</v>
      </c>
      <c r="B3" s="222" t="s">
        <v>67</v>
      </c>
      <c r="C3" s="222"/>
      <c r="D3" s="166" t="str">
        <f>'第2表-1'!D3:D3</f>
        <v>
10月1日　
現在人口</v>
      </c>
      <c r="E3" s="167"/>
      <c r="F3" s="214" t="s">
        <v>79</v>
      </c>
      <c r="G3" s="215"/>
      <c r="H3" s="191" t="s">
        <v>41</v>
      </c>
      <c r="I3" s="192"/>
      <c r="J3" s="192"/>
      <c r="K3" s="192"/>
      <c r="L3" s="192"/>
      <c r="M3" s="193"/>
      <c r="N3" s="198" t="s">
        <v>42</v>
      </c>
      <c r="O3" s="236"/>
      <c r="P3" s="236"/>
      <c r="Q3" s="199"/>
      <c r="R3" s="191" t="s">
        <v>43</v>
      </c>
      <c r="S3" s="193"/>
      <c r="T3" s="191" t="s">
        <v>44</v>
      </c>
      <c r="U3" s="193"/>
    </row>
    <row r="4" spans="1:21" ht="18" customHeight="1">
      <c r="A4" s="184"/>
      <c r="B4" s="223"/>
      <c r="C4" s="223"/>
      <c r="D4" s="168">
        <f>'第2表-1'!D4:D4</f>
        <v>0</v>
      </c>
      <c r="E4" s="169"/>
      <c r="F4" s="216" t="s">
        <v>45</v>
      </c>
      <c r="G4" s="219" t="s">
        <v>1</v>
      </c>
      <c r="H4" s="177" t="s">
        <v>45</v>
      </c>
      <c r="I4" s="174" t="s">
        <v>1</v>
      </c>
      <c r="J4" s="177" t="s">
        <v>47</v>
      </c>
      <c r="K4" s="174" t="s">
        <v>1</v>
      </c>
      <c r="L4" s="166" t="s">
        <v>48</v>
      </c>
      <c r="M4" s="174" t="s">
        <v>1</v>
      </c>
      <c r="N4" s="177" t="s">
        <v>45</v>
      </c>
      <c r="O4" s="174" t="s">
        <v>1</v>
      </c>
      <c r="P4" s="230" t="s">
        <v>56</v>
      </c>
      <c r="Q4" s="233" t="s">
        <v>57</v>
      </c>
      <c r="R4" s="177" t="s">
        <v>49</v>
      </c>
      <c r="S4" s="174" t="s">
        <v>1</v>
      </c>
      <c r="T4" s="177" t="s">
        <v>49</v>
      </c>
      <c r="U4" s="174" t="s">
        <v>1</v>
      </c>
    </row>
    <row r="5" spans="1:21" ht="18" customHeight="1">
      <c r="A5" s="184"/>
      <c r="B5" s="223"/>
      <c r="C5" s="223"/>
      <c r="D5" s="168">
        <f>'第2表-1'!D5:D5</f>
        <v>0</v>
      </c>
      <c r="E5" s="169"/>
      <c r="F5" s="217"/>
      <c r="G5" s="220"/>
      <c r="H5" s="178"/>
      <c r="I5" s="175"/>
      <c r="J5" s="178"/>
      <c r="K5" s="175"/>
      <c r="L5" s="168"/>
      <c r="M5" s="175"/>
      <c r="N5" s="178"/>
      <c r="O5" s="175"/>
      <c r="P5" s="231"/>
      <c r="Q5" s="234"/>
      <c r="R5" s="178"/>
      <c r="S5" s="175"/>
      <c r="T5" s="178"/>
      <c r="U5" s="175"/>
    </row>
    <row r="6" spans="1:21" ht="18" customHeight="1">
      <c r="A6" s="185"/>
      <c r="B6" s="224"/>
      <c r="C6" s="224"/>
      <c r="D6" s="170">
        <f>'第2表-1'!D6:D6</f>
        <v>0</v>
      </c>
      <c r="E6" s="171"/>
      <c r="F6" s="218"/>
      <c r="G6" s="221"/>
      <c r="H6" s="179"/>
      <c r="I6" s="176"/>
      <c r="J6" s="179"/>
      <c r="K6" s="176"/>
      <c r="L6" s="170"/>
      <c r="M6" s="176"/>
      <c r="N6" s="179"/>
      <c r="O6" s="176"/>
      <c r="P6" s="232"/>
      <c r="Q6" s="235"/>
      <c r="R6" s="179"/>
      <c r="S6" s="176"/>
      <c r="T6" s="179"/>
      <c r="U6" s="176"/>
    </row>
    <row r="7" spans="1:21" ht="21" customHeight="1">
      <c r="A7" s="194" t="s">
        <v>68</v>
      </c>
      <c r="B7" s="172" t="s">
        <v>78</v>
      </c>
      <c r="C7" s="173"/>
      <c r="D7" s="210">
        <f>'第2表-1'!D7:D7</f>
        <v>1216000</v>
      </c>
      <c r="E7" s="229"/>
      <c r="F7" s="106">
        <v>-12272</v>
      </c>
      <c r="G7" s="107">
        <v>-10.092105263157896</v>
      </c>
      <c r="H7" s="108">
        <v>150</v>
      </c>
      <c r="I7" s="109">
        <v>22.5123818099955</v>
      </c>
      <c r="J7" s="108">
        <v>78</v>
      </c>
      <c r="K7" s="110">
        <v>11.70643854119766</v>
      </c>
      <c r="L7" s="108">
        <v>72</v>
      </c>
      <c r="M7" s="111">
        <v>10.805943268797838</v>
      </c>
      <c r="N7" s="108">
        <v>25</v>
      </c>
      <c r="O7" s="111">
        <v>3.824969400244798</v>
      </c>
      <c r="P7" s="112">
        <v>23</v>
      </c>
      <c r="Q7" s="113">
        <v>2</v>
      </c>
      <c r="R7" s="114">
        <v>3736</v>
      </c>
      <c r="S7" s="111">
        <v>3.1</v>
      </c>
      <c r="T7" s="114">
        <v>1783</v>
      </c>
      <c r="U7" s="115">
        <v>1.47</v>
      </c>
    </row>
    <row r="8" spans="1:21" ht="21" customHeight="1" thickBot="1">
      <c r="A8" s="195"/>
      <c r="B8" s="227" t="s">
        <v>76</v>
      </c>
      <c r="C8" s="228"/>
      <c r="D8" s="237">
        <f>'第2表-1'!D8:D8</f>
        <v>1232227</v>
      </c>
      <c r="E8" s="238"/>
      <c r="F8" s="122">
        <v>-11068</v>
      </c>
      <c r="G8" s="123">
        <v>-8.98211125060561</v>
      </c>
      <c r="H8" s="124">
        <v>145</v>
      </c>
      <c r="I8" s="125">
        <v>20.767688341449443</v>
      </c>
      <c r="J8" s="124">
        <v>87</v>
      </c>
      <c r="K8" s="126">
        <v>12.460613004869664</v>
      </c>
      <c r="L8" s="124">
        <v>58</v>
      </c>
      <c r="M8" s="127">
        <v>8.307075336579777</v>
      </c>
      <c r="N8" s="124">
        <v>32</v>
      </c>
      <c r="O8" s="127">
        <v>4.668806536329151</v>
      </c>
      <c r="P8" s="128">
        <v>17</v>
      </c>
      <c r="Q8" s="129">
        <v>15</v>
      </c>
      <c r="R8" s="130">
        <v>4032</v>
      </c>
      <c r="S8" s="127">
        <v>3.2721243731877325</v>
      </c>
      <c r="T8" s="130">
        <v>1915</v>
      </c>
      <c r="U8" s="131">
        <v>1.5540967695075665</v>
      </c>
    </row>
    <row r="9" spans="1:21" ht="21" customHeight="1" thickTop="1">
      <c r="A9" s="146" t="s">
        <v>60</v>
      </c>
      <c r="B9" s="159"/>
      <c r="C9" s="147"/>
      <c r="D9" s="205">
        <f>'第2表-1'!D9:D9</f>
        <v>271849</v>
      </c>
      <c r="E9" s="206"/>
      <c r="F9" s="21">
        <v>-2798</v>
      </c>
      <c r="G9" s="22">
        <v>-10.292478545074655</v>
      </c>
      <c r="H9" s="23">
        <v>30</v>
      </c>
      <c r="I9" s="24">
        <v>19.65923984272608</v>
      </c>
      <c r="J9" s="23">
        <v>17</v>
      </c>
      <c r="K9" s="25">
        <v>11.140235910878113</v>
      </c>
      <c r="L9" s="23">
        <v>13</v>
      </c>
      <c r="M9" s="24">
        <v>8.51900393184797</v>
      </c>
      <c r="N9" s="23">
        <v>8</v>
      </c>
      <c r="O9" s="24">
        <v>5.326231691078562</v>
      </c>
      <c r="P9" s="26">
        <v>6</v>
      </c>
      <c r="Q9" s="27">
        <v>2</v>
      </c>
      <c r="R9" s="28">
        <v>805</v>
      </c>
      <c r="S9" s="24">
        <v>2.961202726513616</v>
      </c>
      <c r="T9" s="28">
        <v>418</v>
      </c>
      <c r="U9" s="29">
        <v>1.537618310164834</v>
      </c>
    </row>
    <row r="10" spans="1:21" ht="21" customHeight="1">
      <c r="A10" s="146" t="s">
        <v>73</v>
      </c>
      <c r="B10" s="159"/>
      <c r="C10" s="147"/>
      <c r="D10" s="205">
        <f>'第2表-1'!D10:D10</f>
        <v>306816</v>
      </c>
      <c r="E10" s="206"/>
      <c r="F10" s="21">
        <v>-2662</v>
      </c>
      <c r="G10" s="22">
        <v>-8.676209845640383</v>
      </c>
      <c r="H10" s="23">
        <v>40</v>
      </c>
      <c r="I10" s="24">
        <v>22.753128555176335</v>
      </c>
      <c r="J10" s="23">
        <v>18</v>
      </c>
      <c r="K10" s="25">
        <v>10.238907849829351</v>
      </c>
      <c r="L10" s="23">
        <v>22</v>
      </c>
      <c r="M10" s="24">
        <v>12.514220705346986</v>
      </c>
      <c r="N10" s="23">
        <v>1</v>
      </c>
      <c r="O10" s="24">
        <v>0.5817335660267597</v>
      </c>
      <c r="P10" s="26">
        <v>1</v>
      </c>
      <c r="Q10" s="27">
        <v>0</v>
      </c>
      <c r="R10" s="28">
        <v>994</v>
      </c>
      <c r="S10" s="24">
        <v>3.239726741760534</v>
      </c>
      <c r="T10" s="28">
        <v>488</v>
      </c>
      <c r="U10" s="29">
        <v>1.5905298289528578</v>
      </c>
    </row>
    <row r="11" spans="1:21" ht="21" customHeight="1">
      <c r="A11" s="163" t="s">
        <v>74</v>
      </c>
      <c r="B11" s="164"/>
      <c r="C11" s="165"/>
      <c r="D11" s="132"/>
      <c r="E11" s="133"/>
      <c r="F11" s="21">
        <v>-1712</v>
      </c>
      <c r="G11" s="22">
        <v>-7.7413520235134525</v>
      </c>
      <c r="H11" s="23">
        <v>30</v>
      </c>
      <c r="I11" s="24">
        <v>22.84843869002285</v>
      </c>
      <c r="J11" s="23">
        <v>14</v>
      </c>
      <c r="K11" s="25">
        <v>10.662604722010663</v>
      </c>
      <c r="L11" s="23">
        <v>16</v>
      </c>
      <c r="M11" s="24">
        <v>12.185833968012187</v>
      </c>
      <c r="N11" s="23">
        <v>1</v>
      </c>
      <c r="O11" s="24">
        <v>0.778816199376947</v>
      </c>
      <c r="P11" s="26">
        <v>1</v>
      </c>
      <c r="Q11" s="27">
        <v>0</v>
      </c>
      <c r="R11" s="132">
        <v>769</v>
      </c>
      <c r="S11" s="24">
        <v>3.4772778657020122</v>
      </c>
      <c r="T11" s="132">
        <v>364</v>
      </c>
      <c r="U11" s="29">
        <v>1.6459416685507575</v>
      </c>
    </row>
    <row r="12" spans="1:21" ht="21" customHeight="1">
      <c r="A12" s="163" t="s">
        <v>75</v>
      </c>
      <c r="B12" s="164"/>
      <c r="C12" s="165"/>
      <c r="D12" s="132"/>
      <c r="E12" s="133"/>
      <c r="F12" s="21">
        <v>-950</v>
      </c>
      <c r="G12" s="22">
        <v>-11.089580463661196</v>
      </c>
      <c r="H12" s="23">
        <v>10</v>
      </c>
      <c r="I12" s="24">
        <v>22.47191011235955</v>
      </c>
      <c r="J12" s="23">
        <v>4</v>
      </c>
      <c r="K12" s="25">
        <v>8.98876404494382</v>
      </c>
      <c r="L12" s="23">
        <v>6</v>
      </c>
      <c r="M12" s="24">
        <v>13.483146067415731</v>
      </c>
      <c r="N12" s="23">
        <v>0</v>
      </c>
      <c r="O12" s="24">
        <v>0</v>
      </c>
      <c r="P12" s="26">
        <v>0</v>
      </c>
      <c r="Q12" s="27">
        <v>0</v>
      </c>
      <c r="R12" s="132">
        <v>225</v>
      </c>
      <c r="S12" s="24">
        <v>2.6264795834987043</v>
      </c>
      <c r="T12" s="132">
        <v>124</v>
      </c>
      <c r="U12" s="29">
        <v>1.4474820815726193</v>
      </c>
    </row>
    <row r="13" spans="1:24" ht="25.5" customHeight="1">
      <c r="A13" s="160" t="s">
        <v>64</v>
      </c>
      <c r="B13" s="225"/>
      <c r="C13" s="226"/>
      <c r="D13" s="205">
        <f>'第2表-1'!D13:D13</f>
        <v>291862</v>
      </c>
      <c r="E13" s="206"/>
      <c r="F13" s="30">
        <v>-2722</v>
      </c>
      <c r="G13" s="22">
        <v>-9.326325455180873</v>
      </c>
      <c r="H13" s="23">
        <v>32</v>
      </c>
      <c r="I13" s="24">
        <v>20.278833967046893</v>
      </c>
      <c r="J13" s="23">
        <v>19</v>
      </c>
      <c r="K13" s="25">
        <v>12.040557667934094</v>
      </c>
      <c r="L13" s="23">
        <v>13</v>
      </c>
      <c r="M13" s="24">
        <v>8.238276299112801</v>
      </c>
      <c r="N13" s="23">
        <v>8</v>
      </c>
      <c r="O13" s="24">
        <v>5.148005148005148</v>
      </c>
      <c r="P13" s="26">
        <v>8</v>
      </c>
      <c r="Q13" s="27">
        <v>0</v>
      </c>
      <c r="R13" s="28">
        <v>928</v>
      </c>
      <c r="S13" s="24">
        <v>3.1795848723026636</v>
      </c>
      <c r="T13" s="28">
        <v>382</v>
      </c>
      <c r="U13" s="29">
        <v>1.3088377383832086</v>
      </c>
      <c r="V13" s="1"/>
      <c r="W13" s="1"/>
      <c r="X13" s="1"/>
    </row>
    <row r="14" spans="1:24" ht="21" customHeight="1">
      <c r="A14" s="163" t="s">
        <v>65</v>
      </c>
      <c r="B14" s="164"/>
      <c r="C14" s="165"/>
      <c r="D14" s="28"/>
      <c r="E14" s="31"/>
      <c r="F14" s="21">
        <v>-2352</v>
      </c>
      <c r="G14" s="22">
        <v>-8.64763109323411</v>
      </c>
      <c r="H14" s="23">
        <v>32</v>
      </c>
      <c r="I14" s="24">
        <v>21.122112211221122</v>
      </c>
      <c r="J14" s="23">
        <v>19</v>
      </c>
      <c r="K14" s="25">
        <v>12.541254125412541</v>
      </c>
      <c r="L14" s="23">
        <v>13</v>
      </c>
      <c r="M14" s="24">
        <v>8.58085808580858</v>
      </c>
      <c r="N14" s="23">
        <v>8</v>
      </c>
      <c r="O14" s="24">
        <v>5.365526492287056</v>
      </c>
      <c r="P14" s="26">
        <v>8</v>
      </c>
      <c r="Q14" s="27">
        <v>0</v>
      </c>
      <c r="R14" s="28">
        <v>889</v>
      </c>
      <c r="S14" s="24">
        <v>3.2685986572640835</v>
      </c>
      <c r="T14" s="28">
        <v>367</v>
      </c>
      <c r="U14" s="29">
        <v>1.3493540013677376</v>
      </c>
      <c r="V14" s="1"/>
      <c r="W14" s="1"/>
      <c r="X14" s="1"/>
    </row>
    <row r="15" spans="1:24" ht="21" customHeight="1">
      <c r="A15" s="163" t="s">
        <v>66</v>
      </c>
      <c r="B15" s="164"/>
      <c r="C15" s="165"/>
      <c r="D15" s="28"/>
      <c r="E15" s="31"/>
      <c r="F15" s="21">
        <v>-370</v>
      </c>
      <c r="G15" s="22">
        <v>-18.611670020120727</v>
      </c>
      <c r="H15" s="32">
        <v>0</v>
      </c>
      <c r="I15" s="24">
        <v>0</v>
      </c>
      <c r="J15" s="23">
        <v>0</v>
      </c>
      <c r="K15" s="25">
        <v>0</v>
      </c>
      <c r="L15" s="23">
        <v>0</v>
      </c>
      <c r="M15" s="24">
        <v>0</v>
      </c>
      <c r="N15" s="23">
        <v>0</v>
      </c>
      <c r="O15" s="24">
        <v>0</v>
      </c>
      <c r="P15" s="26">
        <v>0</v>
      </c>
      <c r="Q15" s="26">
        <v>0</v>
      </c>
      <c r="R15" s="28">
        <v>39</v>
      </c>
      <c r="S15" s="24">
        <v>1.9617706237424546</v>
      </c>
      <c r="T15" s="28">
        <v>15</v>
      </c>
      <c r="U15" s="29">
        <v>0.7545271629778671</v>
      </c>
      <c r="V15" s="1"/>
      <c r="W15" s="1"/>
      <c r="X15" s="1"/>
    </row>
    <row r="16" spans="1:21" ht="21" customHeight="1">
      <c r="A16" s="146" t="s">
        <v>61</v>
      </c>
      <c r="B16" s="159"/>
      <c r="C16" s="147"/>
      <c r="D16" s="205">
        <f>'第2表-1'!D16:D16</f>
        <v>118094</v>
      </c>
      <c r="E16" s="206"/>
      <c r="F16" s="21">
        <v>-1668</v>
      </c>
      <c r="G16" s="22">
        <v>-14.12434162616221</v>
      </c>
      <c r="H16" s="23">
        <v>12</v>
      </c>
      <c r="I16" s="24">
        <v>21.58273381294964</v>
      </c>
      <c r="J16" s="23">
        <v>4</v>
      </c>
      <c r="K16" s="25">
        <v>7.194244604316547</v>
      </c>
      <c r="L16" s="23">
        <v>8</v>
      </c>
      <c r="M16" s="24">
        <v>14.388489208633095</v>
      </c>
      <c r="N16" s="23">
        <v>1</v>
      </c>
      <c r="O16" s="24">
        <v>1.834862385321101</v>
      </c>
      <c r="P16" s="26">
        <v>1</v>
      </c>
      <c r="Q16" s="27">
        <v>0</v>
      </c>
      <c r="R16" s="28">
        <v>228</v>
      </c>
      <c r="S16" s="24">
        <v>1.9306654021372804</v>
      </c>
      <c r="T16" s="28">
        <v>149</v>
      </c>
      <c r="U16" s="29">
        <v>1.261706775958135</v>
      </c>
    </row>
    <row r="17" spans="1:21" ht="21" customHeight="1">
      <c r="A17" s="146" t="s">
        <v>62</v>
      </c>
      <c r="B17" s="159"/>
      <c r="C17" s="147"/>
      <c r="D17" s="205">
        <f>'第2表-1'!D17:D17</f>
        <v>165899</v>
      </c>
      <c r="E17" s="206"/>
      <c r="F17" s="21">
        <v>-1529</v>
      </c>
      <c r="G17" s="22">
        <v>-9.216450973182479</v>
      </c>
      <c r="H17" s="23">
        <v>22</v>
      </c>
      <c r="I17" s="24">
        <v>23.8353196099675</v>
      </c>
      <c r="J17" s="23">
        <v>12</v>
      </c>
      <c r="K17" s="25">
        <v>13.001083423618635</v>
      </c>
      <c r="L17" s="23">
        <v>10</v>
      </c>
      <c r="M17" s="24">
        <v>10.834236186348862</v>
      </c>
      <c r="N17" s="23">
        <v>6</v>
      </c>
      <c r="O17" s="24">
        <v>6.615214994487321</v>
      </c>
      <c r="P17" s="26">
        <v>6</v>
      </c>
      <c r="Q17" s="27">
        <v>0</v>
      </c>
      <c r="R17" s="28">
        <v>569</v>
      </c>
      <c r="S17" s="24">
        <v>3.429797647966534</v>
      </c>
      <c r="T17" s="28">
        <v>235</v>
      </c>
      <c r="U17" s="29">
        <v>1.4165245119018197</v>
      </c>
    </row>
    <row r="18" spans="1:21" ht="21" customHeight="1">
      <c r="A18" s="150" t="s">
        <v>63</v>
      </c>
      <c r="B18" s="158"/>
      <c r="C18" s="151"/>
      <c r="D18" s="203">
        <f>'第2表-1'!D18:D18</f>
        <v>66768</v>
      </c>
      <c r="E18" s="204"/>
      <c r="F18" s="33">
        <v>-893</v>
      </c>
      <c r="G18" s="34">
        <v>-13.374670500838725</v>
      </c>
      <c r="H18" s="35">
        <v>14</v>
      </c>
      <c r="I18" s="36">
        <v>43.47826086956522</v>
      </c>
      <c r="J18" s="35">
        <v>8</v>
      </c>
      <c r="K18" s="37">
        <v>24.844720496894407</v>
      </c>
      <c r="L18" s="35">
        <v>6</v>
      </c>
      <c r="M18" s="36">
        <v>18.633540372670808</v>
      </c>
      <c r="N18" s="35">
        <v>1</v>
      </c>
      <c r="O18" s="36">
        <v>3.236245954692557</v>
      </c>
      <c r="P18" s="38">
        <v>1</v>
      </c>
      <c r="Q18" s="39">
        <v>0</v>
      </c>
      <c r="R18" s="40">
        <v>212</v>
      </c>
      <c r="S18" s="36">
        <v>3.1751737359214</v>
      </c>
      <c r="T18" s="40">
        <v>111</v>
      </c>
      <c r="U18" s="41">
        <v>1.662473040977714</v>
      </c>
    </row>
    <row r="19" spans="1:21" ht="21" customHeight="1">
      <c r="A19" s="17">
        <v>201</v>
      </c>
      <c r="B19" s="154" t="s">
        <v>5</v>
      </c>
      <c r="C19" s="155"/>
      <c r="D19" s="207">
        <f>'第2表-1'!D19:D19</f>
        <v>271982</v>
      </c>
      <c r="E19" s="208"/>
      <c r="F19" s="42">
        <v>-2352</v>
      </c>
      <c r="G19" s="43">
        <v>-8.64763109323411</v>
      </c>
      <c r="H19" s="44">
        <v>32</v>
      </c>
      <c r="I19" s="45">
        <v>21.122112211221122</v>
      </c>
      <c r="J19" s="44">
        <v>19</v>
      </c>
      <c r="K19" s="46">
        <v>12.541254125412541</v>
      </c>
      <c r="L19" s="44">
        <v>13</v>
      </c>
      <c r="M19" s="45">
        <v>8.58085808580858</v>
      </c>
      <c r="N19" s="44">
        <v>8</v>
      </c>
      <c r="O19" s="45">
        <v>5.365526492287056</v>
      </c>
      <c r="P19" s="47">
        <v>8</v>
      </c>
      <c r="Q19" s="48">
        <v>0</v>
      </c>
      <c r="R19" s="49">
        <v>889</v>
      </c>
      <c r="S19" s="45">
        <v>3.2685986572640835</v>
      </c>
      <c r="T19" s="49">
        <v>367</v>
      </c>
      <c r="U19" s="50">
        <v>1.3493540013677376</v>
      </c>
    </row>
    <row r="20" spans="1:21" ht="21" customHeight="1">
      <c r="A20" s="18">
        <v>301</v>
      </c>
      <c r="B20" s="152" t="s">
        <v>6</v>
      </c>
      <c r="C20" s="153"/>
      <c r="D20" s="210">
        <f>'第2表-1'!D20:D20</f>
        <v>9885</v>
      </c>
      <c r="E20" s="211"/>
      <c r="F20" s="51">
        <v>-136</v>
      </c>
      <c r="G20" s="52">
        <v>-13.75821952453212</v>
      </c>
      <c r="H20" s="53">
        <v>0</v>
      </c>
      <c r="I20" s="54">
        <v>0</v>
      </c>
      <c r="J20" s="53">
        <v>0</v>
      </c>
      <c r="K20" s="55">
        <v>0</v>
      </c>
      <c r="L20" s="53">
        <v>0</v>
      </c>
      <c r="M20" s="54">
        <v>0</v>
      </c>
      <c r="N20" s="53">
        <v>0</v>
      </c>
      <c r="O20" s="54">
        <v>0</v>
      </c>
      <c r="P20" s="56">
        <v>0</v>
      </c>
      <c r="Q20" s="57">
        <v>0</v>
      </c>
      <c r="R20" s="16">
        <v>23</v>
      </c>
      <c r="S20" s="54">
        <v>2.3267577137076376</v>
      </c>
      <c r="T20" s="16">
        <v>8</v>
      </c>
      <c r="U20" s="58">
        <v>0.8093070308548305</v>
      </c>
    </row>
    <row r="21" spans="1:21" ht="21" customHeight="1">
      <c r="A21" s="19">
        <v>303</v>
      </c>
      <c r="B21" s="146" t="s">
        <v>7</v>
      </c>
      <c r="C21" s="147"/>
      <c r="D21" s="205">
        <f>'第2表-1'!D21:D21</f>
        <v>2266</v>
      </c>
      <c r="E21" s="206"/>
      <c r="F21" s="21">
        <v>-58</v>
      </c>
      <c r="G21" s="22">
        <v>-25.59576345984113</v>
      </c>
      <c r="H21" s="23">
        <v>0</v>
      </c>
      <c r="I21" s="24">
        <v>0</v>
      </c>
      <c r="J21" s="23">
        <v>0</v>
      </c>
      <c r="K21" s="25">
        <v>0</v>
      </c>
      <c r="L21" s="23">
        <v>0</v>
      </c>
      <c r="M21" s="24">
        <v>0</v>
      </c>
      <c r="N21" s="23">
        <v>0</v>
      </c>
      <c r="O21" s="24">
        <v>0</v>
      </c>
      <c r="P21" s="26">
        <v>0</v>
      </c>
      <c r="Q21" s="27">
        <v>0</v>
      </c>
      <c r="R21" s="28">
        <v>6</v>
      </c>
      <c r="S21" s="24">
        <v>2.64783759929391</v>
      </c>
      <c r="T21" s="144">
        <v>1</v>
      </c>
      <c r="U21" s="29">
        <v>0.441306266548985</v>
      </c>
    </row>
    <row r="22" spans="1:21" ht="21" customHeight="1">
      <c r="A22" s="19">
        <v>304</v>
      </c>
      <c r="B22" s="146" t="s">
        <v>53</v>
      </c>
      <c r="C22" s="147"/>
      <c r="D22" s="205">
        <f>'第2表-1'!D22:D22</f>
        <v>2511</v>
      </c>
      <c r="E22" s="206"/>
      <c r="F22" s="21">
        <v>-35</v>
      </c>
      <c r="G22" s="22">
        <v>-13.938669852648347</v>
      </c>
      <c r="H22" s="23">
        <v>0</v>
      </c>
      <c r="I22" s="24">
        <v>0</v>
      </c>
      <c r="J22" s="23">
        <v>0</v>
      </c>
      <c r="K22" s="25">
        <v>0</v>
      </c>
      <c r="L22" s="23">
        <v>0</v>
      </c>
      <c r="M22" s="24">
        <v>0</v>
      </c>
      <c r="N22" s="23">
        <v>0</v>
      </c>
      <c r="O22" s="24">
        <v>0</v>
      </c>
      <c r="P22" s="26">
        <v>0</v>
      </c>
      <c r="Q22" s="27">
        <v>0</v>
      </c>
      <c r="R22" s="28">
        <v>5</v>
      </c>
      <c r="S22" s="24">
        <v>1.9912385503783352</v>
      </c>
      <c r="T22" s="28">
        <v>3</v>
      </c>
      <c r="U22" s="29">
        <v>1.194743130227001</v>
      </c>
    </row>
    <row r="23" spans="1:21" ht="21" customHeight="1">
      <c r="A23" s="20">
        <v>307</v>
      </c>
      <c r="B23" s="150" t="s">
        <v>50</v>
      </c>
      <c r="C23" s="151"/>
      <c r="D23" s="203">
        <f>'第2表-1'!D23:D23</f>
        <v>5218</v>
      </c>
      <c r="E23" s="204"/>
      <c r="F23" s="33">
        <v>-141</v>
      </c>
      <c r="G23" s="34">
        <v>-27.0218474511307</v>
      </c>
      <c r="H23" s="35">
        <v>0</v>
      </c>
      <c r="I23" s="36">
        <v>0</v>
      </c>
      <c r="J23" s="35">
        <v>0</v>
      </c>
      <c r="K23" s="37">
        <v>0</v>
      </c>
      <c r="L23" s="35">
        <v>0</v>
      </c>
      <c r="M23" s="36">
        <v>0</v>
      </c>
      <c r="N23" s="35">
        <v>0</v>
      </c>
      <c r="O23" s="36">
        <v>0</v>
      </c>
      <c r="P23" s="38">
        <v>0</v>
      </c>
      <c r="Q23" s="39">
        <v>0</v>
      </c>
      <c r="R23" s="40">
        <v>5</v>
      </c>
      <c r="S23" s="36">
        <v>0.9582215408202377</v>
      </c>
      <c r="T23" s="40">
        <v>3</v>
      </c>
      <c r="U23" s="41">
        <v>0.5749329244921426</v>
      </c>
    </row>
    <row r="24" spans="1:21" ht="21" customHeight="1">
      <c r="A24" s="18">
        <v>202</v>
      </c>
      <c r="B24" s="152" t="s">
        <v>8</v>
      </c>
      <c r="C24" s="153"/>
      <c r="D24" s="210">
        <f>'第2表-1'!D24:D24</f>
        <v>166469</v>
      </c>
      <c r="E24" s="211"/>
      <c r="F24" s="51">
        <v>-1656</v>
      </c>
      <c r="G24" s="52">
        <v>-9.947798088533</v>
      </c>
      <c r="H24" s="53">
        <v>21</v>
      </c>
      <c r="I24" s="54">
        <v>21.920668058455117</v>
      </c>
      <c r="J24" s="53">
        <v>13</v>
      </c>
      <c r="K24" s="55">
        <v>13.569937369519835</v>
      </c>
      <c r="L24" s="53">
        <v>8</v>
      </c>
      <c r="M24" s="54">
        <v>8.35073068893528</v>
      </c>
      <c r="N24" s="53">
        <v>7</v>
      </c>
      <c r="O24" s="54">
        <v>7.423117709437964</v>
      </c>
      <c r="P24" s="56">
        <v>6</v>
      </c>
      <c r="Q24" s="57">
        <v>1</v>
      </c>
      <c r="R24" s="16">
        <v>541</v>
      </c>
      <c r="S24" s="54">
        <v>3.2498543272320974</v>
      </c>
      <c r="T24" s="16">
        <v>253</v>
      </c>
      <c r="U24" s="58">
        <v>1.5198024857480974</v>
      </c>
    </row>
    <row r="25" spans="1:21" ht="21" customHeight="1">
      <c r="A25" s="19">
        <v>204</v>
      </c>
      <c r="B25" s="146" t="s">
        <v>38</v>
      </c>
      <c r="C25" s="147"/>
      <c r="D25" s="205">
        <f>'第2表-1'!D25:D25</f>
        <v>31337</v>
      </c>
      <c r="E25" s="206"/>
      <c r="F25" s="21">
        <v>-300</v>
      </c>
      <c r="G25" s="22">
        <v>-9.573347799725564</v>
      </c>
      <c r="H25" s="23">
        <v>4</v>
      </c>
      <c r="I25" s="24">
        <v>22.3463687150838</v>
      </c>
      <c r="J25" s="23">
        <v>2</v>
      </c>
      <c r="K25" s="25">
        <v>11.1731843575419</v>
      </c>
      <c r="L25" s="23">
        <v>2</v>
      </c>
      <c r="M25" s="24">
        <v>11.1731843575419</v>
      </c>
      <c r="N25" s="23">
        <v>1</v>
      </c>
      <c r="O25" s="24">
        <v>5.714285714285714</v>
      </c>
      <c r="P25" s="26">
        <v>0</v>
      </c>
      <c r="Q25" s="27">
        <v>1</v>
      </c>
      <c r="R25" s="28">
        <v>94</v>
      </c>
      <c r="S25" s="24">
        <v>2.9996489772473436</v>
      </c>
      <c r="T25" s="28">
        <v>57</v>
      </c>
      <c r="U25" s="29">
        <v>1.818936081947857</v>
      </c>
    </row>
    <row r="26" spans="1:21" ht="21" customHeight="1">
      <c r="A26" s="19">
        <v>210</v>
      </c>
      <c r="B26" s="146" t="s">
        <v>54</v>
      </c>
      <c r="C26" s="147"/>
      <c r="D26" s="205">
        <f>'第2表-1'!D26:D26</f>
        <v>30283</v>
      </c>
      <c r="E26" s="206"/>
      <c r="F26" s="21">
        <v>-285</v>
      </c>
      <c r="G26" s="22">
        <v>-9.41122081696001</v>
      </c>
      <c r="H26" s="23">
        <v>2</v>
      </c>
      <c r="I26" s="24">
        <v>11.627906976744185</v>
      </c>
      <c r="J26" s="23">
        <v>1</v>
      </c>
      <c r="K26" s="25">
        <v>5.813953488372093</v>
      </c>
      <c r="L26" s="23">
        <v>1</v>
      </c>
      <c r="M26" s="24">
        <v>5.813953488372093</v>
      </c>
      <c r="N26" s="23">
        <v>0</v>
      </c>
      <c r="O26" s="24">
        <v>0</v>
      </c>
      <c r="P26" s="26">
        <v>0</v>
      </c>
      <c r="Q26" s="27">
        <v>0</v>
      </c>
      <c r="R26" s="28">
        <v>68</v>
      </c>
      <c r="S26" s="24">
        <v>2.245484265099231</v>
      </c>
      <c r="T26" s="28">
        <v>52</v>
      </c>
      <c r="U26" s="29">
        <v>1.7171350262523528</v>
      </c>
    </row>
    <row r="27" spans="1:21" ht="21" customHeight="1">
      <c r="A27" s="19">
        <v>343</v>
      </c>
      <c r="B27" s="146" t="s">
        <v>9</v>
      </c>
      <c r="C27" s="147"/>
      <c r="D27" s="205">
        <f>'第2表-1'!D27:D27</f>
        <v>1244</v>
      </c>
      <c r="E27" s="206"/>
      <c r="F27" s="21">
        <v>-12</v>
      </c>
      <c r="G27" s="22">
        <v>-9.64630225080386</v>
      </c>
      <c r="H27" s="23">
        <v>0</v>
      </c>
      <c r="I27" s="24">
        <v>0</v>
      </c>
      <c r="J27" s="23">
        <v>0</v>
      </c>
      <c r="K27" s="25">
        <v>0</v>
      </c>
      <c r="L27" s="23">
        <v>0</v>
      </c>
      <c r="M27" s="24">
        <v>0</v>
      </c>
      <c r="N27" s="23">
        <v>0</v>
      </c>
      <c r="O27" s="24">
        <v>0</v>
      </c>
      <c r="P27" s="26">
        <v>0</v>
      </c>
      <c r="Q27" s="27">
        <v>0</v>
      </c>
      <c r="R27" s="143">
        <v>3</v>
      </c>
      <c r="S27" s="142">
        <v>2.411575562700965</v>
      </c>
      <c r="T27" s="28">
        <v>1</v>
      </c>
      <c r="U27" s="29">
        <v>0.8038585209003215</v>
      </c>
    </row>
    <row r="28" spans="1:21" ht="21" customHeight="1">
      <c r="A28" s="19">
        <v>361</v>
      </c>
      <c r="B28" s="146" t="s">
        <v>11</v>
      </c>
      <c r="C28" s="147"/>
      <c r="D28" s="205">
        <f>'第2表-1'!D28:D28</f>
        <v>14411</v>
      </c>
      <c r="E28" s="206"/>
      <c r="F28" s="21">
        <v>-135</v>
      </c>
      <c r="G28" s="22">
        <v>-9.367844008049406</v>
      </c>
      <c r="H28" s="23">
        <v>1</v>
      </c>
      <c r="I28" s="24">
        <v>12.048192771084338</v>
      </c>
      <c r="J28" s="23">
        <v>0</v>
      </c>
      <c r="K28" s="25">
        <v>0</v>
      </c>
      <c r="L28" s="23">
        <v>1</v>
      </c>
      <c r="M28" s="24">
        <v>12.048192771084338</v>
      </c>
      <c r="N28" s="23">
        <v>0</v>
      </c>
      <c r="O28" s="24">
        <v>0</v>
      </c>
      <c r="P28" s="26">
        <v>0</v>
      </c>
      <c r="Q28" s="27">
        <v>0</v>
      </c>
      <c r="R28" s="28">
        <v>38</v>
      </c>
      <c r="S28" s="24">
        <v>2.6368746096731663</v>
      </c>
      <c r="T28" s="28">
        <v>16</v>
      </c>
      <c r="U28" s="29">
        <v>1.1102629935465964</v>
      </c>
    </row>
    <row r="29" spans="1:21" ht="21" customHeight="1">
      <c r="A29" s="19">
        <v>362</v>
      </c>
      <c r="B29" s="146" t="s">
        <v>12</v>
      </c>
      <c r="C29" s="147"/>
      <c r="D29" s="205">
        <f>'第2表-1'!D29:D29</f>
        <v>8428</v>
      </c>
      <c r="E29" s="206"/>
      <c r="F29" s="21">
        <v>-160</v>
      </c>
      <c r="G29" s="22">
        <v>-18.984337921214998</v>
      </c>
      <c r="H29" s="23">
        <v>1</v>
      </c>
      <c r="I29" s="24">
        <v>38.46153846153847</v>
      </c>
      <c r="J29" s="23">
        <v>0</v>
      </c>
      <c r="K29" s="25">
        <v>0</v>
      </c>
      <c r="L29" s="23">
        <v>1</v>
      </c>
      <c r="M29" s="24">
        <v>38.46153846153847</v>
      </c>
      <c r="N29" s="23">
        <v>0</v>
      </c>
      <c r="O29" s="24">
        <v>0</v>
      </c>
      <c r="P29" s="26">
        <v>0</v>
      </c>
      <c r="Q29" s="27">
        <v>0</v>
      </c>
      <c r="R29" s="28">
        <v>18</v>
      </c>
      <c r="S29" s="24">
        <v>2.1357380161366875</v>
      </c>
      <c r="T29" s="28">
        <v>8</v>
      </c>
      <c r="U29" s="29">
        <v>0.9492168960607499</v>
      </c>
    </row>
    <row r="30" spans="1:21" ht="21" customHeight="1">
      <c r="A30" s="19">
        <v>367</v>
      </c>
      <c r="B30" s="146" t="s">
        <v>13</v>
      </c>
      <c r="C30" s="147"/>
      <c r="D30" s="205">
        <f>'第2表-1'!D30:D30</f>
        <v>7212</v>
      </c>
      <c r="E30" s="206"/>
      <c r="F30" s="21">
        <v>-86</v>
      </c>
      <c r="G30" s="22">
        <v>-11.92457016084304</v>
      </c>
      <c r="H30" s="23">
        <v>0</v>
      </c>
      <c r="I30" s="24">
        <v>0</v>
      </c>
      <c r="J30" s="23">
        <v>0</v>
      </c>
      <c r="K30" s="25">
        <v>0</v>
      </c>
      <c r="L30" s="23">
        <v>0</v>
      </c>
      <c r="M30" s="24">
        <v>0</v>
      </c>
      <c r="N30" s="23">
        <v>0</v>
      </c>
      <c r="O30" s="24">
        <v>0</v>
      </c>
      <c r="P30" s="26">
        <v>0</v>
      </c>
      <c r="Q30" s="27">
        <v>0</v>
      </c>
      <c r="R30" s="28">
        <v>18</v>
      </c>
      <c r="S30" s="24">
        <v>2.4958402662229617</v>
      </c>
      <c r="T30" s="28">
        <v>12</v>
      </c>
      <c r="U30" s="29">
        <v>1.663893510815308</v>
      </c>
    </row>
    <row r="31" spans="1:21" ht="21" customHeight="1">
      <c r="A31" s="20">
        <v>381</v>
      </c>
      <c r="B31" s="150" t="s">
        <v>10</v>
      </c>
      <c r="C31" s="151"/>
      <c r="D31" s="203">
        <f>'第2表-1'!D31:D31</f>
        <v>12465</v>
      </c>
      <c r="E31" s="204"/>
      <c r="F31" s="59">
        <v>-164</v>
      </c>
      <c r="G31" s="34">
        <v>-13.156839149618934</v>
      </c>
      <c r="H31" s="35">
        <v>1</v>
      </c>
      <c r="I31" s="36">
        <v>16.393442622950822</v>
      </c>
      <c r="J31" s="35">
        <v>1</v>
      </c>
      <c r="K31" s="37">
        <v>16.393442622950822</v>
      </c>
      <c r="L31" s="35">
        <v>0</v>
      </c>
      <c r="M31" s="36">
        <v>0</v>
      </c>
      <c r="N31" s="35">
        <v>0</v>
      </c>
      <c r="O31" s="36">
        <v>0</v>
      </c>
      <c r="P31" s="38">
        <v>0</v>
      </c>
      <c r="Q31" s="39">
        <v>0</v>
      </c>
      <c r="R31" s="40">
        <v>25</v>
      </c>
      <c r="S31" s="36">
        <v>2.0056157240272765</v>
      </c>
      <c r="T31" s="40">
        <v>19</v>
      </c>
      <c r="U31" s="41">
        <v>1.5242679502607301</v>
      </c>
    </row>
    <row r="32" spans="1:21" ht="21" customHeight="1">
      <c r="A32" s="17">
        <v>203</v>
      </c>
      <c r="B32" s="154" t="s">
        <v>14</v>
      </c>
      <c r="C32" s="155"/>
      <c r="D32" s="207">
        <f>'第2表-1'!D32:D32</f>
        <v>221150</v>
      </c>
      <c r="E32" s="208"/>
      <c r="F32" s="42">
        <v>-1712</v>
      </c>
      <c r="G32" s="43">
        <v>-7.7413520235134525</v>
      </c>
      <c r="H32" s="44">
        <v>30</v>
      </c>
      <c r="I32" s="45">
        <v>22.84843869002285</v>
      </c>
      <c r="J32" s="44">
        <v>14</v>
      </c>
      <c r="K32" s="46">
        <v>10.662604722010663</v>
      </c>
      <c r="L32" s="44">
        <v>16</v>
      </c>
      <c r="M32" s="45">
        <v>12.185833968012187</v>
      </c>
      <c r="N32" s="44">
        <v>1</v>
      </c>
      <c r="O32" s="45">
        <v>0.778816199376947</v>
      </c>
      <c r="P32" s="47">
        <v>1</v>
      </c>
      <c r="Q32" s="48">
        <v>0</v>
      </c>
      <c r="R32" s="141">
        <v>769</v>
      </c>
      <c r="S32" s="45">
        <v>3.4772778657020122</v>
      </c>
      <c r="T32" s="141">
        <v>364</v>
      </c>
      <c r="U32" s="50">
        <v>1.6459416685507575</v>
      </c>
    </row>
    <row r="33" spans="1:21" ht="21" customHeight="1">
      <c r="A33" s="19">
        <v>412</v>
      </c>
      <c r="B33" s="146" t="s">
        <v>55</v>
      </c>
      <c r="C33" s="147"/>
      <c r="D33" s="205">
        <f>'第2表-1'!D33:D33</f>
        <v>24335</v>
      </c>
      <c r="E33" s="206"/>
      <c r="F33" s="21">
        <v>-104</v>
      </c>
      <c r="G33" s="22">
        <v>-4.273679884939388</v>
      </c>
      <c r="H33" s="23">
        <v>4</v>
      </c>
      <c r="I33" s="24">
        <v>19.801980198019802</v>
      </c>
      <c r="J33" s="23">
        <v>0</v>
      </c>
      <c r="K33" s="25">
        <v>0</v>
      </c>
      <c r="L33" s="23">
        <v>4</v>
      </c>
      <c r="M33" s="24">
        <v>19.801980198019802</v>
      </c>
      <c r="N33" s="23">
        <v>0</v>
      </c>
      <c r="O33" s="24">
        <v>0</v>
      </c>
      <c r="P33" s="26">
        <v>0</v>
      </c>
      <c r="Q33" s="27">
        <v>0</v>
      </c>
      <c r="R33" s="28">
        <v>100</v>
      </c>
      <c r="S33" s="24">
        <v>4.109307581672488</v>
      </c>
      <c r="T33" s="28">
        <v>41</v>
      </c>
      <c r="U33" s="29">
        <v>1.6848161084857203</v>
      </c>
    </row>
    <row r="34" spans="1:21" ht="21" customHeight="1">
      <c r="A34" s="19">
        <v>441</v>
      </c>
      <c r="B34" s="146" t="s">
        <v>15</v>
      </c>
      <c r="C34" s="147"/>
      <c r="D34" s="205">
        <f>'第2表-1'!D34:D34</f>
        <v>8833</v>
      </c>
      <c r="E34" s="206"/>
      <c r="F34" s="21">
        <v>-152</v>
      </c>
      <c r="G34" s="22">
        <v>-17.20819653571833</v>
      </c>
      <c r="H34" s="23">
        <v>0</v>
      </c>
      <c r="I34" s="24">
        <v>0</v>
      </c>
      <c r="J34" s="23">
        <v>0</v>
      </c>
      <c r="K34" s="25">
        <v>0</v>
      </c>
      <c r="L34" s="23">
        <v>0</v>
      </c>
      <c r="M34" s="24">
        <v>0</v>
      </c>
      <c r="N34" s="23">
        <v>0</v>
      </c>
      <c r="O34" s="24">
        <v>0</v>
      </c>
      <c r="P34" s="26">
        <v>0</v>
      </c>
      <c r="Q34" s="27">
        <v>0</v>
      </c>
      <c r="R34" s="28">
        <v>15</v>
      </c>
      <c r="S34" s="24">
        <v>1.6981772897090455</v>
      </c>
      <c r="T34" s="28">
        <v>12</v>
      </c>
      <c r="U34" s="29">
        <v>1.3585418317672364</v>
      </c>
    </row>
    <row r="35" spans="1:21" ht="21" customHeight="1">
      <c r="A35" s="19">
        <v>442</v>
      </c>
      <c r="B35" s="146" t="s">
        <v>16</v>
      </c>
      <c r="C35" s="147"/>
      <c r="D35" s="205">
        <f>'第2表-1'!D35:D35</f>
        <v>15731</v>
      </c>
      <c r="E35" s="206"/>
      <c r="F35" s="21">
        <v>-196</v>
      </c>
      <c r="G35" s="22">
        <v>-12.459474922128281</v>
      </c>
      <c r="H35" s="23">
        <v>1</v>
      </c>
      <c r="I35" s="24">
        <v>14.925373134328359</v>
      </c>
      <c r="J35" s="23">
        <v>1</v>
      </c>
      <c r="K35" s="25">
        <v>14.925373134328359</v>
      </c>
      <c r="L35" s="23">
        <v>0</v>
      </c>
      <c r="M35" s="24">
        <v>0</v>
      </c>
      <c r="N35" s="23">
        <v>0</v>
      </c>
      <c r="O35" s="24">
        <v>0</v>
      </c>
      <c r="P35" s="26">
        <v>0</v>
      </c>
      <c r="Q35" s="27">
        <v>0</v>
      </c>
      <c r="R35" s="28">
        <v>26</v>
      </c>
      <c r="S35" s="24">
        <v>1.652787489670078</v>
      </c>
      <c r="T35" s="28">
        <v>21</v>
      </c>
      <c r="U35" s="29">
        <v>1.3349437416566017</v>
      </c>
    </row>
    <row r="36" spans="1:21" ht="21" customHeight="1">
      <c r="A36" s="19">
        <v>443</v>
      </c>
      <c r="B36" s="146" t="s">
        <v>17</v>
      </c>
      <c r="C36" s="147"/>
      <c r="D36" s="205">
        <f>'第2表-1'!D36:D36</f>
        <v>4819</v>
      </c>
      <c r="E36" s="206"/>
      <c r="F36" s="21">
        <v>-95</v>
      </c>
      <c r="G36" s="22">
        <v>-19.713633533928203</v>
      </c>
      <c r="H36" s="23">
        <v>1</v>
      </c>
      <c r="I36" s="24">
        <v>76.92307692307693</v>
      </c>
      <c r="J36" s="23">
        <v>0</v>
      </c>
      <c r="K36" s="25">
        <v>0</v>
      </c>
      <c r="L36" s="23">
        <v>1</v>
      </c>
      <c r="M36" s="24">
        <v>76.92307692307693</v>
      </c>
      <c r="N36" s="23">
        <v>0</v>
      </c>
      <c r="O36" s="24">
        <v>0</v>
      </c>
      <c r="P36" s="26">
        <v>0</v>
      </c>
      <c r="Q36" s="27">
        <v>0</v>
      </c>
      <c r="R36" s="28">
        <v>10</v>
      </c>
      <c r="S36" s="24">
        <v>2.075119319360863</v>
      </c>
      <c r="T36" s="28">
        <v>5</v>
      </c>
      <c r="U36" s="29">
        <v>1.0375596596804315</v>
      </c>
    </row>
    <row r="37" spans="1:21" ht="21" customHeight="1">
      <c r="A37" s="19">
        <v>445</v>
      </c>
      <c r="B37" s="146" t="s">
        <v>18</v>
      </c>
      <c r="C37" s="147"/>
      <c r="D37" s="205">
        <f>'第2表-1'!D37:D37</f>
        <v>16502</v>
      </c>
      <c r="E37" s="206"/>
      <c r="F37" s="21">
        <v>-270</v>
      </c>
      <c r="G37" s="22">
        <v>-16.36165313295358</v>
      </c>
      <c r="H37" s="23">
        <v>2</v>
      </c>
      <c r="I37" s="24">
        <v>28.169014084507044</v>
      </c>
      <c r="J37" s="23">
        <v>1</v>
      </c>
      <c r="K37" s="25">
        <v>14.084507042253522</v>
      </c>
      <c r="L37" s="23">
        <v>1</v>
      </c>
      <c r="M37" s="24">
        <v>14.084507042253522</v>
      </c>
      <c r="N37" s="23">
        <v>0</v>
      </c>
      <c r="O37" s="24">
        <v>0</v>
      </c>
      <c r="P37" s="26">
        <v>0</v>
      </c>
      <c r="Q37" s="27">
        <v>0</v>
      </c>
      <c r="R37" s="28">
        <v>33</v>
      </c>
      <c r="S37" s="24">
        <v>1.999757605138771</v>
      </c>
      <c r="T37" s="28">
        <v>16</v>
      </c>
      <c r="U37" s="29">
        <v>0.9695794449157678</v>
      </c>
    </row>
    <row r="38" spans="1:21" ht="21" customHeight="1">
      <c r="A38" s="19">
        <v>446</v>
      </c>
      <c r="B38" s="146" t="s">
        <v>19</v>
      </c>
      <c r="C38" s="147"/>
      <c r="D38" s="205">
        <f>'第2表-1'!D38:D38</f>
        <v>13295</v>
      </c>
      <c r="E38" s="206"/>
      <c r="F38" s="21">
        <v>-96</v>
      </c>
      <c r="G38" s="22">
        <v>-7.220759684091764</v>
      </c>
      <c r="H38" s="23">
        <v>2</v>
      </c>
      <c r="I38" s="24">
        <v>33.898305084745765</v>
      </c>
      <c r="J38" s="23">
        <v>2</v>
      </c>
      <c r="K38" s="25">
        <v>33.898305084745765</v>
      </c>
      <c r="L38" s="23">
        <v>0</v>
      </c>
      <c r="M38" s="24">
        <v>0</v>
      </c>
      <c r="N38" s="23">
        <v>0</v>
      </c>
      <c r="O38" s="24">
        <v>0</v>
      </c>
      <c r="P38" s="26">
        <v>0</v>
      </c>
      <c r="Q38" s="27">
        <v>0</v>
      </c>
      <c r="R38" s="28">
        <v>38</v>
      </c>
      <c r="S38" s="24">
        <v>2.8582173749529898</v>
      </c>
      <c r="T38" s="28">
        <v>28</v>
      </c>
      <c r="U38" s="29">
        <v>2.106054907860098</v>
      </c>
    </row>
    <row r="39" spans="1:21" ht="21" customHeight="1">
      <c r="A39" s="20">
        <v>450</v>
      </c>
      <c r="B39" s="150" t="s">
        <v>20</v>
      </c>
      <c r="C39" s="151"/>
      <c r="D39" s="203">
        <f>'第2表-1'!D39:D39</f>
        <v>2151</v>
      </c>
      <c r="E39" s="204"/>
      <c r="F39" s="59">
        <v>-37</v>
      </c>
      <c r="G39" s="34">
        <v>-17.20130172013017</v>
      </c>
      <c r="H39" s="35">
        <v>0</v>
      </c>
      <c r="I39" s="36">
        <v>0</v>
      </c>
      <c r="J39" s="35">
        <v>0</v>
      </c>
      <c r="K39" s="37">
        <v>0</v>
      </c>
      <c r="L39" s="35">
        <v>0</v>
      </c>
      <c r="M39" s="36">
        <v>0</v>
      </c>
      <c r="N39" s="35">
        <v>0</v>
      </c>
      <c r="O39" s="36">
        <v>0</v>
      </c>
      <c r="P39" s="38">
        <v>0</v>
      </c>
      <c r="Q39" s="39">
        <v>0</v>
      </c>
      <c r="R39" s="40">
        <v>3</v>
      </c>
      <c r="S39" s="36">
        <v>1.3947001394700138</v>
      </c>
      <c r="T39" s="40">
        <v>1</v>
      </c>
      <c r="U39" s="41">
        <v>0.46490004649000466</v>
      </c>
    </row>
    <row r="40" spans="1:21" ht="21" customHeight="1">
      <c r="A40" s="15">
        <v>205</v>
      </c>
      <c r="B40" s="209" t="s">
        <v>21</v>
      </c>
      <c r="C40" s="209"/>
      <c r="D40" s="210">
        <f>'第2表-1'!D40:D40</f>
        <v>50654</v>
      </c>
      <c r="E40" s="211"/>
      <c r="F40" s="60">
        <v>-573</v>
      </c>
      <c r="G40" s="52">
        <v>-11.312038535949778</v>
      </c>
      <c r="H40" s="53">
        <v>3</v>
      </c>
      <c r="I40" s="54">
        <v>11.07011070110701</v>
      </c>
      <c r="J40" s="53">
        <v>1</v>
      </c>
      <c r="K40" s="54">
        <v>3.6900369003690034</v>
      </c>
      <c r="L40" s="53">
        <v>2</v>
      </c>
      <c r="M40" s="54">
        <v>7.380073800738007</v>
      </c>
      <c r="N40" s="61">
        <v>0</v>
      </c>
      <c r="O40" s="54">
        <v>0</v>
      </c>
      <c r="P40" s="62">
        <v>0</v>
      </c>
      <c r="Q40" s="63">
        <v>0</v>
      </c>
      <c r="R40" s="64">
        <v>111</v>
      </c>
      <c r="S40" s="54">
        <v>2.1913373080112133</v>
      </c>
      <c r="T40" s="64">
        <v>68</v>
      </c>
      <c r="U40" s="58">
        <v>1.3424408733762387</v>
      </c>
    </row>
    <row r="41" spans="1:21" ht="21" customHeight="1">
      <c r="A41" s="19">
        <v>209</v>
      </c>
      <c r="B41" s="212" t="s">
        <v>51</v>
      </c>
      <c r="C41" s="212"/>
      <c r="D41" s="205">
        <f>'第2表-1'!D41:D41</f>
        <v>30328</v>
      </c>
      <c r="E41" s="206"/>
      <c r="F41" s="65">
        <v>-410</v>
      </c>
      <c r="G41" s="22">
        <v>-13.5188604589818</v>
      </c>
      <c r="H41" s="23">
        <v>4</v>
      </c>
      <c r="I41" s="24">
        <v>27.027027027027028</v>
      </c>
      <c r="J41" s="23">
        <v>0</v>
      </c>
      <c r="K41" s="24">
        <v>0</v>
      </c>
      <c r="L41" s="23">
        <v>4</v>
      </c>
      <c r="M41" s="24">
        <v>27.027027027027028</v>
      </c>
      <c r="N41" s="23">
        <v>0</v>
      </c>
      <c r="O41" s="24">
        <v>0</v>
      </c>
      <c r="P41" s="66">
        <v>0</v>
      </c>
      <c r="Q41" s="67">
        <v>0</v>
      </c>
      <c r="R41" s="68">
        <v>55</v>
      </c>
      <c r="S41" s="24">
        <v>1.8135056713268267</v>
      </c>
      <c r="T41" s="68">
        <v>43</v>
      </c>
      <c r="U41" s="29">
        <v>1.417831706673701</v>
      </c>
    </row>
    <row r="42" spans="1:21" ht="21" customHeight="1">
      <c r="A42" s="19">
        <v>321</v>
      </c>
      <c r="B42" s="212" t="s">
        <v>22</v>
      </c>
      <c r="C42" s="212"/>
      <c r="D42" s="205">
        <f>'第2表-1'!D42:D42</f>
        <v>8811</v>
      </c>
      <c r="E42" s="206"/>
      <c r="F42" s="65">
        <v>-199</v>
      </c>
      <c r="G42" s="22">
        <v>-22.585404607876516</v>
      </c>
      <c r="H42" s="23">
        <v>1</v>
      </c>
      <c r="I42" s="24">
        <v>34.48275862068965</v>
      </c>
      <c r="J42" s="23">
        <v>1</v>
      </c>
      <c r="K42" s="24">
        <v>34.48275862068965</v>
      </c>
      <c r="L42" s="23">
        <v>0</v>
      </c>
      <c r="M42" s="24">
        <v>0</v>
      </c>
      <c r="N42" s="23">
        <v>1</v>
      </c>
      <c r="O42" s="24">
        <v>34.48275862068965</v>
      </c>
      <c r="P42" s="66">
        <v>1</v>
      </c>
      <c r="Q42" s="67">
        <v>0</v>
      </c>
      <c r="R42" s="68">
        <v>15</v>
      </c>
      <c r="S42" s="24">
        <v>1.7024174327545114</v>
      </c>
      <c r="T42" s="68">
        <v>11</v>
      </c>
      <c r="U42" s="29">
        <v>1.2484394506866416</v>
      </c>
    </row>
    <row r="43" spans="1:21" ht="21" customHeight="1">
      <c r="A43" s="19">
        <v>323</v>
      </c>
      <c r="B43" s="212" t="s">
        <v>23</v>
      </c>
      <c r="C43" s="212"/>
      <c r="D43" s="205">
        <f>'第2表-1'!D43:D43</f>
        <v>7102</v>
      </c>
      <c r="E43" s="206"/>
      <c r="F43" s="65">
        <v>-156</v>
      </c>
      <c r="G43" s="22">
        <v>-21.96564348070966</v>
      </c>
      <c r="H43" s="23">
        <v>1</v>
      </c>
      <c r="I43" s="24">
        <v>55.55555555555555</v>
      </c>
      <c r="J43" s="23">
        <v>1</v>
      </c>
      <c r="K43" s="24">
        <v>55.55555555555555</v>
      </c>
      <c r="L43" s="23">
        <v>0</v>
      </c>
      <c r="M43" s="24">
        <v>0</v>
      </c>
      <c r="N43" s="23">
        <v>0</v>
      </c>
      <c r="O43" s="24">
        <v>0</v>
      </c>
      <c r="P43" s="66">
        <v>0</v>
      </c>
      <c r="Q43" s="67">
        <v>0</v>
      </c>
      <c r="R43" s="68">
        <v>10</v>
      </c>
      <c r="S43" s="24">
        <v>1.4080540692762602</v>
      </c>
      <c r="T43" s="68">
        <v>6</v>
      </c>
      <c r="U43" s="29">
        <v>0.8448324415657561</v>
      </c>
    </row>
    <row r="44" spans="1:21" ht="21" customHeight="1">
      <c r="A44" s="19">
        <v>384</v>
      </c>
      <c r="B44" s="159" t="s">
        <v>24</v>
      </c>
      <c r="C44" s="159"/>
      <c r="D44" s="205">
        <f>'第2表-1'!D44:D44</f>
        <v>11809</v>
      </c>
      <c r="E44" s="206"/>
      <c r="F44" s="65">
        <v>-180</v>
      </c>
      <c r="G44" s="22">
        <v>-15.242611567448556</v>
      </c>
      <c r="H44" s="23">
        <v>1</v>
      </c>
      <c r="I44" s="24">
        <v>18.867924528301884</v>
      </c>
      <c r="J44" s="23">
        <v>0</v>
      </c>
      <c r="K44" s="24">
        <v>0</v>
      </c>
      <c r="L44" s="23">
        <v>1</v>
      </c>
      <c r="M44" s="24">
        <v>18.867924528301884</v>
      </c>
      <c r="N44" s="23">
        <v>0</v>
      </c>
      <c r="O44" s="24">
        <v>0</v>
      </c>
      <c r="P44" s="66">
        <v>0</v>
      </c>
      <c r="Q44" s="67">
        <v>0</v>
      </c>
      <c r="R44" s="68">
        <v>21</v>
      </c>
      <c r="S44" s="24">
        <v>1.7783046828689981</v>
      </c>
      <c r="T44" s="68">
        <v>13</v>
      </c>
      <c r="U44" s="29">
        <v>1.1008552798712845</v>
      </c>
    </row>
    <row r="45" spans="1:21" ht="21" customHeight="1">
      <c r="A45" s="20">
        <v>387</v>
      </c>
      <c r="B45" s="158" t="s">
        <v>52</v>
      </c>
      <c r="C45" s="158"/>
      <c r="D45" s="203">
        <f>'第2表-1'!D45:D45</f>
        <v>9390</v>
      </c>
      <c r="E45" s="204"/>
      <c r="F45" s="69">
        <v>-150</v>
      </c>
      <c r="G45" s="34">
        <v>-15.974440894568689</v>
      </c>
      <c r="H45" s="35">
        <v>2</v>
      </c>
      <c r="I45" s="36">
        <v>54.054054054054056</v>
      </c>
      <c r="J45" s="35">
        <v>1</v>
      </c>
      <c r="K45" s="36">
        <v>27.027027027027028</v>
      </c>
      <c r="L45" s="35">
        <v>1</v>
      </c>
      <c r="M45" s="36">
        <v>27.027027027027028</v>
      </c>
      <c r="N45" s="35">
        <v>0</v>
      </c>
      <c r="O45" s="36">
        <v>0</v>
      </c>
      <c r="P45" s="70">
        <v>0</v>
      </c>
      <c r="Q45" s="71">
        <v>0</v>
      </c>
      <c r="R45" s="72">
        <v>16</v>
      </c>
      <c r="S45" s="36">
        <v>1.7039403620873268</v>
      </c>
      <c r="T45" s="72">
        <v>8</v>
      </c>
      <c r="U45" s="41">
        <v>0.8519701810436634</v>
      </c>
    </row>
    <row r="46" spans="1:21" ht="21" customHeight="1">
      <c r="A46" s="18">
        <v>206</v>
      </c>
      <c r="B46" s="213" t="s">
        <v>25</v>
      </c>
      <c r="C46" s="213"/>
      <c r="D46" s="210">
        <f>'第2表-1'!D46:D46</f>
        <v>59686</v>
      </c>
      <c r="E46" s="211"/>
      <c r="F46" s="60">
        <v>-576</v>
      </c>
      <c r="G46" s="52">
        <v>-9.650504305867372</v>
      </c>
      <c r="H46" s="53">
        <v>9</v>
      </c>
      <c r="I46" s="54">
        <v>31.141868512110726</v>
      </c>
      <c r="J46" s="53">
        <v>4</v>
      </c>
      <c r="K46" s="54">
        <v>13.84083044982699</v>
      </c>
      <c r="L46" s="53">
        <v>5</v>
      </c>
      <c r="M46" s="54">
        <v>17.301038062283737</v>
      </c>
      <c r="N46" s="53">
        <v>2</v>
      </c>
      <c r="O46" s="54">
        <v>7.092198581560283</v>
      </c>
      <c r="P46" s="62">
        <v>2</v>
      </c>
      <c r="Q46" s="63">
        <v>0</v>
      </c>
      <c r="R46" s="64">
        <v>182</v>
      </c>
      <c r="S46" s="54">
        <v>3.049291291090038</v>
      </c>
      <c r="T46" s="64">
        <v>83</v>
      </c>
      <c r="U46" s="58">
        <v>1.3906108635190833</v>
      </c>
    </row>
    <row r="47" spans="1:21" ht="21" customHeight="1">
      <c r="A47" s="19">
        <v>207</v>
      </c>
      <c r="B47" s="159" t="s">
        <v>26</v>
      </c>
      <c r="C47" s="159"/>
      <c r="D47" s="205">
        <f>'第2表-1'!D47:D47</f>
        <v>38666</v>
      </c>
      <c r="E47" s="206"/>
      <c r="F47" s="65">
        <v>-178</v>
      </c>
      <c r="G47" s="22">
        <v>-4.603527647028397</v>
      </c>
      <c r="H47" s="23">
        <v>8</v>
      </c>
      <c r="I47" s="24">
        <v>26.143790849673202</v>
      </c>
      <c r="J47" s="23">
        <v>5</v>
      </c>
      <c r="K47" s="24">
        <v>16.339869281045754</v>
      </c>
      <c r="L47" s="23">
        <v>3</v>
      </c>
      <c r="M47" s="24">
        <v>9.803921568627452</v>
      </c>
      <c r="N47" s="23">
        <v>3</v>
      </c>
      <c r="O47" s="24">
        <v>9.966777408637872</v>
      </c>
      <c r="P47" s="66">
        <v>3</v>
      </c>
      <c r="Q47" s="67">
        <v>0</v>
      </c>
      <c r="R47" s="68">
        <v>186</v>
      </c>
      <c r="S47" s="24">
        <v>4.810427765995965</v>
      </c>
      <c r="T47" s="68">
        <v>64</v>
      </c>
      <c r="U47" s="29">
        <v>1.6552009517405473</v>
      </c>
    </row>
    <row r="48" spans="1:21" ht="21" customHeight="1">
      <c r="A48" s="19">
        <v>401</v>
      </c>
      <c r="B48" s="159" t="s">
        <v>27</v>
      </c>
      <c r="C48" s="159"/>
      <c r="D48" s="205">
        <f>'第2表-1'!D48:D48</f>
        <v>12161</v>
      </c>
      <c r="E48" s="206"/>
      <c r="F48" s="65">
        <v>-160</v>
      </c>
      <c r="G48" s="22">
        <v>-13.156812762108379</v>
      </c>
      <c r="H48" s="23">
        <v>1</v>
      </c>
      <c r="I48" s="24">
        <v>31.25</v>
      </c>
      <c r="J48" s="23">
        <v>1</v>
      </c>
      <c r="K48" s="24">
        <v>31.25</v>
      </c>
      <c r="L48" s="23">
        <v>0</v>
      </c>
      <c r="M48" s="24">
        <v>0</v>
      </c>
      <c r="N48" s="23">
        <v>0</v>
      </c>
      <c r="O48" s="24">
        <v>0</v>
      </c>
      <c r="P48" s="66">
        <v>0</v>
      </c>
      <c r="Q48" s="67">
        <v>0</v>
      </c>
      <c r="R48" s="68">
        <v>39</v>
      </c>
      <c r="S48" s="24">
        <v>3.2069731107639172</v>
      </c>
      <c r="T48" s="68">
        <v>17</v>
      </c>
      <c r="U48" s="29">
        <v>1.3979113559740155</v>
      </c>
    </row>
    <row r="49" spans="1:21" ht="21" customHeight="1">
      <c r="A49" s="19">
        <v>402</v>
      </c>
      <c r="B49" s="159" t="s">
        <v>28</v>
      </c>
      <c r="C49" s="159"/>
      <c r="D49" s="205">
        <f>'第2表-1'!D49:D49</f>
        <v>14305</v>
      </c>
      <c r="E49" s="206"/>
      <c r="F49" s="65">
        <v>-206</v>
      </c>
      <c r="G49" s="22">
        <v>-14.400559245019224</v>
      </c>
      <c r="H49" s="23">
        <v>0</v>
      </c>
      <c r="I49" s="24">
        <v>0</v>
      </c>
      <c r="J49" s="23">
        <v>0</v>
      </c>
      <c r="K49" s="24">
        <v>0</v>
      </c>
      <c r="L49" s="23">
        <v>0</v>
      </c>
      <c r="M49" s="24">
        <v>0</v>
      </c>
      <c r="N49" s="23">
        <v>0</v>
      </c>
      <c r="O49" s="24">
        <v>0</v>
      </c>
      <c r="P49" s="66">
        <v>0</v>
      </c>
      <c r="Q49" s="67">
        <v>0</v>
      </c>
      <c r="R49" s="68">
        <v>38</v>
      </c>
      <c r="S49" s="24">
        <v>2.6564138413142255</v>
      </c>
      <c r="T49" s="68">
        <v>16</v>
      </c>
      <c r="U49" s="29">
        <v>1.1184900384480951</v>
      </c>
    </row>
    <row r="50" spans="1:21" ht="21" customHeight="1">
      <c r="A50" s="19">
        <v>405</v>
      </c>
      <c r="B50" s="159" t="s">
        <v>29</v>
      </c>
      <c r="C50" s="159"/>
      <c r="D50" s="205">
        <f>'第2表-1'!D50:D50</f>
        <v>10436</v>
      </c>
      <c r="E50" s="206"/>
      <c r="F50" s="65">
        <v>-81</v>
      </c>
      <c r="G50" s="22">
        <v>-7.761594480643925</v>
      </c>
      <c r="H50" s="23">
        <v>1</v>
      </c>
      <c r="I50" s="24">
        <v>13.888888888888888</v>
      </c>
      <c r="J50" s="23">
        <v>0</v>
      </c>
      <c r="K50" s="24">
        <v>0</v>
      </c>
      <c r="L50" s="23">
        <v>1</v>
      </c>
      <c r="M50" s="24">
        <v>13.888888888888888</v>
      </c>
      <c r="N50" s="23">
        <v>0</v>
      </c>
      <c r="O50" s="24">
        <v>0</v>
      </c>
      <c r="P50" s="66">
        <v>0</v>
      </c>
      <c r="Q50" s="67">
        <v>0</v>
      </c>
      <c r="R50" s="68">
        <v>26</v>
      </c>
      <c r="S50" s="24">
        <v>2.491376006132618</v>
      </c>
      <c r="T50" s="68">
        <v>21</v>
      </c>
      <c r="U50" s="29">
        <v>2.012265235722499</v>
      </c>
    </row>
    <row r="51" spans="1:21" ht="21" customHeight="1">
      <c r="A51" s="19">
        <v>406</v>
      </c>
      <c r="B51" s="159" t="s">
        <v>30</v>
      </c>
      <c r="C51" s="159"/>
      <c r="D51" s="205">
        <f>'第2表-1'!D51:D51</f>
        <v>4159</v>
      </c>
      <c r="E51" s="206"/>
      <c r="F51" s="65">
        <v>-48</v>
      </c>
      <c r="G51" s="22">
        <v>-11.541235874008175</v>
      </c>
      <c r="H51" s="23">
        <v>0</v>
      </c>
      <c r="I51" s="24">
        <v>0</v>
      </c>
      <c r="J51" s="23">
        <v>0</v>
      </c>
      <c r="K51" s="24">
        <v>0</v>
      </c>
      <c r="L51" s="23">
        <v>0</v>
      </c>
      <c r="M51" s="24">
        <v>0</v>
      </c>
      <c r="N51" s="23">
        <v>0</v>
      </c>
      <c r="O51" s="24">
        <v>0</v>
      </c>
      <c r="P51" s="66">
        <v>0</v>
      </c>
      <c r="Q51" s="67">
        <v>0</v>
      </c>
      <c r="R51" s="68">
        <v>13</v>
      </c>
      <c r="S51" s="24">
        <v>3.1257513825438807</v>
      </c>
      <c r="T51" s="68">
        <v>2</v>
      </c>
      <c r="U51" s="29">
        <v>0.48088482808367394</v>
      </c>
    </row>
    <row r="52" spans="1:21" ht="21" customHeight="1">
      <c r="A52" s="19">
        <v>408</v>
      </c>
      <c r="B52" s="159" t="s">
        <v>31</v>
      </c>
      <c r="C52" s="159"/>
      <c r="D52" s="205">
        <f>'第2表-1'!D52:D52</f>
        <v>16205</v>
      </c>
      <c r="E52" s="206"/>
      <c r="F52" s="65">
        <v>-207</v>
      </c>
      <c r="G52" s="22">
        <v>-12.77383523603826</v>
      </c>
      <c r="H52" s="23">
        <v>2</v>
      </c>
      <c r="I52" s="24">
        <v>22.988505747126435</v>
      </c>
      <c r="J52" s="23">
        <v>2</v>
      </c>
      <c r="K52" s="24">
        <v>22.988505747126435</v>
      </c>
      <c r="L52" s="23">
        <v>0</v>
      </c>
      <c r="M52" s="24">
        <v>0</v>
      </c>
      <c r="N52" s="23">
        <v>1</v>
      </c>
      <c r="O52" s="24">
        <v>11.627906976744185</v>
      </c>
      <c r="P52" s="66">
        <v>1</v>
      </c>
      <c r="Q52" s="67">
        <v>0</v>
      </c>
      <c r="R52" s="68">
        <v>43</v>
      </c>
      <c r="S52" s="24">
        <v>2.6535020055538414</v>
      </c>
      <c r="T52" s="68">
        <v>19</v>
      </c>
      <c r="U52" s="29">
        <v>1.1724776303609996</v>
      </c>
    </row>
    <row r="53" spans="1:21" ht="21" customHeight="1">
      <c r="A53" s="20">
        <v>411</v>
      </c>
      <c r="B53" s="158" t="s">
        <v>32</v>
      </c>
      <c r="C53" s="158"/>
      <c r="D53" s="203">
        <f>'第2表-1'!D53:D53</f>
        <v>10281</v>
      </c>
      <c r="E53" s="204"/>
      <c r="F53" s="69">
        <v>-73</v>
      </c>
      <c r="G53" s="34">
        <v>-7.100476607333917</v>
      </c>
      <c r="H53" s="35">
        <v>1</v>
      </c>
      <c r="I53" s="36">
        <v>13.888888888888888</v>
      </c>
      <c r="J53" s="35">
        <v>0</v>
      </c>
      <c r="K53" s="36">
        <v>0</v>
      </c>
      <c r="L53" s="35">
        <v>1</v>
      </c>
      <c r="M53" s="36">
        <v>13.888888888888888</v>
      </c>
      <c r="N53" s="35">
        <v>0</v>
      </c>
      <c r="O53" s="36">
        <v>0</v>
      </c>
      <c r="P53" s="70">
        <v>0</v>
      </c>
      <c r="Q53" s="71">
        <v>0</v>
      </c>
      <c r="R53" s="72">
        <v>42</v>
      </c>
      <c r="S53" s="36">
        <v>4.085205719288007</v>
      </c>
      <c r="T53" s="72">
        <v>13</v>
      </c>
      <c r="U53" s="41">
        <v>1.2644684369224783</v>
      </c>
    </row>
    <row r="54" spans="1:21" ht="21" customHeight="1">
      <c r="A54" s="18">
        <v>208</v>
      </c>
      <c r="B54" s="213" t="s">
        <v>33</v>
      </c>
      <c r="C54" s="213"/>
      <c r="D54" s="210">
        <f>'第2表-1'!D54:D54</f>
        <v>53133</v>
      </c>
      <c r="E54" s="211"/>
      <c r="F54" s="60">
        <v>-626</v>
      </c>
      <c r="G54" s="52">
        <v>-11.781755218037754</v>
      </c>
      <c r="H54" s="53">
        <v>11</v>
      </c>
      <c r="I54" s="54">
        <v>40.89219330855018</v>
      </c>
      <c r="J54" s="53">
        <v>6</v>
      </c>
      <c r="K54" s="54">
        <v>22.304832713754646</v>
      </c>
      <c r="L54" s="53">
        <v>5</v>
      </c>
      <c r="M54" s="54">
        <v>18.58736059479554</v>
      </c>
      <c r="N54" s="53">
        <v>1</v>
      </c>
      <c r="O54" s="54">
        <v>3.8610038610038613</v>
      </c>
      <c r="P54" s="62">
        <v>1</v>
      </c>
      <c r="Q54" s="63">
        <v>0</v>
      </c>
      <c r="R54" s="64">
        <v>155</v>
      </c>
      <c r="S54" s="54">
        <v>2.9172077616547156</v>
      </c>
      <c r="T54" s="64">
        <v>91</v>
      </c>
      <c r="U54" s="58">
        <v>1.7126832665198652</v>
      </c>
    </row>
    <row r="55" spans="1:21" ht="21" customHeight="1">
      <c r="A55" s="19">
        <v>423</v>
      </c>
      <c r="B55" s="159" t="s">
        <v>34</v>
      </c>
      <c r="C55" s="159"/>
      <c r="D55" s="205">
        <f>'第2表-1'!D55:D55</f>
        <v>4569</v>
      </c>
      <c r="E55" s="206"/>
      <c r="F55" s="65">
        <v>-74</v>
      </c>
      <c r="G55" s="22">
        <v>-16.196104180345806</v>
      </c>
      <c r="H55" s="23">
        <v>3</v>
      </c>
      <c r="I55" s="24">
        <v>142.85714285714286</v>
      </c>
      <c r="J55" s="23">
        <v>2</v>
      </c>
      <c r="K55" s="24">
        <v>95.23809523809523</v>
      </c>
      <c r="L55" s="23">
        <v>1</v>
      </c>
      <c r="M55" s="24">
        <v>47.61904761904761</v>
      </c>
      <c r="N55" s="23">
        <v>0</v>
      </c>
      <c r="O55" s="24">
        <v>0</v>
      </c>
      <c r="P55" s="66">
        <v>0</v>
      </c>
      <c r="Q55" s="67">
        <v>0</v>
      </c>
      <c r="R55" s="68">
        <v>19</v>
      </c>
      <c r="S55" s="24">
        <v>4.158459181440141</v>
      </c>
      <c r="T55" s="68">
        <v>9</v>
      </c>
      <c r="U55" s="29">
        <v>1.969796454366382</v>
      </c>
    </row>
    <row r="56" spans="1:21" ht="21" customHeight="1">
      <c r="A56" s="19">
        <v>424</v>
      </c>
      <c r="B56" s="159" t="s">
        <v>35</v>
      </c>
      <c r="C56" s="159"/>
      <c r="D56" s="205">
        <f>'第2表-1'!D56:D56</f>
        <v>5789</v>
      </c>
      <c r="E56" s="206"/>
      <c r="F56" s="65">
        <v>-91</v>
      </c>
      <c r="G56" s="22">
        <v>-15.719467956469165</v>
      </c>
      <c r="H56" s="23">
        <v>0</v>
      </c>
      <c r="I56" s="24">
        <v>0</v>
      </c>
      <c r="J56" s="23">
        <v>0</v>
      </c>
      <c r="K56" s="24">
        <v>0</v>
      </c>
      <c r="L56" s="23">
        <v>0</v>
      </c>
      <c r="M56" s="24">
        <v>0</v>
      </c>
      <c r="N56" s="23">
        <v>0</v>
      </c>
      <c r="O56" s="24">
        <v>0</v>
      </c>
      <c r="P56" s="66">
        <v>0</v>
      </c>
      <c r="Q56" s="67">
        <v>0</v>
      </c>
      <c r="R56" s="68">
        <v>29</v>
      </c>
      <c r="S56" s="24">
        <v>5.009500777336327</v>
      </c>
      <c r="T56" s="68">
        <v>10</v>
      </c>
      <c r="U56" s="29">
        <v>1.7274140611504578</v>
      </c>
    </row>
    <row r="57" spans="1:21" ht="21" customHeight="1">
      <c r="A57" s="19">
        <v>425</v>
      </c>
      <c r="B57" s="159" t="s">
        <v>36</v>
      </c>
      <c r="C57" s="159"/>
      <c r="D57" s="205">
        <f>'第2表-1'!D57:D57</f>
        <v>1572</v>
      </c>
      <c r="E57" s="206"/>
      <c r="F57" s="65">
        <v>-44</v>
      </c>
      <c r="G57" s="22">
        <v>-27.989821882951656</v>
      </c>
      <c r="H57" s="23">
        <v>0</v>
      </c>
      <c r="I57" s="24">
        <v>0</v>
      </c>
      <c r="J57" s="23">
        <v>0</v>
      </c>
      <c r="K57" s="24">
        <v>0</v>
      </c>
      <c r="L57" s="23">
        <v>0</v>
      </c>
      <c r="M57" s="24">
        <v>0</v>
      </c>
      <c r="N57" s="23">
        <v>0</v>
      </c>
      <c r="O57" s="24">
        <v>0</v>
      </c>
      <c r="P57" s="66">
        <v>0</v>
      </c>
      <c r="Q57" s="67">
        <v>0</v>
      </c>
      <c r="R57" s="68">
        <v>4</v>
      </c>
      <c r="S57" s="24">
        <v>2.544529262086514</v>
      </c>
      <c r="T57" s="240">
        <v>0</v>
      </c>
      <c r="U57" s="29">
        <v>0</v>
      </c>
    </row>
    <row r="58" spans="1:21" ht="21" customHeight="1">
      <c r="A58" s="20">
        <v>426</v>
      </c>
      <c r="B58" s="158" t="s">
        <v>37</v>
      </c>
      <c r="C58" s="158"/>
      <c r="D58" s="203">
        <f>'第2表-1'!D58:D58</f>
        <v>1705</v>
      </c>
      <c r="E58" s="204"/>
      <c r="F58" s="69">
        <v>-58</v>
      </c>
      <c r="G58" s="34">
        <v>-34.01759530791789</v>
      </c>
      <c r="H58" s="35">
        <v>0</v>
      </c>
      <c r="I58" s="36">
        <v>0</v>
      </c>
      <c r="J58" s="35">
        <v>0</v>
      </c>
      <c r="K58" s="36">
        <v>0</v>
      </c>
      <c r="L58" s="35">
        <v>0</v>
      </c>
      <c r="M58" s="36">
        <v>0</v>
      </c>
      <c r="N58" s="35">
        <v>0</v>
      </c>
      <c r="O58" s="36">
        <v>0</v>
      </c>
      <c r="P58" s="70">
        <v>0</v>
      </c>
      <c r="Q58" s="71">
        <v>0</v>
      </c>
      <c r="R58" s="72">
        <v>5</v>
      </c>
      <c r="S58" s="36">
        <v>2.932551319648094</v>
      </c>
      <c r="T58" s="70">
        <v>1</v>
      </c>
      <c r="U58" s="41">
        <v>0.5865102639296188</v>
      </c>
    </row>
    <row r="59" spans="1:22" ht="18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4"/>
    </row>
    <row r="60" spans="1:22" ht="18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4"/>
    </row>
    <row r="61" spans="1:21" ht="3.75" customHeight="1">
      <c r="A61" s="6"/>
      <c r="B61" s="6"/>
      <c r="C61" s="6"/>
      <c r="D61" s="6"/>
      <c r="E61" s="6"/>
      <c r="F61" s="13"/>
      <c r="G61" s="13"/>
      <c r="H61" s="6"/>
      <c r="I61" s="6"/>
      <c r="J61" s="6"/>
      <c r="K61" s="6"/>
      <c r="L61" s="6"/>
      <c r="M61" s="6"/>
      <c r="N61" s="6"/>
      <c r="O61" s="6"/>
      <c r="P61" s="6"/>
      <c r="Q61" s="6"/>
      <c r="R61" s="13"/>
      <c r="S61" s="13"/>
      <c r="T61" s="13"/>
      <c r="U61" s="13"/>
    </row>
    <row r="62" spans="1:21" ht="13.5">
      <c r="A62" s="6"/>
      <c r="B62" s="6"/>
      <c r="C62" s="6"/>
      <c r="D62" s="6"/>
      <c r="E62" s="6"/>
      <c r="F62" s="11"/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</sheetData>
  <sheetProtection/>
  <mergeCells count="126"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  <mergeCell ref="H3:M3"/>
    <mergeCell ref="L4:L6"/>
    <mergeCell ref="D7:E7"/>
    <mergeCell ref="A9:C9"/>
    <mergeCell ref="P4:P6"/>
    <mergeCell ref="Q4:Q6"/>
    <mergeCell ref="N4:N6"/>
    <mergeCell ref="O4:O6"/>
    <mergeCell ref="I4:I6"/>
    <mergeCell ref="J4:J6"/>
    <mergeCell ref="D13:E13"/>
    <mergeCell ref="D3:E6"/>
    <mergeCell ref="A7:A8"/>
    <mergeCell ref="B8:C8"/>
    <mergeCell ref="D9:E9"/>
    <mergeCell ref="D10:E10"/>
    <mergeCell ref="A11:C11"/>
    <mergeCell ref="A12:C12"/>
    <mergeCell ref="D16:E16"/>
    <mergeCell ref="B7:C7"/>
    <mergeCell ref="A14:C14"/>
    <mergeCell ref="F3:G3"/>
    <mergeCell ref="F4:F6"/>
    <mergeCell ref="G4:G6"/>
    <mergeCell ref="A3:A6"/>
    <mergeCell ref="B3:C6"/>
    <mergeCell ref="A15:C15"/>
    <mergeCell ref="A13:C13"/>
    <mergeCell ref="K4:K6"/>
    <mergeCell ref="M4:M6"/>
    <mergeCell ref="D17:E17"/>
    <mergeCell ref="D18:E18"/>
    <mergeCell ref="B19:C19"/>
    <mergeCell ref="D19:E19"/>
    <mergeCell ref="A17:C17"/>
    <mergeCell ref="A18:C18"/>
    <mergeCell ref="A16:C16"/>
    <mergeCell ref="A10:C10"/>
    <mergeCell ref="B20:C20"/>
    <mergeCell ref="D20:E20"/>
    <mergeCell ref="B21:C21"/>
    <mergeCell ref="D21:E21"/>
    <mergeCell ref="B22:C22"/>
    <mergeCell ref="D22:E22"/>
    <mergeCell ref="B30:C30"/>
    <mergeCell ref="D30:E30"/>
    <mergeCell ref="B23:C23"/>
    <mergeCell ref="D23:E23"/>
    <mergeCell ref="B24:C24"/>
    <mergeCell ref="D24:E24"/>
    <mergeCell ref="B25:C25"/>
    <mergeCell ref="D25:E25"/>
    <mergeCell ref="B28:C28"/>
    <mergeCell ref="D28:E28"/>
    <mergeCell ref="B29:C29"/>
    <mergeCell ref="D29:E29"/>
    <mergeCell ref="B26:C26"/>
    <mergeCell ref="D26:E26"/>
    <mergeCell ref="B27:C27"/>
    <mergeCell ref="D27:E27"/>
    <mergeCell ref="B45:C45"/>
    <mergeCell ref="D45:E45"/>
    <mergeCell ref="B46:C46"/>
    <mergeCell ref="D46:E46"/>
    <mergeCell ref="B43:C43"/>
    <mergeCell ref="D43:E43"/>
    <mergeCell ref="B44:C44"/>
    <mergeCell ref="D44:E44"/>
    <mergeCell ref="D38:E38"/>
    <mergeCell ref="B57:C57"/>
    <mergeCell ref="D57:E57"/>
    <mergeCell ref="B53:C53"/>
    <mergeCell ref="D53:E53"/>
    <mergeCell ref="B54:C54"/>
    <mergeCell ref="D54:E54"/>
    <mergeCell ref="B51:C51"/>
    <mergeCell ref="D51:E51"/>
    <mergeCell ref="B52:C52"/>
    <mergeCell ref="B48:C48"/>
    <mergeCell ref="D48:E48"/>
    <mergeCell ref="B58:C58"/>
    <mergeCell ref="D58:E58"/>
    <mergeCell ref="B55:C55"/>
    <mergeCell ref="D55:E55"/>
    <mergeCell ref="B56:C56"/>
    <mergeCell ref="D56:E56"/>
    <mergeCell ref="B39:C39"/>
    <mergeCell ref="D39:E39"/>
    <mergeCell ref="B38:C38"/>
    <mergeCell ref="D52:E52"/>
    <mergeCell ref="B49:C49"/>
    <mergeCell ref="D49:E49"/>
    <mergeCell ref="B50:C50"/>
    <mergeCell ref="D50:E50"/>
    <mergeCell ref="B47:C47"/>
    <mergeCell ref="D47:E47"/>
    <mergeCell ref="B40:C40"/>
    <mergeCell ref="D40:E40"/>
    <mergeCell ref="B42:C42"/>
    <mergeCell ref="D42:E42"/>
    <mergeCell ref="B41:C41"/>
    <mergeCell ref="D41:E41"/>
    <mergeCell ref="B37:C37"/>
    <mergeCell ref="D37:E37"/>
    <mergeCell ref="D32:E32"/>
    <mergeCell ref="B34:C34"/>
    <mergeCell ref="D34:E34"/>
    <mergeCell ref="B33:C33"/>
    <mergeCell ref="D33:E33"/>
    <mergeCell ref="B32:C32"/>
    <mergeCell ref="B31:C31"/>
    <mergeCell ref="D31:E31"/>
    <mergeCell ref="B35:C35"/>
    <mergeCell ref="D35:E35"/>
    <mergeCell ref="B36:C36"/>
    <mergeCell ref="D36:E3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2022-03-18T01:16:56Z</cp:lastPrinted>
  <dcterms:created xsi:type="dcterms:W3CDTF">1997-01-08T22:48:59Z</dcterms:created>
  <dcterms:modified xsi:type="dcterms:W3CDTF">2023-03-14T12:03:43Z</dcterms:modified>
  <cp:category/>
  <cp:version/>
  <cp:contentType/>
  <cp:contentStatus/>
</cp:coreProperties>
</file>