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95" windowHeight="6435" activeTab="1"/>
  </bookViews>
  <sheets>
    <sheet name="第2表-1" sheetId="1" r:id="rId1"/>
    <sheet name="第2表-2" sheetId="2" r:id="rId2"/>
  </sheets>
  <externalReferences>
    <externalReference r:id="rId5"/>
    <externalReference r:id="rId6"/>
    <externalReference r:id="rId7"/>
  </externalReferences>
  <definedNames>
    <definedName name="_xlnm.Print_Area" localSheetId="0">'第2表-1'!$A$1:$R$61</definedName>
    <definedName name="_xlnm.Print_Area" localSheetId="1">'第2表-2'!$A$1:$U$58</definedName>
    <definedName name="print_area_a">'[1]推移'!$A$1:$CB$49,'[1]推移'!$A$53:$CB$96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'[2]現年推計(値ｺﾋﾟｰ)'!$F$5:$DE$718</definedName>
    <definedName name="市町村別人口">#REF!</definedName>
    <definedName name="自然増加数の推移">#REF!</definedName>
    <definedName name="推移">#REF!</definedName>
    <definedName name="推移２">'[3]概況'!#REF!</definedName>
    <definedName name="前年同月との比較">#REF!</definedName>
    <definedName name="総人口の推移">#REF!</definedName>
  </definedNames>
  <calcPr fullCalcOnLoad="1"/>
</workbook>
</file>

<file path=xl/sharedStrings.xml><?xml version="1.0" encoding="utf-8"?>
<sst xmlns="http://schemas.openxmlformats.org/spreadsheetml/2006/main" count="157" uniqueCount="80">
  <si>
    <t>符号</t>
  </si>
  <si>
    <t>率</t>
  </si>
  <si>
    <t>男</t>
  </si>
  <si>
    <t>女</t>
  </si>
  <si>
    <t>2,500g未満の出生（再掲）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</si>
  <si>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</si>
  <si>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</si>
  <si>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</si>
  <si>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</si>
  <si>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</si>
  <si>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</si>
  <si>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</si>
  <si>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</si>
  <si>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</si>
  <si>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</si>
  <si>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</si>
  <si>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</si>
  <si>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</si>
  <si>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</si>
  <si>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</si>
  <si>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</si>
  <si>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</si>
  <si>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</si>
  <si>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</si>
  <si>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</si>
  <si>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</si>
  <si>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</si>
  <si>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</si>
  <si>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</si>
  <si>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</si>
  <si>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</si>
  <si>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</si>
  <si>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</si>
  <si>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</si>
  <si>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</si>
  <si>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</si>
  <si>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</si>
  <si>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</si>
  <si>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黒石市</t>
  </si>
  <si>
    <t>出                 生</t>
  </si>
  <si>
    <t>死                 亡</t>
  </si>
  <si>
    <t>自  然  増  加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</si>
  <si>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</si>
  <si>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</si>
  <si>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</si>
  <si>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</si>
  <si>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</si>
  <si>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</si>
  <si>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</si>
  <si>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</si>
  <si>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件　数</t>
  </si>
  <si>
    <t>外ヶ浜町</t>
  </si>
  <si>
    <t>つがる市</t>
  </si>
  <si>
    <t>中泊町</t>
  </si>
  <si>
    <t>蓬田村</t>
  </si>
  <si>
    <t>平川市</t>
  </si>
  <si>
    <t>おいらせ町</t>
  </si>
  <si>
    <t>妊娠満
22週以後</t>
  </si>
  <si>
    <t>早期新
生児死亡</t>
  </si>
  <si>
    <t>乳児死亡（再掲）</t>
  </si>
  <si>
    <t>新生児死亡（再掲）</t>
  </si>
  <si>
    <t>津軽地域（弘前保健所）</t>
  </si>
  <si>
    <t>西北五地域（五所川原保健所）</t>
  </si>
  <si>
    <t>上十三地域（上十三保健所）</t>
  </si>
  <si>
    <t>下北地域（むつ保健所）</t>
  </si>
  <si>
    <t>青森地域
（青森市保健所・東地方保健所）</t>
  </si>
  <si>
    <t>（再掲）青森市保健所</t>
  </si>
  <si>
    <t>（再掲）東地方保健所</t>
  </si>
  <si>
    <t>県・保健医療圏
・市町村</t>
  </si>
  <si>
    <t>02</t>
  </si>
  <si>
    <t>第2表　人口動態総覧　保健医療圏（保健所）・市町村別　（2-2）</t>
  </si>
  <si>
    <t>第2表　人口動態総覧　保健医療圏（保健所）・市町村別　（2-1）</t>
  </si>
  <si>
    <t xml:space="preserve">
10月1日　
現在人口</t>
  </si>
  <si>
    <t>-</t>
  </si>
  <si>
    <r>
      <t xml:space="preserve">八戸地域
</t>
    </r>
    <r>
      <rPr>
        <sz val="6"/>
        <rFont val="ＭＳ 明朝"/>
        <family val="1"/>
      </rPr>
      <t>（八戸市保健所・三戸地方保健所）</t>
    </r>
  </si>
  <si>
    <t>（再掲）八戸市保健所</t>
  </si>
  <si>
    <t>(再掲）三戸地方保健所</t>
  </si>
  <si>
    <t>平成29年青森県</t>
  </si>
  <si>
    <t>※各年10月1日現在人口
　　青森県：総務省統計局公表の推計日本人人口
　　市町村：県統計分析課公表の青森県の推計人口</t>
  </si>
  <si>
    <t>平成30年青森県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</si>
</sst>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0;&quot;△ &quot;0"/>
    <numFmt numFmtId="183" formatCode="#,##0\ ;&quot;△&quot;#,##0\ ;\-\ "/>
    <numFmt numFmtId="184" formatCode="#,##0.0\ ;&quot;△&quot;#,##0.0\ ;\-\ "/>
    <numFmt numFmtId="185" formatCode="#,##0;&quot;△ &quot;#,##0"/>
    <numFmt numFmtId="186" formatCode="_ * #,##0.0_ ;_ * \-#,##0.0_ ;_ * &quot;-&quot;??_ ;_ @_ "/>
    <numFmt numFmtId="187" formatCode="_ * #,##0.0_ ;_ * \-#,##0.0_ ;_ * &quot;-&quot;_ ;_ @_ "/>
    <numFmt numFmtId="188" formatCode="0_);[Red]\(0\)"/>
  </numFmts>
  <fonts count="46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明朝"/>
      <family val="1"/>
    </font>
    <font>
      <sz val="8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hair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 style="hair"/>
      <top style="double"/>
      <bottom/>
    </border>
    <border>
      <left style="hair"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/>
      <right style="hair"/>
      <top style="thin"/>
      <bottom style="double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5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5" fontId="0" fillId="33" borderId="0" xfId="0" applyNumberFormat="1" applyFill="1" applyBorder="1" applyAlignment="1">
      <alignment horizontal="right" vertical="center"/>
    </xf>
    <xf numFmtId="184" fontId="0" fillId="33" borderId="19" xfId="0" applyNumberFormat="1" applyFill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8" fontId="0" fillId="33" borderId="19" xfId="0" applyNumberFormat="1" applyFill="1" applyBorder="1" applyAlignment="1">
      <alignment horizontal="right" vertical="center"/>
    </xf>
    <xf numFmtId="180" fontId="0" fillId="33" borderId="19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81" fontId="0" fillId="33" borderId="19" xfId="0" applyNumberFormat="1" applyFill="1" applyBorder="1" applyAlignment="1">
      <alignment horizontal="right" vertical="center"/>
    </xf>
    <xf numFmtId="185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9" fontId="0" fillId="33" borderId="22" xfId="0" applyNumberFormat="1" applyFill="1" applyBorder="1" applyAlignment="1">
      <alignment horizontal="right" vertical="center"/>
    </xf>
    <xf numFmtId="185" fontId="0" fillId="33" borderId="24" xfId="0" applyNumberFormat="1" applyFill="1" applyBorder="1" applyAlignment="1">
      <alignment horizontal="right" vertical="center"/>
    </xf>
    <xf numFmtId="184" fontId="0" fillId="33" borderId="25" xfId="0" applyNumberFormat="1" applyFill="1" applyBorder="1" applyAlignment="1">
      <alignment horizontal="right" vertical="center"/>
    </xf>
    <xf numFmtId="179" fontId="0" fillId="33" borderId="26" xfId="0" applyNumberFormat="1" applyFill="1" applyBorder="1" applyAlignment="1">
      <alignment horizontal="right" vertical="center"/>
    </xf>
    <xf numFmtId="178" fontId="0" fillId="33" borderId="25" xfId="0" applyNumberFormat="1" applyFill="1" applyBorder="1" applyAlignment="1">
      <alignment horizontal="right" vertical="center"/>
    </xf>
    <xf numFmtId="180" fontId="0" fillId="33" borderId="25" xfId="0" applyNumberFormat="1" applyFill="1" applyBorder="1" applyAlignment="1">
      <alignment horizontal="right" vertical="center"/>
    </xf>
    <xf numFmtId="177" fontId="0" fillId="33" borderId="27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81" fontId="0" fillId="33" borderId="25" xfId="0" applyNumberFormat="1" applyFill="1" applyBorder="1" applyAlignment="1">
      <alignment horizontal="right" vertical="center"/>
    </xf>
    <xf numFmtId="185" fontId="0" fillId="33" borderId="28" xfId="0" applyNumberFormat="1" applyFill="1" applyBorder="1" applyAlignment="1">
      <alignment horizontal="right" vertical="center"/>
    </xf>
    <xf numFmtId="184" fontId="0" fillId="33" borderId="11" xfId="0" applyNumberFormat="1" applyFill="1" applyBorder="1" applyAlignment="1">
      <alignment horizontal="right" vertical="center"/>
    </xf>
    <xf numFmtId="179" fontId="0" fillId="33" borderId="10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81" fontId="0" fillId="33" borderId="11" xfId="0" applyNumberFormat="1" applyFill="1" applyBorder="1" applyAlignment="1">
      <alignment horizontal="right" vertical="center"/>
    </xf>
    <xf numFmtId="185" fontId="0" fillId="33" borderId="31" xfId="0" applyNumberFormat="1" applyFill="1" applyBorder="1" applyAlignment="1">
      <alignment horizontal="right" vertical="center"/>
    </xf>
    <xf numFmtId="184" fontId="0" fillId="33" borderId="13" xfId="0" applyNumberFormat="1" applyFill="1" applyBorder="1" applyAlignment="1">
      <alignment horizontal="right" vertical="center"/>
    </xf>
    <xf numFmtId="179" fontId="0" fillId="33" borderId="12" xfId="0" applyNumberFormat="1" applyFill="1" applyBorder="1" applyAlignment="1">
      <alignment horizontal="right" vertical="center"/>
    </xf>
    <xf numFmtId="178" fontId="0" fillId="33" borderId="1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7" fontId="0" fillId="33" borderId="32" xfId="0" applyNumberFormat="1" applyFill="1" applyBorder="1" applyAlignment="1">
      <alignment horizontal="right" vertical="center"/>
    </xf>
    <xf numFmtId="177" fontId="0" fillId="33" borderId="13" xfId="0" applyNumberFormat="1" applyFill="1" applyBorder="1" applyAlignment="1">
      <alignment horizontal="right" vertical="center"/>
    </xf>
    <xf numFmtId="181" fontId="0" fillId="33" borderId="13" xfId="0" applyNumberFormat="1" applyFill="1" applyBorder="1" applyAlignment="1">
      <alignment horizontal="right" vertical="center"/>
    </xf>
    <xf numFmtId="185" fontId="0" fillId="33" borderId="33" xfId="0" applyNumberFormat="1" applyFill="1" applyBorder="1" applyAlignment="1">
      <alignment horizontal="right" vertical="center"/>
    </xf>
    <xf numFmtId="183" fontId="0" fillId="33" borderId="12" xfId="0" applyNumberFormat="1" applyFill="1" applyBorder="1" applyAlignment="1">
      <alignment horizontal="right" vertical="center"/>
    </xf>
    <xf numFmtId="179" fontId="0" fillId="33" borderId="15" xfId="0" applyNumberFormat="1" applyFill="1" applyBorder="1" applyAlignment="1">
      <alignment horizontal="right" vertical="center"/>
    </xf>
    <xf numFmtId="179" fontId="0" fillId="33" borderId="32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83" fontId="0" fillId="33" borderId="20" xfId="0" applyNumberFormat="1" applyFill="1" applyBorder="1" applyAlignment="1">
      <alignment horizontal="right" vertical="center"/>
    </xf>
    <xf numFmtId="179" fontId="0" fillId="33" borderId="21" xfId="0" applyNumberFormat="1" applyFill="1" applyBorder="1" applyAlignment="1">
      <alignment horizontal="right" vertical="center"/>
    </xf>
    <xf numFmtId="179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ill="1" applyBorder="1" applyAlignment="1">
      <alignment horizontal="right" vertical="center"/>
    </xf>
    <xf numFmtId="183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79" fontId="0" fillId="33" borderId="25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horizontal="right" vertical="center"/>
    </xf>
    <xf numFmtId="176" fontId="0" fillId="33" borderId="34" xfId="0" applyNumberFormat="1" applyFill="1" applyBorder="1" applyAlignment="1">
      <alignment horizontal="right" vertical="center"/>
    </xf>
    <xf numFmtId="178" fontId="0" fillId="33" borderId="35" xfId="0" applyNumberFormat="1" applyFill="1" applyBorder="1" applyAlignment="1">
      <alignment horizontal="right" vertical="center"/>
    </xf>
    <xf numFmtId="176" fontId="0" fillId="33" borderId="35" xfId="0" applyNumberFormat="1" applyFill="1" applyBorder="1" applyAlignment="1">
      <alignment horizontal="right" vertical="center"/>
    </xf>
    <xf numFmtId="179" fontId="0" fillId="33" borderId="34" xfId="0" applyNumberFormat="1" applyFill="1" applyBorder="1" applyAlignment="1">
      <alignment horizontal="right" vertical="center"/>
    </xf>
    <xf numFmtId="176" fontId="0" fillId="33" borderId="36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179" fontId="0" fillId="33" borderId="20" xfId="0" applyNumberFormat="1" applyFont="1" applyFill="1" applyBorder="1" applyAlignment="1">
      <alignment horizontal="right" vertical="center"/>
    </xf>
    <xf numFmtId="176" fontId="0" fillId="33" borderId="25" xfId="0" applyNumberFormat="1" applyFill="1" applyBorder="1" applyAlignment="1">
      <alignment horizontal="right" vertical="center"/>
    </xf>
    <xf numFmtId="179" fontId="0" fillId="33" borderId="24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9" fontId="0" fillId="33" borderId="30" xfId="0" applyNumberForma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176" fontId="0" fillId="33" borderId="25" xfId="0" applyNumberFormat="1" applyFont="1" applyFill="1" applyBorder="1" applyAlignment="1">
      <alignment horizontal="right" vertical="center"/>
    </xf>
    <xf numFmtId="179" fontId="0" fillId="33" borderId="26" xfId="0" applyNumberFormat="1" applyFont="1" applyFill="1" applyBorder="1" applyAlignment="1">
      <alignment horizontal="right" vertical="center"/>
    </xf>
    <xf numFmtId="183" fontId="0" fillId="33" borderId="12" xfId="0" applyNumberFormat="1" applyFont="1" applyFill="1" applyBorder="1" applyAlignment="1">
      <alignment horizontal="right" vertical="center"/>
    </xf>
    <xf numFmtId="183" fontId="0" fillId="33" borderId="13" xfId="0" applyNumberFormat="1" applyFont="1" applyFill="1" applyBorder="1" applyAlignment="1">
      <alignment horizontal="right" vertical="center"/>
    </xf>
    <xf numFmtId="183" fontId="0" fillId="33" borderId="13" xfId="0" applyNumberFormat="1" applyFill="1" applyBorder="1" applyAlignment="1">
      <alignment horizontal="right" vertical="center"/>
    </xf>
    <xf numFmtId="183" fontId="0" fillId="33" borderId="20" xfId="0" applyNumberFormat="1" applyFont="1" applyFill="1" applyBorder="1" applyAlignment="1">
      <alignment horizontal="right" vertical="center"/>
    </xf>
    <xf numFmtId="183" fontId="0" fillId="33" borderId="19" xfId="0" applyNumberFormat="1" applyFont="1" applyFill="1" applyBorder="1" applyAlignment="1">
      <alignment horizontal="right" vertical="center"/>
    </xf>
    <xf numFmtId="183" fontId="0" fillId="33" borderId="19" xfId="0" applyNumberFormat="1" applyFill="1" applyBorder="1" applyAlignment="1">
      <alignment horizontal="right" vertical="center"/>
    </xf>
    <xf numFmtId="183" fontId="0" fillId="33" borderId="26" xfId="0" applyNumberFormat="1" applyFont="1" applyFill="1" applyBorder="1" applyAlignment="1">
      <alignment horizontal="right" vertical="center"/>
    </xf>
    <xf numFmtId="183" fontId="0" fillId="33" borderId="25" xfId="0" applyNumberFormat="1" applyFont="1" applyFill="1" applyBorder="1" applyAlignment="1">
      <alignment horizontal="right" vertical="center"/>
    </xf>
    <xf numFmtId="183" fontId="0" fillId="33" borderId="25" xfId="0" applyNumberFormat="1" applyFill="1" applyBorder="1" applyAlignment="1">
      <alignment horizontal="right" vertical="center"/>
    </xf>
    <xf numFmtId="185" fontId="0" fillId="33" borderId="37" xfId="0" applyNumberFormat="1" applyFill="1" applyBorder="1" applyAlignment="1">
      <alignment horizontal="right" vertical="center"/>
    </xf>
    <xf numFmtId="184" fontId="0" fillId="33" borderId="38" xfId="0" applyNumberFormat="1" applyFill="1" applyBorder="1" applyAlignment="1">
      <alignment horizontal="right" vertical="center"/>
    </xf>
    <xf numFmtId="179" fontId="0" fillId="33" borderId="39" xfId="0" applyNumberFormat="1" applyFill="1" applyBorder="1" applyAlignment="1">
      <alignment horizontal="right" vertical="center"/>
    </xf>
    <xf numFmtId="178" fontId="0" fillId="33" borderId="40" xfId="0" applyNumberFormat="1" applyFill="1" applyBorder="1" applyAlignment="1">
      <alignment horizontal="right" vertical="center"/>
    </xf>
    <xf numFmtId="180" fontId="0" fillId="33" borderId="38" xfId="0" applyNumberFormat="1" applyFill="1" applyBorder="1" applyAlignment="1">
      <alignment horizontal="right" vertical="center"/>
    </xf>
    <xf numFmtId="178" fontId="0" fillId="33" borderId="38" xfId="0" applyNumberFormat="1" applyFill="1" applyBorder="1" applyAlignment="1">
      <alignment horizontal="right" vertical="center"/>
    </xf>
    <xf numFmtId="177" fontId="0" fillId="33" borderId="41" xfId="0" applyNumberFormat="1" applyFill="1" applyBorder="1" applyAlignment="1">
      <alignment horizontal="right" vertical="center"/>
    </xf>
    <xf numFmtId="177" fontId="0" fillId="33" borderId="38" xfId="0" applyNumberFormat="1" applyFill="1" applyBorder="1" applyAlignment="1">
      <alignment horizontal="right" vertical="center"/>
    </xf>
    <xf numFmtId="176" fontId="0" fillId="33" borderId="37" xfId="0" applyNumberFormat="1" applyFill="1" applyBorder="1" applyAlignment="1">
      <alignment horizontal="right" vertical="center"/>
    </xf>
    <xf numFmtId="181" fontId="0" fillId="33" borderId="38" xfId="0" applyNumberForma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6" fontId="0" fillId="0" borderId="36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85" fontId="0" fillId="33" borderId="42" xfId="0" applyNumberFormat="1" applyFill="1" applyBorder="1" applyAlignment="1">
      <alignment horizontal="right" vertical="center"/>
    </xf>
    <xf numFmtId="184" fontId="0" fillId="33" borderId="43" xfId="0" applyNumberFormat="1" applyFill="1" applyBorder="1" applyAlignment="1">
      <alignment horizontal="right" vertical="center"/>
    </xf>
    <xf numFmtId="179" fontId="0" fillId="33" borderId="44" xfId="0" applyNumberFormat="1" applyFill="1" applyBorder="1" applyAlignment="1">
      <alignment horizontal="right" vertical="center"/>
    </xf>
    <xf numFmtId="178" fontId="0" fillId="33" borderId="45" xfId="0" applyNumberFormat="1" applyFill="1" applyBorder="1" applyAlignment="1">
      <alignment horizontal="right" vertical="center"/>
    </xf>
    <xf numFmtId="180" fontId="0" fillId="33" borderId="43" xfId="0" applyNumberFormat="1" applyFill="1" applyBorder="1" applyAlignment="1">
      <alignment horizontal="right" vertical="center"/>
    </xf>
    <xf numFmtId="178" fontId="0" fillId="33" borderId="43" xfId="0" applyNumberFormat="1" applyFill="1" applyBorder="1" applyAlignment="1">
      <alignment horizontal="right" vertical="center"/>
    </xf>
    <xf numFmtId="177" fontId="0" fillId="33" borderId="46" xfId="0" applyNumberFormat="1" applyFill="1" applyBorder="1" applyAlignment="1">
      <alignment horizontal="right" vertical="center"/>
    </xf>
    <xf numFmtId="177" fontId="0" fillId="33" borderId="43" xfId="0" applyNumberFormat="1" applyFill="1" applyBorder="1" applyAlignment="1">
      <alignment horizontal="right" vertical="center"/>
    </xf>
    <xf numFmtId="176" fontId="0" fillId="33" borderId="42" xfId="0" applyNumberFormat="1" applyFill="1" applyBorder="1" applyAlignment="1">
      <alignment horizontal="right" vertical="center"/>
    </xf>
    <xf numFmtId="181" fontId="0" fillId="33" borderId="43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179" fontId="0" fillId="0" borderId="39" xfId="0" applyNumberFormat="1" applyFont="1" applyFill="1" applyBorder="1" applyAlignment="1">
      <alignment horizontal="right" vertical="center"/>
    </xf>
    <xf numFmtId="178" fontId="0" fillId="0" borderId="38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33" borderId="22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23" xfId="0" applyFont="1" applyFill="1" applyBorder="1" applyAlignment="1">
      <alignment horizontal="distributed" vertical="center" shrinkToFit="1"/>
    </xf>
    <xf numFmtId="0" fontId="6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distributed" vertical="center"/>
    </xf>
    <xf numFmtId="0" fontId="0" fillId="33" borderId="48" xfId="0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50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33" borderId="22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3" borderId="36" xfId="0" applyFill="1" applyBorder="1" applyAlignment="1">
      <alignment horizontal="distributed" vertical="center"/>
    </xf>
    <xf numFmtId="0" fontId="0" fillId="33" borderId="51" xfId="0" applyFill="1" applyBorder="1" applyAlignment="1">
      <alignment horizontal="distributed" vertical="center"/>
    </xf>
    <xf numFmtId="0" fontId="0" fillId="33" borderId="52" xfId="0" applyFill="1" applyBorder="1" applyAlignment="1">
      <alignment horizontal="distributed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/>
    </xf>
    <xf numFmtId="0" fontId="0" fillId="33" borderId="49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  <xf numFmtId="0" fontId="0" fillId="33" borderId="15" xfId="0" applyFill="1" applyBorder="1" applyAlignment="1">
      <alignment horizontal="distributed" vertical="center" wrapText="1"/>
    </xf>
    <xf numFmtId="0" fontId="0" fillId="33" borderId="48" xfId="0" applyFill="1" applyBorder="1" applyAlignment="1">
      <alignment horizontal="distributed" vertical="center" wrapText="1"/>
    </xf>
    <xf numFmtId="0" fontId="0" fillId="33" borderId="28" xfId="0" applyFill="1" applyBorder="1" applyAlignment="1">
      <alignment horizontal="center" vertical="center" shrinkToFit="1"/>
    </xf>
    <xf numFmtId="176" fontId="0" fillId="33" borderId="42" xfId="0" applyNumberFormat="1" applyFill="1" applyBorder="1" applyAlignment="1">
      <alignment horizontal="right" vertical="center"/>
    </xf>
    <xf numFmtId="176" fontId="0" fillId="33" borderId="53" xfId="0" applyNumberForma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right" vertical="center"/>
    </xf>
    <xf numFmtId="176" fontId="0" fillId="33" borderId="31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82" fontId="0" fillId="33" borderId="30" xfId="0" applyNumberFormat="1" applyFill="1" applyBorder="1" applyAlignment="1">
      <alignment horizontal="center" vertical="center"/>
    </xf>
    <xf numFmtId="182" fontId="0" fillId="33" borderId="47" xfId="0" applyNumberFormat="1" applyFill="1" applyBorder="1" applyAlignment="1">
      <alignment horizontal="center" vertical="center"/>
    </xf>
    <xf numFmtId="185" fontId="0" fillId="33" borderId="12" xfId="0" applyNumberFormat="1" applyFill="1" applyBorder="1" applyAlignment="1">
      <alignment horizontal="center" vertical="center"/>
    </xf>
    <xf numFmtId="185" fontId="0" fillId="33" borderId="20" xfId="0" applyNumberFormat="1" applyFill="1" applyBorder="1" applyAlignment="1">
      <alignment horizontal="center" vertical="center"/>
    </xf>
    <xf numFmtId="185" fontId="0" fillId="33" borderId="26" xfId="0" applyNumberFormat="1" applyFill="1" applyBorder="1" applyAlignment="1">
      <alignment horizontal="center" vertical="center"/>
    </xf>
    <xf numFmtId="184" fontId="0" fillId="33" borderId="13" xfId="0" applyNumberFormat="1" applyFill="1" applyBorder="1" applyAlignment="1">
      <alignment horizontal="center" vertical="center"/>
    </xf>
    <xf numFmtId="184" fontId="0" fillId="33" borderId="19" xfId="0" applyNumberFormat="1" applyFill="1" applyBorder="1" applyAlignment="1">
      <alignment horizontal="center" vertical="center"/>
    </xf>
    <xf numFmtId="184" fontId="0" fillId="33" borderId="2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76" fontId="0" fillId="33" borderId="24" xfId="0" applyNumberFormat="1" applyFill="1" applyBorder="1" applyAlignment="1">
      <alignment horizontal="right" vertical="center"/>
    </xf>
    <xf numFmtId="176" fontId="0" fillId="33" borderId="49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47" xfId="0" applyNumberFormat="1" applyFill="1" applyBorder="1" applyAlignment="1">
      <alignment horizontal="right" vertical="center"/>
    </xf>
    <xf numFmtId="176" fontId="0" fillId="33" borderId="48" xfId="0" applyNumberFormat="1" applyFill="1" applyBorder="1" applyAlignment="1">
      <alignment horizontal="right" vertical="center"/>
    </xf>
    <xf numFmtId="0" fontId="0" fillId="33" borderId="31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 wrapText="1"/>
    </xf>
    <xf numFmtId="0" fontId="0" fillId="33" borderId="31" xfId="0" applyFill="1" applyBorder="1" applyAlignment="1">
      <alignment horizontal="distributed" vertical="center" wrapText="1"/>
    </xf>
    <xf numFmtId="178" fontId="0" fillId="33" borderId="23" xfId="0" applyNumberFormat="1" applyFill="1" applyBorder="1" applyAlignment="1">
      <alignment horizontal="right" vertical="center"/>
    </xf>
    <xf numFmtId="188" fontId="0" fillId="33" borderId="20" xfId="0" applyNumberForma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</xdr:row>
      <xdr:rowOff>190500</xdr:rowOff>
    </xdr:from>
    <xdr:to>
      <xdr:col>3</xdr:col>
      <xdr:colOff>247650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47875" y="419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330_19&#24180;&#22577;31_&#65419;&#65439;&#65431;&#65424;&#65391;&#65412;&#65438;20071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1">
        <row r="1">
          <cell r="A1" t="str">
            <v>                                                                                                                   市  郡  別  人  口  動  態  の  推  移</v>
          </cell>
        </row>
        <row r="2">
          <cell r="A2" t="str">
            <v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39.8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</v>
          </cell>
          <cell r="AS164">
            <v>68.1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74.6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</v>
          </cell>
          <cell r="AH169">
            <v>77.4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65.1</v>
          </cell>
          <cell r="AR169">
            <v>68.9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80.6</v>
          </cell>
          <cell r="AR172">
            <v>76.5</v>
          </cell>
          <cell r="AS172">
            <v>69.6</v>
          </cell>
          <cell r="AT172">
            <v>53.9</v>
          </cell>
          <cell r="AU172">
            <v>39.7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69.1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</v>
          </cell>
          <cell r="AS175">
            <v>66.9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78.1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79.6</v>
          </cell>
          <cell r="AS177">
            <v>68.7</v>
          </cell>
          <cell r="AT177">
            <v>55.8</v>
          </cell>
          <cell r="AU177">
            <v>38.2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</v>
          </cell>
          <cell r="AR178">
            <v>74.4</v>
          </cell>
          <cell r="AS178">
            <v>66.6</v>
          </cell>
          <cell r="AT178">
            <v>56.6</v>
          </cell>
          <cell r="AU178">
            <v>34.2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141.7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76.6</v>
          </cell>
          <cell r="AS181">
            <v>68.9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75.6</v>
          </cell>
          <cell r="AR183">
            <v>80.9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76.6</v>
          </cell>
          <cell r="AS184">
            <v>71.9</v>
          </cell>
          <cell r="AT184">
            <v>51.8</v>
          </cell>
          <cell r="AU184">
            <v>37.8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73.6</v>
          </cell>
          <cell r="AR185">
            <v>74</v>
          </cell>
          <cell r="AS185">
            <v>73.4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71.1</v>
          </cell>
          <cell r="AT187">
            <v>52.4</v>
          </cell>
          <cell r="AU187">
            <v>30.9</v>
          </cell>
          <cell r="AV187">
            <v>9.3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</v>
          </cell>
          <cell r="AT188">
            <v>60.6</v>
          </cell>
          <cell r="AU188">
            <v>40.8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76.6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</v>
          </cell>
          <cell r="AH191">
            <v>77.4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65.1</v>
          </cell>
          <cell r="AR191">
            <v>68.9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75.6</v>
          </cell>
          <cell r="AR192">
            <v>78.4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80.6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</v>
          </cell>
          <cell r="AR193">
            <v>73.8</v>
          </cell>
          <cell r="AS193">
            <v>71.9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78.6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74.6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</v>
          </cell>
          <cell r="AS196">
            <v>69.1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81.1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</v>
          </cell>
          <cell r="AT199">
            <v>55.6</v>
          </cell>
          <cell r="AU199">
            <v>34.2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</v>
          </cell>
          <cell r="AT200">
            <v>57.9</v>
          </cell>
          <cell r="AU200">
            <v>30.5</v>
          </cell>
          <cell r="AV200">
            <v>40.2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137.7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133.7</v>
          </cell>
          <cell r="AP203">
            <v>138.2</v>
          </cell>
          <cell r="AQ203">
            <v>79.8</v>
          </cell>
          <cell r="AR203">
            <v>76</v>
          </cell>
          <cell r="AS203">
            <v>79.9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149.7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71.1</v>
          </cell>
          <cell r="AT206">
            <v>68.4</v>
          </cell>
          <cell r="AU206">
            <v>52.2</v>
          </cell>
          <cell r="AV206">
            <v>32.8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75.6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79.6</v>
          </cell>
          <cell r="AQ207">
            <v>79.6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132.7</v>
          </cell>
          <cell r="AG208">
            <v>124</v>
          </cell>
          <cell r="AH208">
            <v>80.6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</v>
          </cell>
          <cell r="AN208">
            <v>134.1</v>
          </cell>
          <cell r="AO208">
            <v>135.8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79.6</v>
          </cell>
          <cell r="AR209">
            <v>77.8</v>
          </cell>
          <cell r="AS209">
            <v>62.2</v>
          </cell>
          <cell r="AT209">
            <v>58</v>
          </cell>
          <cell r="AU209">
            <v>39.8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</v>
          </cell>
          <cell r="AR210">
            <v>78.9</v>
          </cell>
          <cell r="AS210">
            <v>64.9</v>
          </cell>
          <cell r="AT210">
            <v>59.5</v>
          </cell>
          <cell r="AU210">
            <v>46.8</v>
          </cell>
          <cell r="AV210">
            <v>35.8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</v>
          </cell>
          <cell r="AQ211">
            <v>80.5</v>
          </cell>
          <cell r="AR211">
            <v>79.9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78.1</v>
          </cell>
          <cell r="AR213">
            <v>77.1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76.6</v>
          </cell>
          <cell r="AG214">
            <v>71.7</v>
          </cell>
          <cell r="AH214">
            <v>113.5</v>
          </cell>
          <cell r="AI214">
            <v>163.3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17.4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</v>
          </cell>
          <cell r="M328">
            <v>52.6</v>
          </cell>
          <cell r="N328">
            <v>37.6</v>
          </cell>
          <cell r="O328">
            <v>17.2</v>
          </cell>
          <cell r="P328">
            <v>20.4</v>
          </cell>
          <cell r="Q328">
            <v>18.6</v>
          </cell>
          <cell r="R328">
            <v>71.6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40.8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67.6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20.4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</v>
          </cell>
          <cell r="O345">
            <v>20.1</v>
          </cell>
          <cell r="P345">
            <v>19.6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</v>
          </cell>
          <cell r="Q347">
            <v>16.9</v>
          </cell>
          <cell r="R347">
            <v>68.4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19.9</v>
          </cell>
          <cell r="R348">
            <v>59</v>
          </cell>
          <cell r="S348">
            <v>78.9</v>
          </cell>
          <cell r="T348">
            <v>297.1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18.4</v>
          </cell>
          <cell r="P349">
            <v>18.1</v>
          </cell>
          <cell r="Q349">
            <v>19.6</v>
          </cell>
          <cell r="R349">
            <v>68.6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</v>
          </cell>
          <cell r="M350">
            <v>52.6</v>
          </cell>
          <cell r="N350">
            <v>37.6</v>
          </cell>
          <cell r="O350">
            <v>17.2</v>
          </cell>
          <cell r="P350">
            <v>20.4</v>
          </cell>
          <cell r="Q350">
            <v>18.6</v>
          </cell>
          <cell r="R350">
            <v>71.6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66.1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9.2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39.8</v>
          </cell>
          <cell r="S364">
            <v>64.2</v>
          </cell>
          <cell r="T364">
            <v>163.3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19.4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</v>
          </cell>
          <cell r="R366">
            <v>57.9</v>
          </cell>
          <cell r="S366">
            <v>78</v>
          </cell>
          <cell r="T366">
            <v>287.4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33.8</v>
          </cell>
          <cell r="O367">
            <v>16.9</v>
          </cell>
          <cell r="P367">
            <v>16.9</v>
          </cell>
          <cell r="Q367">
            <v>20.4</v>
          </cell>
          <cell r="R367">
            <v>61.6</v>
          </cell>
          <cell r="S367">
            <v>82</v>
          </cell>
          <cell r="T367">
            <v>301.4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73.1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</v>
          </cell>
          <cell r="N372">
            <v>19.1</v>
          </cell>
          <cell r="O372">
            <v>10.3</v>
          </cell>
          <cell r="P372">
            <v>8.8</v>
          </cell>
          <cell r="Q372">
            <v>20.8</v>
          </cell>
          <cell r="R372">
            <v>28.6</v>
          </cell>
          <cell r="S372">
            <v>49.4</v>
          </cell>
          <cell r="T372">
            <v>137.3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9.7</v>
          </cell>
          <cell r="M373">
            <v>51.4</v>
          </cell>
          <cell r="N373">
            <v>38.8</v>
          </cell>
          <cell r="O373">
            <v>18.3</v>
          </cell>
          <cell r="P373">
            <v>20.6</v>
          </cell>
          <cell r="Q373">
            <v>18.9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</v>
          </cell>
          <cell r="U374" t="str">
            <v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65.6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</v>
          </cell>
          <cell r="R377">
            <v>44.2</v>
          </cell>
          <cell r="S377">
            <v>61.8</v>
          </cell>
          <cell r="T377">
            <v>251.4</v>
          </cell>
          <cell r="U377" t="str">
            <v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38.8</v>
          </cell>
          <cell r="S380">
            <v>59.6</v>
          </cell>
          <cell r="T380">
            <v>186.8</v>
          </cell>
          <cell r="U380" t="str">
            <v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39.3</v>
          </cell>
          <cell r="S381">
            <v>60.9</v>
          </cell>
          <cell r="T381">
            <v>182.3</v>
          </cell>
          <cell r="U381" t="str">
            <v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10.2</v>
          </cell>
          <cell r="Q383">
            <v>20.9</v>
          </cell>
          <cell r="R383">
            <v>36.2</v>
          </cell>
          <cell r="S383">
            <v>57.1</v>
          </cell>
          <cell r="T383">
            <v>172.7</v>
          </cell>
          <cell r="U383" t="str">
            <v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37.3</v>
          </cell>
          <cell r="S384">
            <v>58.5</v>
          </cell>
          <cell r="T384">
            <v>176.8</v>
          </cell>
          <cell r="U384" t="str">
            <v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</v>
          </cell>
          <cell r="U385" t="str">
            <v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</v>
          </cell>
          <cell r="N386">
            <v>20.7</v>
          </cell>
          <cell r="O386">
            <v>12</v>
          </cell>
          <cell r="P386">
            <v>8.8</v>
          </cell>
          <cell r="Q386">
            <v>22.1</v>
          </cell>
          <cell r="R386">
            <v>31.9</v>
          </cell>
          <cell r="S386">
            <v>54</v>
          </cell>
          <cell r="T386">
            <v>144.7</v>
          </cell>
          <cell r="U386" t="str">
            <v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8.7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155.2</v>
          </cell>
          <cell r="U389" t="str">
            <v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130.7</v>
          </cell>
          <cell r="U390" t="str">
            <v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>－ </v>
          </cell>
          <cell r="V391">
            <v>39.9</v>
          </cell>
          <cell r="W391">
            <v>39.2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65.1</v>
          </cell>
          <cell r="N392">
            <v>19.9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</v>
          </cell>
          <cell r="S394">
            <v>57.5</v>
          </cell>
          <cell r="T394">
            <v>163.7</v>
          </cell>
          <cell r="U394" t="str">
            <v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</v>
          </cell>
          <cell r="R397">
            <v>40.6</v>
          </cell>
          <cell r="S397">
            <v>59.7</v>
          </cell>
          <cell r="T397">
            <v>213</v>
          </cell>
          <cell r="U397" t="str">
            <v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10.2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</v>
          </cell>
          <cell r="T398">
            <v>311.1</v>
          </cell>
          <cell r="U398" t="str">
            <v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</v>
          </cell>
          <cell r="T400">
            <v>278</v>
          </cell>
          <cell r="U400" t="str">
            <v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</v>
          </cell>
          <cell r="S402">
            <v>58.2</v>
          </cell>
          <cell r="T402">
            <v>164.8</v>
          </cell>
          <cell r="U402" t="str">
            <v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18.9</v>
          </cell>
          <cell r="R403">
            <v>44.6</v>
          </cell>
          <cell r="S403">
            <v>63.5</v>
          </cell>
          <cell r="T403">
            <v>235.4</v>
          </cell>
          <cell r="U403" t="str">
            <v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</v>
          </cell>
          <cell r="S405">
            <v>58.3</v>
          </cell>
          <cell r="T405">
            <v>177.1</v>
          </cell>
          <cell r="U405" t="str">
            <v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</v>
          </cell>
          <cell r="S406">
            <v>61.6</v>
          </cell>
          <cell r="T406">
            <v>163.2</v>
          </cell>
          <cell r="U406" t="str">
            <v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</v>
          </cell>
          <cell r="Q408">
            <v>20.4</v>
          </cell>
          <cell r="R408">
            <v>36</v>
          </cell>
          <cell r="S408">
            <v>56.4</v>
          </cell>
          <cell r="T408">
            <v>176.7</v>
          </cell>
          <cell r="U408" t="str">
            <v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64.1</v>
          </cell>
          <cell r="N409">
            <v>22.8</v>
          </cell>
          <cell r="O409">
            <v>12.5</v>
          </cell>
          <cell r="P409">
            <v>10.3</v>
          </cell>
          <cell r="Q409">
            <v>20.4</v>
          </cell>
          <cell r="R409">
            <v>35.6</v>
          </cell>
          <cell r="S409">
            <v>56.1</v>
          </cell>
          <cell r="T409">
            <v>174.3</v>
          </cell>
          <cell r="U409" t="str">
            <v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9.7</v>
          </cell>
          <cell r="Q411">
            <v>20.4</v>
          </cell>
          <cell r="R411">
            <v>38</v>
          </cell>
          <cell r="S411">
            <v>58.3</v>
          </cell>
          <cell r="T411">
            <v>186.4</v>
          </cell>
          <cell r="U411" t="str">
            <v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10.2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</v>
          </cell>
          <cell r="T417">
            <v>237.3</v>
          </cell>
          <cell r="U417" t="str">
            <v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</v>
          </cell>
          <cell r="P421">
            <v>14.4</v>
          </cell>
          <cell r="Q421">
            <v>22</v>
          </cell>
          <cell r="R421">
            <v>53.4</v>
          </cell>
          <cell r="S421">
            <v>75.4</v>
          </cell>
          <cell r="T421">
            <v>242.3</v>
          </cell>
          <cell r="U421" t="str">
            <v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</v>
          </cell>
          <cell r="S422">
            <v>63.5</v>
          </cell>
          <cell r="T422">
            <v>173</v>
          </cell>
          <cell r="U422" t="str">
            <v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8.7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>－ </v>
          </cell>
          <cell r="V423">
            <v>39.8</v>
          </cell>
          <cell r="W423">
            <v>39.2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</v>
          </cell>
          <cell r="Q424">
            <v>17.6</v>
          </cell>
          <cell r="R424">
            <v>57.7</v>
          </cell>
          <cell r="S424">
            <v>75.3</v>
          </cell>
          <cell r="T424">
            <v>327</v>
          </cell>
          <cell r="U424" t="str">
            <v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</v>
          </cell>
          <cell r="O427">
            <v>15.1</v>
          </cell>
          <cell r="P427">
            <v>17.1</v>
          </cell>
          <cell r="Q427">
            <v>20.7</v>
          </cell>
          <cell r="R427">
            <v>57.4</v>
          </cell>
          <cell r="S427">
            <v>78.1</v>
          </cell>
          <cell r="T427">
            <v>277.7</v>
          </cell>
          <cell r="U427" t="str">
            <v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17.4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17.4</v>
          </cell>
          <cell r="P429">
            <v>20.9</v>
          </cell>
          <cell r="Q429">
            <v>19</v>
          </cell>
          <cell r="R429">
            <v>74.1</v>
          </cell>
          <cell r="S429">
            <v>93.2</v>
          </cell>
          <cell r="T429">
            <v>389.1</v>
          </cell>
          <cell r="U429" t="str">
            <v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</v>
          </cell>
          <cell r="O432">
            <v>15.6</v>
          </cell>
          <cell r="P432">
            <v>16.6</v>
          </cell>
          <cell r="Q432">
            <v>20.2</v>
          </cell>
          <cell r="R432">
            <v>57.1</v>
          </cell>
          <cell r="S432">
            <v>77.2</v>
          </cell>
          <cell r="T432">
            <v>283.1</v>
          </cell>
          <cell r="U432" t="str">
            <v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32.3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268.4</v>
          </cell>
          <cell r="U434" t="str">
            <v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</v>
          </cell>
          <cell r="O435">
            <v>14.9</v>
          </cell>
          <cell r="P435">
            <v>17.9</v>
          </cell>
          <cell r="Q435">
            <v>20.8</v>
          </cell>
          <cell r="R435">
            <v>58.8</v>
          </cell>
          <cell r="S435">
            <v>79.6</v>
          </cell>
          <cell r="T435">
            <v>283.3</v>
          </cell>
          <cell r="U435" t="str">
            <v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</v>
          </cell>
          <cell r="S436">
            <v>58.7</v>
          </cell>
          <cell r="T436">
            <v>201</v>
          </cell>
          <cell r="U436" t="str">
            <v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38.3</v>
          </cell>
          <cell r="S438">
            <v>60</v>
          </cell>
          <cell r="T438">
            <v>177</v>
          </cell>
          <cell r="U438" t="str">
            <v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</v>
          </cell>
          <cell r="T439">
            <v>210.9</v>
          </cell>
          <cell r="U439" t="str">
            <v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16.4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</v>
          </cell>
          <cell r="O444">
            <v>14.9</v>
          </cell>
          <cell r="P444">
            <v>17.8</v>
          </cell>
          <cell r="Q444">
            <v>20.4</v>
          </cell>
          <cell r="R444">
            <v>58.6</v>
          </cell>
          <cell r="S444">
            <v>79</v>
          </cell>
          <cell r="T444">
            <v>287.2</v>
          </cell>
          <cell r="U444" t="str">
            <v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32.3</v>
          </cell>
          <cell r="O446">
            <v>15.1</v>
          </cell>
          <cell r="P446">
            <v>17.2</v>
          </cell>
          <cell r="Q446">
            <v>17.6</v>
          </cell>
          <cell r="R446">
            <v>56.1</v>
          </cell>
          <cell r="S446">
            <v>73.7</v>
          </cell>
          <cell r="T446">
            <v>318.2</v>
          </cell>
          <cell r="U446" t="str">
            <v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</v>
          </cell>
          <cell r="M448">
            <v>54.8</v>
          </cell>
          <cell r="N448">
            <v>35.4</v>
          </cell>
          <cell r="O448">
            <v>16</v>
          </cell>
          <cell r="P448">
            <v>19.4</v>
          </cell>
          <cell r="Q448">
            <v>17.9</v>
          </cell>
          <cell r="R448">
            <v>64.5</v>
          </cell>
          <cell r="S448">
            <v>82.4</v>
          </cell>
          <cell r="T448">
            <v>361.3</v>
          </cell>
          <cell r="U448" t="str">
            <v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8.2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16.4</v>
          </cell>
          <cell r="R449">
            <v>82.4</v>
          </cell>
          <cell r="S449">
            <v>98.8</v>
          </cell>
          <cell r="T449">
            <v>502.6</v>
          </cell>
          <cell r="U449" t="str">
            <v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10.2</v>
          </cell>
          <cell r="M450">
            <v>53</v>
          </cell>
          <cell r="N450">
            <v>36.8</v>
          </cell>
          <cell r="O450">
            <v>16.5</v>
          </cell>
          <cell r="P450">
            <v>20.3</v>
          </cell>
          <cell r="Q450">
            <v>19.2</v>
          </cell>
          <cell r="R450">
            <v>69.4</v>
          </cell>
          <cell r="S450">
            <v>88.6</v>
          </cell>
          <cell r="T450">
            <v>361.5</v>
          </cell>
          <cell r="U450" t="str">
            <v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</v>
          </cell>
          <cell r="Q453">
            <v>20.8</v>
          </cell>
          <cell r="R453">
            <v>52.8</v>
          </cell>
          <cell r="S453">
            <v>73.6</v>
          </cell>
          <cell r="T453">
            <v>253.8</v>
          </cell>
          <cell r="U453" t="str">
            <v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</v>
          </cell>
          <cell r="M454">
            <v>55.1</v>
          </cell>
          <cell r="N454">
            <v>35.1</v>
          </cell>
          <cell r="O454">
            <v>17.6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18.4</v>
          </cell>
          <cell r="R455">
            <v>52.8</v>
          </cell>
          <cell r="S455">
            <v>71.2</v>
          </cell>
          <cell r="T455">
            <v>287.9</v>
          </cell>
          <cell r="U455" t="str">
            <v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9.7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</v>
          </cell>
          <cell r="R459">
            <v>51.6</v>
          </cell>
          <cell r="S459">
            <v>70.7</v>
          </cell>
          <cell r="T459">
            <v>269.8</v>
          </cell>
          <cell r="U459" t="str">
            <v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32.8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</v>
          </cell>
          <cell r="T460">
            <v>283.6</v>
          </cell>
          <cell r="U460" t="str">
            <v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16.9</v>
          </cell>
          <cell r="Q461">
            <v>22.1</v>
          </cell>
          <cell r="R461">
            <v>57.3</v>
          </cell>
          <cell r="S461">
            <v>79.4</v>
          </cell>
          <cell r="T461">
            <v>259.4</v>
          </cell>
          <cell r="U461" t="str">
            <v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35.3</v>
          </cell>
          <cell r="S465">
            <v>60.3</v>
          </cell>
          <cell r="T465">
            <v>140.7</v>
          </cell>
          <cell r="U465" t="str">
            <v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</v>
          </cell>
          <cell r="U467" t="str">
            <v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69.1</v>
          </cell>
          <cell r="S468">
            <v>89.5</v>
          </cell>
          <cell r="T468">
            <v>340</v>
          </cell>
          <cell r="U468" t="str">
            <v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17.9</v>
          </cell>
          <cell r="P469">
            <v>20.6</v>
          </cell>
          <cell r="Q469">
            <v>20</v>
          </cell>
          <cell r="R469">
            <v>75.1</v>
          </cell>
          <cell r="S469">
            <v>95.1</v>
          </cell>
          <cell r="T469">
            <v>375.4</v>
          </cell>
          <cell r="U469" t="str">
            <v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</v>
          </cell>
          <cell r="O471">
            <v>14.8</v>
          </cell>
          <cell r="P471">
            <v>17.9</v>
          </cell>
          <cell r="Q471">
            <v>19.6</v>
          </cell>
          <cell r="R471">
            <v>58.2</v>
          </cell>
          <cell r="S471">
            <v>77.9</v>
          </cell>
          <cell r="T471">
            <v>296.7</v>
          </cell>
          <cell r="U471" t="str">
            <v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37.3</v>
          </cell>
          <cell r="O472">
            <v>17.9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</v>
          </cell>
          <cell r="P475">
            <v>24.6</v>
          </cell>
          <cell r="Q475">
            <v>20.4</v>
          </cell>
          <cell r="R475">
            <v>95.3</v>
          </cell>
          <cell r="S475">
            <v>115.7</v>
          </cell>
          <cell r="T475">
            <v>468</v>
          </cell>
          <cell r="U475" t="str">
            <v>－ </v>
          </cell>
          <cell r="V475">
            <v>56.1</v>
          </cell>
          <cell r="W475">
            <v>60.5</v>
          </cell>
          <cell r="X47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view="pageBreakPreview" zoomScale="85" zoomScaleNormal="85" zoomScaleSheetLayoutView="85" zoomScalePageLayoutView="0" workbookViewId="0" topLeftCell="A52">
      <selection activeCell="D24" sqref="D24"/>
    </sheetView>
  </sheetViews>
  <sheetFormatPr defaultColWidth="9.00390625" defaultRowHeight="18" customHeight="1"/>
  <cols>
    <col min="1" max="1" width="6.375" style="1" customWidth="1"/>
    <col min="2" max="2" width="9.625" style="1" customWidth="1"/>
    <col min="3" max="3" width="11.25390625" style="1" customWidth="1"/>
    <col min="4" max="4" width="10.375" style="1" customWidth="1"/>
    <col min="5" max="5" width="6.75390625" style="1" customWidth="1"/>
    <col min="6" max="6" width="5.625" style="1" customWidth="1"/>
    <col min="7" max="8" width="6.50390625" style="1" bestFit="1" customWidth="1"/>
    <col min="9" max="10" width="5.625" style="1" customWidth="1"/>
    <col min="11" max="11" width="6.875" style="1" customWidth="1"/>
    <col min="12" max="12" width="5.50390625" style="1" bestFit="1" customWidth="1"/>
    <col min="13" max="14" width="6.50390625" style="1" bestFit="1" customWidth="1"/>
    <col min="15" max="15" width="5.875" style="1" customWidth="1"/>
    <col min="16" max="16" width="5.50390625" style="1" bestFit="1" customWidth="1"/>
    <col min="17" max="17" width="6.50390625" style="1" bestFit="1" customWidth="1"/>
    <col min="18" max="18" width="5.75390625" style="1" customWidth="1"/>
    <col min="22" max="16384" width="9.00390625" style="1" customWidth="1"/>
  </cols>
  <sheetData>
    <row r="1" spans="1:18" ht="18" customHeight="1">
      <c r="A1" s="116" t="s">
        <v>71</v>
      </c>
      <c r="B1" s="6"/>
      <c r="C1" s="6"/>
      <c r="D1" s="6"/>
      <c r="E1" s="6"/>
      <c r="F1" s="6"/>
      <c r="G1" s="5"/>
      <c r="H1" s="6"/>
      <c r="I1" s="6"/>
      <c r="J1" s="6"/>
      <c r="K1" s="6"/>
      <c r="L1" s="6"/>
      <c r="M1" s="142"/>
      <c r="N1" s="142"/>
      <c r="O1" s="142"/>
      <c r="P1" s="142"/>
      <c r="Q1" s="142"/>
      <c r="R1" s="142"/>
    </row>
    <row r="2" spans="1:2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  <c r="Q2" s="6"/>
      <c r="R2" s="6"/>
      <c r="T2" s="1"/>
      <c r="U2" s="1"/>
    </row>
    <row r="3" spans="1:18" ht="18" customHeight="1">
      <c r="A3" s="178" t="s">
        <v>0</v>
      </c>
      <c r="B3" s="184" t="s">
        <v>68</v>
      </c>
      <c r="C3" s="185"/>
      <c r="D3" s="161" t="s">
        <v>72</v>
      </c>
      <c r="E3" s="148" t="s">
        <v>39</v>
      </c>
      <c r="F3" s="149"/>
      <c r="G3" s="149"/>
      <c r="H3" s="149"/>
      <c r="I3" s="149"/>
      <c r="J3" s="150"/>
      <c r="K3" s="148" t="s">
        <v>40</v>
      </c>
      <c r="L3" s="149"/>
      <c r="M3" s="149"/>
      <c r="N3" s="149"/>
      <c r="O3" s="149"/>
      <c r="P3" s="149"/>
      <c r="Q3" s="149"/>
      <c r="R3" s="150"/>
    </row>
    <row r="4" spans="1:18" ht="18" customHeight="1">
      <c r="A4" s="179"/>
      <c r="B4" s="186"/>
      <c r="C4" s="187"/>
      <c r="D4" s="162"/>
      <c r="E4" s="151" t="s">
        <v>46</v>
      </c>
      <c r="F4" s="154" t="s">
        <v>1</v>
      </c>
      <c r="G4" s="151" t="s">
        <v>2</v>
      </c>
      <c r="H4" s="154" t="s">
        <v>3</v>
      </c>
      <c r="I4" s="161" t="s">
        <v>4</v>
      </c>
      <c r="J4" s="164"/>
      <c r="K4" s="151" t="s">
        <v>46</v>
      </c>
      <c r="L4" s="154" t="s">
        <v>1</v>
      </c>
      <c r="M4" s="151" t="s">
        <v>2</v>
      </c>
      <c r="N4" s="154" t="s">
        <v>3</v>
      </c>
      <c r="O4" s="145" t="s">
        <v>59</v>
      </c>
      <c r="P4" s="146"/>
      <c r="Q4" s="146"/>
      <c r="R4" s="147"/>
    </row>
    <row r="5" spans="1:18" ht="18" customHeight="1">
      <c r="A5" s="179"/>
      <c r="B5" s="186"/>
      <c r="C5" s="187"/>
      <c r="D5" s="162"/>
      <c r="E5" s="152"/>
      <c r="F5" s="155"/>
      <c r="G5" s="152"/>
      <c r="H5" s="155"/>
      <c r="I5" s="163"/>
      <c r="J5" s="165"/>
      <c r="K5" s="152"/>
      <c r="L5" s="155"/>
      <c r="M5" s="152"/>
      <c r="N5" s="155"/>
      <c r="O5" s="151" t="s">
        <v>46</v>
      </c>
      <c r="P5" s="154" t="s">
        <v>1</v>
      </c>
      <c r="Q5" s="143" t="s">
        <v>60</v>
      </c>
      <c r="R5" s="144"/>
    </row>
    <row r="6" spans="1:21" ht="18" customHeight="1">
      <c r="A6" s="180"/>
      <c r="B6" s="188"/>
      <c r="C6" s="189"/>
      <c r="D6" s="163"/>
      <c r="E6" s="153"/>
      <c r="F6" s="156"/>
      <c r="G6" s="153"/>
      <c r="H6" s="156"/>
      <c r="I6" s="7" t="s">
        <v>46</v>
      </c>
      <c r="J6" s="8" t="s">
        <v>47</v>
      </c>
      <c r="K6" s="153"/>
      <c r="L6" s="156"/>
      <c r="M6" s="153"/>
      <c r="N6" s="156"/>
      <c r="O6" s="153"/>
      <c r="P6" s="156"/>
      <c r="Q6" s="9" t="s">
        <v>46</v>
      </c>
      <c r="R6" s="10" t="s">
        <v>1</v>
      </c>
      <c r="T6" s="1"/>
      <c r="U6" s="1"/>
    </row>
    <row r="7" spans="1:21" ht="21" customHeight="1">
      <c r="A7" s="168" t="s">
        <v>69</v>
      </c>
      <c r="B7" s="170" t="s">
        <v>79</v>
      </c>
      <c r="C7" s="171"/>
      <c r="D7" s="134">
        <v>1258000</v>
      </c>
      <c r="E7" s="135">
        <v>7803</v>
      </c>
      <c r="F7" s="136">
        <v>6.202702702702703</v>
      </c>
      <c r="G7" s="135">
        <v>3980</v>
      </c>
      <c r="H7" s="137">
        <v>3823</v>
      </c>
      <c r="I7" s="138">
        <v>774</v>
      </c>
      <c r="J7" s="139">
        <v>9.91926182237601</v>
      </c>
      <c r="K7" s="140">
        <v>17936</v>
      </c>
      <c r="L7" s="139">
        <v>14.257551669316376</v>
      </c>
      <c r="M7" s="140">
        <v>8925</v>
      </c>
      <c r="N7" s="137">
        <v>9011</v>
      </c>
      <c r="O7" s="135">
        <v>15</v>
      </c>
      <c r="P7" s="139">
        <v>1.9223375624759709</v>
      </c>
      <c r="Q7" s="138">
        <v>10</v>
      </c>
      <c r="R7" s="139">
        <v>1.2815583749839805</v>
      </c>
      <c r="T7" s="1"/>
      <c r="U7" s="1"/>
    </row>
    <row r="8" spans="1:21" ht="21" customHeight="1" thickBot="1">
      <c r="A8" s="169"/>
      <c r="B8" s="170" t="s">
        <v>77</v>
      </c>
      <c r="C8" s="171"/>
      <c r="D8" s="134">
        <v>1274000</v>
      </c>
      <c r="E8" s="135">
        <v>8035</v>
      </c>
      <c r="F8" s="136">
        <v>6.30690737833595</v>
      </c>
      <c r="G8" s="135">
        <v>4104</v>
      </c>
      <c r="H8" s="137">
        <v>3931</v>
      </c>
      <c r="I8" s="138">
        <v>709</v>
      </c>
      <c r="J8" s="139">
        <v>8.823895457373988</v>
      </c>
      <c r="K8" s="140">
        <v>17575</v>
      </c>
      <c r="L8" s="139">
        <v>13.79513343799058</v>
      </c>
      <c r="M8" s="140">
        <v>8868</v>
      </c>
      <c r="N8" s="137">
        <v>8707</v>
      </c>
      <c r="O8" s="135">
        <v>18</v>
      </c>
      <c r="P8" s="139">
        <v>2.24019912881145</v>
      </c>
      <c r="Q8" s="138">
        <v>13</v>
      </c>
      <c r="R8" s="139">
        <v>1.6179215930304915</v>
      </c>
      <c r="T8" s="1"/>
      <c r="U8" s="1"/>
    </row>
    <row r="9" spans="1:21" ht="21" customHeight="1" thickTop="1">
      <c r="A9" s="175" t="s">
        <v>61</v>
      </c>
      <c r="B9" s="176"/>
      <c r="C9" s="177"/>
      <c r="D9" s="117">
        <v>282270</v>
      </c>
      <c r="E9" s="73">
        <v>1733</v>
      </c>
      <c r="F9" s="74">
        <v>6.1395118149289685</v>
      </c>
      <c r="G9" s="73">
        <v>892</v>
      </c>
      <c r="H9" s="75">
        <v>841</v>
      </c>
      <c r="I9" s="76">
        <v>177</v>
      </c>
      <c r="J9" s="74">
        <v>10.213502596653203</v>
      </c>
      <c r="K9" s="77">
        <v>4016</v>
      </c>
      <c r="L9" s="74">
        <v>14.227512665178729</v>
      </c>
      <c r="M9" s="77">
        <v>1977</v>
      </c>
      <c r="N9" s="75">
        <v>2039</v>
      </c>
      <c r="O9" s="76">
        <v>6</v>
      </c>
      <c r="P9" s="74">
        <v>3.462204270051933</v>
      </c>
      <c r="Q9" s="76">
        <v>4</v>
      </c>
      <c r="R9" s="74">
        <v>2.308136180034622</v>
      </c>
      <c r="T9" s="1"/>
      <c r="U9" s="1"/>
    </row>
    <row r="10" spans="1:21" ht="21" customHeight="1">
      <c r="A10" s="172" t="s">
        <v>74</v>
      </c>
      <c r="B10" s="173"/>
      <c r="C10" s="174"/>
      <c r="D10" s="118">
        <v>313911</v>
      </c>
      <c r="E10" s="68">
        <v>2091</v>
      </c>
      <c r="F10" s="24">
        <v>6.661123694295517</v>
      </c>
      <c r="G10" s="68">
        <v>1071</v>
      </c>
      <c r="H10" s="78">
        <v>1020</v>
      </c>
      <c r="I10" s="23">
        <v>204</v>
      </c>
      <c r="J10" s="24">
        <v>9.75609756097561</v>
      </c>
      <c r="K10" s="28">
        <v>4264</v>
      </c>
      <c r="L10" s="24">
        <v>13.58346792562223</v>
      </c>
      <c r="M10" s="28">
        <v>2157</v>
      </c>
      <c r="N10" s="78">
        <v>2107</v>
      </c>
      <c r="O10" s="23">
        <v>2</v>
      </c>
      <c r="P10" s="24">
        <v>0.9564801530368245</v>
      </c>
      <c r="Q10" s="23">
        <v>1</v>
      </c>
      <c r="R10" s="24">
        <v>0.47824007651841227</v>
      </c>
      <c r="T10" s="1"/>
      <c r="U10" s="1"/>
    </row>
    <row r="11" spans="1:21" ht="21" customHeight="1">
      <c r="A11" s="157" t="s">
        <v>75</v>
      </c>
      <c r="B11" s="158"/>
      <c r="C11" s="159"/>
      <c r="D11" s="118">
        <v>225463</v>
      </c>
      <c r="E11" s="68">
        <v>1600</v>
      </c>
      <c r="F11" s="24">
        <v>7.096508074495594</v>
      </c>
      <c r="G11" s="132">
        <v>825</v>
      </c>
      <c r="H11" s="78">
        <v>775</v>
      </c>
      <c r="I11" s="23">
        <v>156</v>
      </c>
      <c r="J11" s="24">
        <v>9.75</v>
      </c>
      <c r="K11" s="132">
        <v>2801</v>
      </c>
      <c r="L11" s="24">
        <v>12.423324447913847</v>
      </c>
      <c r="M11" s="132">
        <v>1440</v>
      </c>
      <c r="N11" s="78">
        <v>1361</v>
      </c>
      <c r="O11" s="23">
        <v>2</v>
      </c>
      <c r="P11" s="24">
        <v>1.25</v>
      </c>
      <c r="Q11" s="23">
        <v>1</v>
      </c>
      <c r="R11" s="24">
        <v>0.625</v>
      </c>
      <c r="T11" s="1"/>
      <c r="U11" s="1"/>
    </row>
    <row r="12" spans="1:21" ht="21" customHeight="1">
      <c r="A12" s="157" t="s">
        <v>76</v>
      </c>
      <c r="B12" s="158"/>
      <c r="C12" s="159"/>
      <c r="D12" s="118">
        <v>88448</v>
      </c>
      <c r="E12" s="68">
        <v>491</v>
      </c>
      <c r="F12" s="24">
        <v>5.5512843704775685</v>
      </c>
      <c r="G12" s="132">
        <v>246</v>
      </c>
      <c r="H12" s="78">
        <v>245</v>
      </c>
      <c r="I12" s="23">
        <v>48</v>
      </c>
      <c r="J12" s="24">
        <v>9.775967413441954</v>
      </c>
      <c r="K12" s="132">
        <v>1463</v>
      </c>
      <c r="L12" s="24">
        <v>16.540792329956584</v>
      </c>
      <c r="M12" s="132">
        <v>717</v>
      </c>
      <c r="N12" s="78">
        <v>746</v>
      </c>
      <c r="O12" s="23">
        <v>0</v>
      </c>
      <c r="P12" s="24">
        <v>0</v>
      </c>
      <c r="Q12" s="23">
        <v>0</v>
      </c>
      <c r="R12" s="24">
        <v>0</v>
      </c>
      <c r="T12" s="1"/>
      <c r="U12" s="1"/>
    </row>
    <row r="13" spans="1:21" ht="25.5" customHeight="1">
      <c r="A13" s="181" t="s">
        <v>65</v>
      </c>
      <c r="B13" s="182"/>
      <c r="C13" s="183"/>
      <c r="D13" s="118">
        <v>300504</v>
      </c>
      <c r="E13" s="68">
        <v>1834</v>
      </c>
      <c r="F13" s="24">
        <v>6.1030801586667724</v>
      </c>
      <c r="G13" s="28">
        <v>903</v>
      </c>
      <c r="H13" s="78">
        <v>931</v>
      </c>
      <c r="I13" s="68">
        <v>188</v>
      </c>
      <c r="J13" s="24">
        <v>10.25081788440567</v>
      </c>
      <c r="K13" s="28">
        <v>4084</v>
      </c>
      <c r="L13" s="24">
        <v>13.590501291164177</v>
      </c>
      <c r="M13" s="28">
        <v>1992</v>
      </c>
      <c r="N13" s="78">
        <v>2092</v>
      </c>
      <c r="O13" s="23">
        <v>6</v>
      </c>
      <c r="P13" s="24">
        <v>3.271537622682661</v>
      </c>
      <c r="Q13" s="23">
        <v>4</v>
      </c>
      <c r="R13" s="24">
        <v>2.1810250817884405</v>
      </c>
      <c r="T13" s="1"/>
      <c r="U13" s="1"/>
    </row>
    <row r="14" spans="1:21" ht="21" customHeight="1">
      <c r="A14" s="157" t="s">
        <v>66</v>
      </c>
      <c r="B14" s="158"/>
      <c r="C14" s="159"/>
      <c r="D14" s="118">
        <v>279133</v>
      </c>
      <c r="E14" s="68">
        <v>1752</v>
      </c>
      <c r="F14" s="24">
        <v>6.276577832072883</v>
      </c>
      <c r="G14" s="79">
        <v>859</v>
      </c>
      <c r="H14" s="80">
        <v>893</v>
      </c>
      <c r="I14" s="81">
        <v>180</v>
      </c>
      <c r="J14" s="24">
        <v>10.273972602739725</v>
      </c>
      <c r="K14" s="28">
        <v>3664</v>
      </c>
      <c r="L14" s="24">
        <v>13.12635911912959</v>
      </c>
      <c r="M14" s="28">
        <v>1799</v>
      </c>
      <c r="N14" s="78">
        <v>1865</v>
      </c>
      <c r="O14" s="23">
        <v>6</v>
      </c>
      <c r="P14" s="24">
        <v>3.4246575342465753</v>
      </c>
      <c r="Q14" s="23">
        <v>4</v>
      </c>
      <c r="R14" s="24">
        <v>2.28310502283105</v>
      </c>
      <c r="T14" s="1"/>
      <c r="U14" s="1"/>
    </row>
    <row r="15" spans="1:21" ht="21" customHeight="1">
      <c r="A15" s="157" t="s">
        <v>67</v>
      </c>
      <c r="B15" s="158"/>
      <c r="C15" s="159"/>
      <c r="D15" s="118">
        <v>21371</v>
      </c>
      <c r="E15" s="68">
        <v>82</v>
      </c>
      <c r="F15" s="24">
        <v>3.8369753404145803</v>
      </c>
      <c r="G15" s="28">
        <v>44</v>
      </c>
      <c r="H15" s="78">
        <v>38</v>
      </c>
      <c r="I15" s="68">
        <v>8</v>
      </c>
      <c r="J15" s="24">
        <v>9.75609756097561</v>
      </c>
      <c r="K15" s="28">
        <v>420</v>
      </c>
      <c r="L15" s="24">
        <v>19.65280052407468</v>
      </c>
      <c r="M15" s="28">
        <v>193</v>
      </c>
      <c r="N15" s="78">
        <v>227</v>
      </c>
      <c r="O15" s="23">
        <v>0</v>
      </c>
      <c r="P15" s="24">
        <v>0</v>
      </c>
      <c r="Q15" s="23">
        <v>0</v>
      </c>
      <c r="R15" s="24">
        <v>0</v>
      </c>
      <c r="T15" s="1"/>
      <c r="U15" s="1"/>
    </row>
    <row r="16" spans="1:21" ht="21" customHeight="1">
      <c r="A16" s="172" t="s">
        <v>62</v>
      </c>
      <c r="B16" s="173"/>
      <c r="C16" s="174"/>
      <c r="D16" s="118">
        <v>124405</v>
      </c>
      <c r="E16" s="68">
        <v>593</v>
      </c>
      <c r="F16" s="24">
        <v>4.766689441742695</v>
      </c>
      <c r="G16" s="68">
        <v>284</v>
      </c>
      <c r="H16" s="78">
        <v>309</v>
      </c>
      <c r="I16" s="23">
        <v>58</v>
      </c>
      <c r="J16" s="24">
        <v>9.780775716694773</v>
      </c>
      <c r="K16" s="28">
        <v>2204</v>
      </c>
      <c r="L16" s="24">
        <v>17.71632972951248</v>
      </c>
      <c r="M16" s="28">
        <v>1074</v>
      </c>
      <c r="N16" s="78">
        <v>1130</v>
      </c>
      <c r="O16" s="23">
        <v>1</v>
      </c>
      <c r="P16" s="24">
        <v>1.6863406408094435</v>
      </c>
      <c r="Q16" s="23">
        <v>1</v>
      </c>
      <c r="R16" s="24">
        <v>1.6863406408094435</v>
      </c>
      <c r="T16" s="1"/>
      <c r="U16" s="1"/>
    </row>
    <row r="17" spans="1:21" ht="21" customHeight="1">
      <c r="A17" s="172" t="s">
        <v>63</v>
      </c>
      <c r="B17" s="173"/>
      <c r="C17" s="174"/>
      <c r="D17" s="118">
        <v>171006</v>
      </c>
      <c r="E17" s="68">
        <v>1125</v>
      </c>
      <c r="F17" s="24">
        <v>6.578716536261886</v>
      </c>
      <c r="G17" s="68">
        <v>597</v>
      </c>
      <c r="H17" s="78">
        <v>528</v>
      </c>
      <c r="I17" s="23">
        <v>112</v>
      </c>
      <c r="J17" s="24">
        <v>9.955555555555556</v>
      </c>
      <c r="K17" s="28">
        <v>2316</v>
      </c>
      <c r="L17" s="24">
        <v>13.543384442651135</v>
      </c>
      <c r="M17" s="28">
        <v>1190</v>
      </c>
      <c r="N17" s="78">
        <v>1126</v>
      </c>
      <c r="O17" s="23">
        <v>0</v>
      </c>
      <c r="P17" s="24">
        <v>0</v>
      </c>
      <c r="Q17" s="23">
        <v>0</v>
      </c>
      <c r="R17" s="24">
        <v>0</v>
      </c>
      <c r="T17" s="1"/>
      <c r="U17" s="1"/>
    </row>
    <row r="18" spans="1:21" ht="21" customHeight="1">
      <c r="A18" s="190" t="s">
        <v>64</v>
      </c>
      <c r="B18" s="191"/>
      <c r="C18" s="192"/>
      <c r="D18" s="119">
        <v>70582</v>
      </c>
      <c r="E18" s="72">
        <v>427</v>
      </c>
      <c r="F18" s="36">
        <v>6.049701056926695</v>
      </c>
      <c r="G18" s="72">
        <v>233</v>
      </c>
      <c r="H18" s="82">
        <v>194</v>
      </c>
      <c r="I18" s="35">
        <v>35</v>
      </c>
      <c r="J18" s="36">
        <v>8.19672131147541</v>
      </c>
      <c r="K18" s="40">
        <v>1052</v>
      </c>
      <c r="L18" s="36">
        <v>14.904649910742116</v>
      </c>
      <c r="M18" s="40">
        <v>535</v>
      </c>
      <c r="N18" s="82">
        <v>517</v>
      </c>
      <c r="O18" s="35">
        <v>0</v>
      </c>
      <c r="P18" s="36">
        <v>0</v>
      </c>
      <c r="Q18" s="35">
        <v>0</v>
      </c>
      <c r="R18" s="36">
        <v>0</v>
      </c>
      <c r="T18" s="1"/>
      <c r="U18" s="1"/>
    </row>
    <row r="19" spans="1:18" ht="21" customHeight="1">
      <c r="A19" s="17">
        <v>201</v>
      </c>
      <c r="B19" s="193" t="s">
        <v>5</v>
      </c>
      <c r="C19" s="194"/>
      <c r="D19" s="120">
        <v>279133</v>
      </c>
      <c r="E19" s="84">
        <v>1752</v>
      </c>
      <c r="F19" s="45">
        <v>6.276577832072883</v>
      </c>
      <c r="G19" s="85">
        <v>859</v>
      </c>
      <c r="H19" s="86">
        <v>893</v>
      </c>
      <c r="I19" s="87">
        <v>180</v>
      </c>
      <c r="J19" s="45">
        <v>10.273972602739725</v>
      </c>
      <c r="K19" s="49">
        <v>3664</v>
      </c>
      <c r="L19" s="45">
        <v>13.12635911912959</v>
      </c>
      <c r="M19" s="49">
        <v>1799</v>
      </c>
      <c r="N19" s="88">
        <v>1865</v>
      </c>
      <c r="O19" s="44">
        <v>6</v>
      </c>
      <c r="P19" s="45">
        <v>3.4246575342465753</v>
      </c>
      <c r="Q19" s="89">
        <v>4</v>
      </c>
      <c r="R19" s="45">
        <v>2.28310502283105</v>
      </c>
    </row>
    <row r="20" spans="1:18" ht="21" customHeight="1">
      <c r="A20" s="18">
        <v>301</v>
      </c>
      <c r="B20" s="166" t="s">
        <v>6</v>
      </c>
      <c r="C20" s="167"/>
      <c r="D20" s="121">
        <v>10495</v>
      </c>
      <c r="E20" s="64">
        <v>57</v>
      </c>
      <c r="F20" s="54">
        <v>5.431157694140066</v>
      </c>
      <c r="G20" s="90">
        <v>28</v>
      </c>
      <c r="H20" s="91">
        <v>29</v>
      </c>
      <c r="I20" s="92">
        <v>6</v>
      </c>
      <c r="J20" s="54">
        <v>10.526315789473683</v>
      </c>
      <c r="K20" s="16">
        <v>177</v>
      </c>
      <c r="L20" s="54">
        <v>16.86517389232968</v>
      </c>
      <c r="M20" s="16">
        <v>82</v>
      </c>
      <c r="N20" s="93">
        <v>95</v>
      </c>
      <c r="O20" s="53">
        <v>0</v>
      </c>
      <c r="P20" s="54">
        <v>0</v>
      </c>
      <c r="Q20" s="61">
        <v>0</v>
      </c>
      <c r="R20" s="54">
        <v>0</v>
      </c>
    </row>
    <row r="21" spans="1:18" ht="21" customHeight="1">
      <c r="A21" s="19">
        <v>303</v>
      </c>
      <c r="B21" s="172" t="s">
        <v>7</v>
      </c>
      <c r="C21" s="174"/>
      <c r="D21" s="118">
        <v>2496</v>
      </c>
      <c r="E21" s="68">
        <v>4</v>
      </c>
      <c r="F21" s="24">
        <v>1.6025641025641024</v>
      </c>
      <c r="G21" s="79">
        <v>2</v>
      </c>
      <c r="H21" s="80">
        <v>2</v>
      </c>
      <c r="I21" s="81">
        <v>2</v>
      </c>
      <c r="J21" s="24">
        <v>50</v>
      </c>
      <c r="K21" s="28">
        <v>68</v>
      </c>
      <c r="L21" s="24">
        <v>27.243589743589745</v>
      </c>
      <c r="M21" s="28">
        <v>28</v>
      </c>
      <c r="N21" s="78">
        <v>40</v>
      </c>
      <c r="O21" s="23">
        <v>0</v>
      </c>
      <c r="P21" s="24">
        <v>0</v>
      </c>
      <c r="Q21" s="32">
        <v>0</v>
      </c>
      <c r="R21" s="24">
        <v>0</v>
      </c>
    </row>
    <row r="22" spans="1:18" ht="21" customHeight="1">
      <c r="A22" s="19">
        <v>304</v>
      </c>
      <c r="B22" s="172" t="s">
        <v>54</v>
      </c>
      <c r="C22" s="174"/>
      <c r="D22" s="118">
        <v>2718</v>
      </c>
      <c r="E22" s="68">
        <v>9</v>
      </c>
      <c r="F22" s="24">
        <v>3.3112582781456954</v>
      </c>
      <c r="G22" s="79">
        <v>5</v>
      </c>
      <c r="H22" s="80">
        <v>4</v>
      </c>
      <c r="I22" s="81">
        <v>0</v>
      </c>
      <c r="J22" s="24">
        <v>0</v>
      </c>
      <c r="K22" s="28">
        <v>42</v>
      </c>
      <c r="L22" s="24">
        <v>15.45253863134658</v>
      </c>
      <c r="M22" s="28">
        <v>20</v>
      </c>
      <c r="N22" s="78">
        <v>22</v>
      </c>
      <c r="O22" s="23">
        <v>0</v>
      </c>
      <c r="P22" s="24">
        <v>0</v>
      </c>
      <c r="Q22" s="32">
        <v>0</v>
      </c>
      <c r="R22" s="24">
        <v>0</v>
      </c>
    </row>
    <row r="23" spans="1:18" ht="21" customHeight="1">
      <c r="A23" s="20">
        <v>307</v>
      </c>
      <c r="B23" s="190" t="s">
        <v>51</v>
      </c>
      <c r="C23" s="192"/>
      <c r="D23" s="119">
        <v>5662</v>
      </c>
      <c r="E23" s="72">
        <v>12</v>
      </c>
      <c r="F23" s="36">
        <v>2.1193924408336278</v>
      </c>
      <c r="G23" s="94">
        <v>9</v>
      </c>
      <c r="H23" s="95">
        <v>3</v>
      </c>
      <c r="I23" s="96">
        <v>0</v>
      </c>
      <c r="J23" s="36">
        <v>0</v>
      </c>
      <c r="K23" s="40">
        <v>133</v>
      </c>
      <c r="L23" s="36">
        <v>23.48993288590604</v>
      </c>
      <c r="M23" s="40">
        <v>63</v>
      </c>
      <c r="N23" s="82">
        <v>70</v>
      </c>
      <c r="O23" s="35">
        <v>0</v>
      </c>
      <c r="P23" s="36">
        <v>0</v>
      </c>
      <c r="Q23" s="83">
        <v>0</v>
      </c>
      <c r="R23" s="36">
        <v>0</v>
      </c>
    </row>
    <row r="24" spans="1:18" ht="21" customHeight="1">
      <c r="A24" s="18">
        <v>202</v>
      </c>
      <c r="B24" s="166" t="s">
        <v>8</v>
      </c>
      <c r="C24" s="167"/>
      <c r="D24" s="121">
        <v>172447</v>
      </c>
      <c r="E24" s="64">
        <v>1110</v>
      </c>
      <c r="F24" s="54">
        <v>6.436760279970078</v>
      </c>
      <c r="G24" s="90">
        <v>572</v>
      </c>
      <c r="H24" s="91">
        <v>538</v>
      </c>
      <c r="I24" s="92">
        <v>114</v>
      </c>
      <c r="J24" s="54">
        <v>10.27027027027027</v>
      </c>
      <c r="K24" s="16">
        <v>2317</v>
      </c>
      <c r="L24" s="54">
        <v>13.43601222404565</v>
      </c>
      <c r="M24" s="16">
        <v>1141</v>
      </c>
      <c r="N24" s="93">
        <v>1176</v>
      </c>
      <c r="O24" s="53">
        <v>3</v>
      </c>
      <c r="P24" s="54">
        <v>2.7027027027027026</v>
      </c>
      <c r="Q24" s="61">
        <v>3</v>
      </c>
      <c r="R24" s="54">
        <v>2.7027027027027026</v>
      </c>
    </row>
    <row r="25" spans="1:18" ht="21" customHeight="1">
      <c r="A25" s="19">
        <v>204</v>
      </c>
      <c r="B25" s="172" t="s">
        <v>38</v>
      </c>
      <c r="C25" s="174"/>
      <c r="D25" s="118">
        <v>32732</v>
      </c>
      <c r="E25" s="68">
        <v>205</v>
      </c>
      <c r="F25" s="24">
        <v>6.2629842356104115</v>
      </c>
      <c r="G25" s="79">
        <v>105</v>
      </c>
      <c r="H25" s="80">
        <v>100</v>
      </c>
      <c r="I25" s="81">
        <v>14</v>
      </c>
      <c r="J25" s="24">
        <v>6.829268292682928</v>
      </c>
      <c r="K25" s="28">
        <v>492</v>
      </c>
      <c r="L25" s="24">
        <v>15.031162165464988</v>
      </c>
      <c r="M25" s="28">
        <v>250</v>
      </c>
      <c r="N25" s="78">
        <v>242</v>
      </c>
      <c r="O25" s="23">
        <v>0</v>
      </c>
      <c r="P25" s="24">
        <v>0</v>
      </c>
      <c r="Q25" s="32">
        <v>0</v>
      </c>
      <c r="R25" s="24">
        <v>0</v>
      </c>
    </row>
    <row r="26" spans="1:18" ht="21" customHeight="1">
      <c r="A26" s="19">
        <v>210</v>
      </c>
      <c r="B26" s="172" t="s">
        <v>55</v>
      </c>
      <c r="C26" s="174"/>
      <c r="D26" s="118">
        <v>31107</v>
      </c>
      <c r="E26" s="68">
        <v>160</v>
      </c>
      <c r="F26" s="24">
        <v>5.143536824508953</v>
      </c>
      <c r="G26" s="79">
        <v>88</v>
      </c>
      <c r="H26" s="80">
        <v>72</v>
      </c>
      <c r="I26" s="81">
        <v>21</v>
      </c>
      <c r="J26" s="24">
        <v>13.125</v>
      </c>
      <c r="K26" s="28">
        <v>455</v>
      </c>
      <c r="L26" s="24">
        <v>14.626932844697334</v>
      </c>
      <c r="M26" s="28">
        <v>220</v>
      </c>
      <c r="N26" s="78">
        <v>235</v>
      </c>
      <c r="O26" s="23">
        <v>1</v>
      </c>
      <c r="P26" s="24">
        <v>6.25</v>
      </c>
      <c r="Q26" s="32">
        <v>0</v>
      </c>
      <c r="R26" s="24">
        <v>0</v>
      </c>
    </row>
    <row r="27" spans="1:18" ht="21" customHeight="1">
      <c r="A27" s="19">
        <v>343</v>
      </c>
      <c r="B27" s="172" t="s">
        <v>9</v>
      </c>
      <c r="C27" s="174"/>
      <c r="D27" s="118">
        <v>1338</v>
      </c>
      <c r="E27" s="68">
        <v>6</v>
      </c>
      <c r="F27" s="24">
        <v>4.484304932735426</v>
      </c>
      <c r="G27" s="79">
        <v>3</v>
      </c>
      <c r="H27" s="80">
        <v>3</v>
      </c>
      <c r="I27" s="81">
        <v>0</v>
      </c>
      <c r="J27" s="24" t="s">
        <v>73</v>
      </c>
      <c r="K27" s="28">
        <v>26</v>
      </c>
      <c r="L27" s="24">
        <v>19.43198804185351</v>
      </c>
      <c r="M27" s="28">
        <v>14</v>
      </c>
      <c r="N27" s="78">
        <v>12</v>
      </c>
      <c r="O27" s="23">
        <v>0</v>
      </c>
      <c r="P27" s="24">
        <v>0</v>
      </c>
      <c r="Q27" s="32">
        <v>0</v>
      </c>
      <c r="R27" s="24">
        <v>0</v>
      </c>
    </row>
    <row r="28" spans="1:18" ht="21" customHeight="1">
      <c r="A28" s="19">
        <v>361</v>
      </c>
      <c r="B28" s="172" t="s">
        <v>11</v>
      </c>
      <c r="C28" s="174"/>
      <c r="D28" s="118">
        <v>14824</v>
      </c>
      <c r="E28" s="68">
        <v>113</v>
      </c>
      <c r="F28" s="24">
        <v>7.62277388019428</v>
      </c>
      <c r="G28" s="79">
        <v>58</v>
      </c>
      <c r="H28" s="80">
        <v>55</v>
      </c>
      <c r="I28" s="81">
        <v>11</v>
      </c>
      <c r="J28" s="24">
        <v>9.734513274336283</v>
      </c>
      <c r="K28" s="28">
        <v>216</v>
      </c>
      <c r="L28" s="24">
        <v>14.57096600107933</v>
      </c>
      <c r="M28" s="28">
        <v>105</v>
      </c>
      <c r="N28" s="78">
        <v>111</v>
      </c>
      <c r="O28" s="23">
        <v>1</v>
      </c>
      <c r="P28" s="24">
        <v>8.849557522123893</v>
      </c>
      <c r="Q28" s="32">
        <v>1</v>
      </c>
      <c r="R28" s="24">
        <v>8.849557522123893</v>
      </c>
    </row>
    <row r="29" spans="1:18" ht="21" customHeight="1">
      <c r="A29" s="19">
        <v>362</v>
      </c>
      <c r="B29" s="172" t="s">
        <v>12</v>
      </c>
      <c r="C29" s="174"/>
      <c r="D29" s="118">
        <v>8979</v>
      </c>
      <c r="E29" s="68">
        <v>30</v>
      </c>
      <c r="F29" s="24">
        <v>3.341129301703976</v>
      </c>
      <c r="G29" s="79">
        <v>10</v>
      </c>
      <c r="H29" s="80">
        <v>20</v>
      </c>
      <c r="I29" s="81">
        <v>3</v>
      </c>
      <c r="J29" s="24">
        <v>10</v>
      </c>
      <c r="K29" s="28">
        <v>154</v>
      </c>
      <c r="L29" s="24">
        <v>17.151130415413743</v>
      </c>
      <c r="M29" s="28">
        <v>70</v>
      </c>
      <c r="N29" s="78">
        <v>84</v>
      </c>
      <c r="O29" s="23">
        <v>0</v>
      </c>
      <c r="P29" s="24">
        <v>0</v>
      </c>
      <c r="Q29" s="32">
        <v>0</v>
      </c>
      <c r="R29" s="24">
        <v>0</v>
      </c>
    </row>
    <row r="30" spans="1:18" ht="21" customHeight="1">
      <c r="A30" s="19">
        <v>367</v>
      </c>
      <c r="B30" s="172" t="s">
        <v>13</v>
      </c>
      <c r="C30" s="174"/>
      <c r="D30" s="118">
        <v>7569</v>
      </c>
      <c r="E30" s="68">
        <v>45</v>
      </c>
      <c r="F30" s="24">
        <v>5.945303210463734</v>
      </c>
      <c r="G30" s="79">
        <v>21</v>
      </c>
      <c r="H30" s="80">
        <v>24</v>
      </c>
      <c r="I30" s="81">
        <v>9</v>
      </c>
      <c r="J30" s="24">
        <v>20</v>
      </c>
      <c r="K30" s="28">
        <v>130</v>
      </c>
      <c r="L30" s="24">
        <v>17.175320385784122</v>
      </c>
      <c r="M30" s="28">
        <v>69</v>
      </c>
      <c r="N30" s="78">
        <v>61</v>
      </c>
      <c r="O30" s="23">
        <v>1</v>
      </c>
      <c r="P30" s="24">
        <v>22.22222222222222</v>
      </c>
      <c r="Q30" s="32">
        <v>0</v>
      </c>
      <c r="R30" s="24">
        <v>0</v>
      </c>
    </row>
    <row r="31" spans="1:18" ht="21" customHeight="1">
      <c r="A31" s="20">
        <v>381</v>
      </c>
      <c r="B31" s="190" t="s">
        <v>10</v>
      </c>
      <c r="C31" s="192"/>
      <c r="D31" s="119">
        <v>13274</v>
      </c>
      <c r="E31" s="72">
        <v>64</v>
      </c>
      <c r="F31" s="36">
        <v>4.821455476872081</v>
      </c>
      <c r="G31" s="94">
        <v>35</v>
      </c>
      <c r="H31" s="95">
        <v>29</v>
      </c>
      <c r="I31" s="96">
        <v>5</v>
      </c>
      <c r="J31" s="36">
        <v>7.8125</v>
      </c>
      <c r="K31" s="40">
        <v>226</v>
      </c>
      <c r="L31" s="36">
        <v>17.025764652704535</v>
      </c>
      <c r="M31" s="40">
        <v>108</v>
      </c>
      <c r="N31" s="82">
        <v>118</v>
      </c>
      <c r="O31" s="35">
        <v>0</v>
      </c>
      <c r="P31" s="36">
        <v>0</v>
      </c>
      <c r="Q31" s="83">
        <v>0</v>
      </c>
      <c r="R31" s="36">
        <v>0</v>
      </c>
    </row>
    <row r="32" spans="1:18" ht="21" customHeight="1">
      <c r="A32" s="17">
        <v>203</v>
      </c>
      <c r="B32" s="193" t="s">
        <v>14</v>
      </c>
      <c r="C32" s="194"/>
      <c r="D32" s="120">
        <v>225463</v>
      </c>
      <c r="E32" s="84">
        <v>1600</v>
      </c>
      <c r="F32" s="45">
        <v>7.096508074495594</v>
      </c>
      <c r="G32" s="85">
        <v>825</v>
      </c>
      <c r="H32" s="86">
        <v>775</v>
      </c>
      <c r="I32" s="87">
        <v>156</v>
      </c>
      <c r="J32" s="45">
        <v>9.75</v>
      </c>
      <c r="K32" s="141">
        <v>2801</v>
      </c>
      <c r="L32" s="45">
        <v>12.423324447913847</v>
      </c>
      <c r="M32" s="141">
        <v>1440</v>
      </c>
      <c r="N32" s="88">
        <v>1361</v>
      </c>
      <c r="O32" s="44">
        <v>2</v>
      </c>
      <c r="P32" s="45">
        <v>1.25</v>
      </c>
      <c r="Q32" s="89">
        <v>1</v>
      </c>
      <c r="R32" s="45">
        <v>0.625</v>
      </c>
    </row>
    <row r="33" spans="1:18" ht="21" customHeight="1">
      <c r="A33" s="19">
        <v>412</v>
      </c>
      <c r="B33" s="172" t="s">
        <v>56</v>
      </c>
      <c r="C33" s="174"/>
      <c r="D33" s="118">
        <v>24263</v>
      </c>
      <c r="E33" s="68">
        <v>183</v>
      </c>
      <c r="F33" s="24">
        <v>7.542348431768537</v>
      </c>
      <c r="G33" s="79">
        <v>93</v>
      </c>
      <c r="H33" s="80">
        <v>90</v>
      </c>
      <c r="I33" s="81">
        <v>12</v>
      </c>
      <c r="J33" s="24">
        <v>6.557377049180328</v>
      </c>
      <c r="K33" s="28">
        <v>283</v>
      </c>
      <c r="L33" s="24">
        <v>11.66385030705189</v>
      </c>
      <c r="M33" s="28">
        <v>146</v>
      </c>
      <c r="N33" s="78">
        <v>137</v>
      </c>
      <c r="O33" s="23">
        <v>0</v>
      </c>
      <c r="P33" s="24">
        <v>0</v>
      </c>
      <c r="Q33" s="32">
        <v>0</v>
      </c>
      <c r="R33" s="24">
        <v>0</v>
      </c>
    </row>
    <row r="34" spans="1:18" ht="21" customHeight="1">
      <c r="A34" s="19">
        <v>441</v>
      </c>
      <c r="B34" s="172" t="s">
        <v>15</v>
      </c>
      <c r="C34" s="174"/>
      <c r="D34" s="118">
        <v>9362</v>
      </c>
      <c r="E34" s="68">
        <v>41</v>
      </c>
      <c r="F34" s="24">
        <v>4.379406109805598</v>
      </c>
      <c r="G34" s="79">
        <v>21</v>
      </c>
      <c r="H34" s="80">
        <v>20</v>
      </c>
      <c r="I34" s="81">
        <v>4</v>
      </c>
      <c r="J34" s="24">
        <v>9.75609756097561</v>
      </c>
      <c r="K34" s="28">
        <v>195</v>
      </c>
      <c r="L34" s="24">
        <v>20.828882717368085</v>
      </c>
      <c r="M34" s="28">
        <v>89</v>
      </c>
      <c r="N34" s="78">
        <v>106</v>
      </c>
      <c r="O34" s="23">
        <v>0</v>
      </c>
      <c r="P34" s="24">
        <v>0</v>
      </c>
      <c r="Q34" s="32">
        <v>0</v>
      </c>
      <c r="R34" s="24">
        <v>0</v>
      </c>
    </row>
    <row r="35" spans="1:18" ht="21" customHeight="1">
      <c r="A35" s="19">
        <v>442</v>
      </c>
      <c r="B35" s="172" t="s">
        <v>16</v>
      </c>
      <c r="C35" s="174"/>
      <c r="D35" s="118">
        <v>16492</v>
      </c>
      <c r="E35" s="68">
        <v>73</v>
      </c>
      <c r="F35" s="24">
        <v>4.426388552025224</v>
      </c>
      <c r="G35" s="79">
        <v>37</v>
      </c>
      <c r="H35" s="80">
        <v>36</v>
      </c>
      <c r="I35" s="81">
        <v>11</v>
      </c>
      <c r="J35" s="24">
        <v>15.068493150684931</v>
      </c>
      <c r="K35" s="28">
        <v>281</v>
      </c>
      <c r="L35" s="24">
        <v>17.038564152316273</v>
      </c>
      <c r="M35" s="28">
        <v>141</v>
      </c>
      <c r="N35" s="78">
        <v>140</v>
      </c>
      <c r="O35" s="23">
        <v>0</v>
      </c>
      <c r="P35" s="24">
        <v>0</v>
      </c>
      <c r="Q35" s="32">
        <v>0</v>
      </c>
      <c r="R35" s="24">
        <v>0</v>
      </c>
    </row>
    <row r="36" spans="1:18" ht="21" customHeight="1">
      <c r="A36" s="19">
        <v>443</v>
      </c>
      <c r="B36" s="172" t="s">
        <v>17</v>
      </c>
      <c r="C36" s="174"/>
      <c r="D36" s="118">
        <v>5102</v>
      </c>
      <c r="E36" s="68">
        <v>22</v>
      </c>
      <c r="F36" s="24">
        <v>4.31203449627597</v>
      </c>
      <c r="G36" s="79">
        <v>10</v>
      </c>
      <c r="H36" s="80">
        <v>12</v>
      </c>
      <c r="I36" s="81">
        <v>2</v>
      </c>
      <c r="J36" s="24">
        <v>9.090909090909092</v>
      </c>
      <c r="K36" s="28">
        <v>113</v>
      </c>
      <c r="L36" s="24">
        <v>22.148177185417484</v>
      </c>
      <c r="M36" s="28">
        <v>58</v>
      </c>
      <c r="N36" s="78">
        <v>55</v>
      </c>
      <c r="O36" s="23">
        <v>0</v>
      </c>
      <c r="P36" s="24">
        <v>0</v>
      </c>
      <c r="Q36" s="32">
        <v>0</v>
      </c>
      <c r="R36" s="24">
        <v>0</v>
      </c>
    </row>
    <row r="37" spans="1:18" ht="21" customHeight="1">
      <c r="A37" s="19">
        <v>445</v>
      </c>
      <c r="B37" s="172" t="s">
        <v>18</v>
      </c>
      <c r="C37" s="174"/>
      <c r="D37" s="118">
        <v>17260</v>
      </c>
      <c r="E37" s="68">
        <v>85</v>
      </c>
      <c r="F37" s="24">
        <v>4.924681344148319</v>
      </c>
      <c r="G37" s="79">
        <v>42</v>
      </c>
      <c r="H37" s="80">
        <v>43</v>
      </c>
      <c r="I37" s="81">
        <v>10</v>
      </c>
      <c r="J37" s="24">
        <v>11.76470588235294</v>
      </c>
      <c r="K37" s="28">
        <v>368</v>
      </c>
      <c r="L37" s="24">
        <v>21.320973348783316</v>
      </c>
      <c r="M37" s="28">
        <v>177</v>
      </c>
      <c r="N37" s="78">
        <v>191</v>
      </c>
      <c r="O37" s="23">
        <v>0</v>
      </c>
      <c r="P37" s="24">
        <v>0</v>
      </c>
      <c r="Q37" s="32">
        <v>0</v>
      </c>
      <c r="R37" s="24">
        <v>0</v>
      </c>
    </row>
    <row r="38" spans="1:18" ht="21" customHeight="1">
      <c r="A38" s="19">
        <v>446</v>
      </c>
      <c r="B38" s="172" t="s">
        <v>19</v>
      </c>
      <c r="C38" s="174"/>
      <c r="D38" s="118">
        <v>13625</v>
      </c>
      <c r="E38" s="68">
        <v>83</v>
      </c>
      <c r="F38" s="24">
        <v>6.091743119266055</v>
      </c>
      <c r="G38" s="79">
        <v>40</v>
      </c>
      <c r="H38" s="80">
        <v>43</v>
      </c>
      <c r="I38" s="81">
        <v>9</v>
      </c>
      <c r="J38" s="24">
        <v>10.843373493975903</v>
      </c>
      <c r="K38" s="28">
        <v>156</v>
      </c>
      <c r="L38" s="24">
        <v>11.44954128440367</v>
      </c>
      <c r="M38" s="28">
        <v>74</v>
      </c>
      <c r="N38" s="78">
        <v>82</v>
      </c>
      <c r="O38" s="23">
        <v>0</v>
      </c>
      <c r="P38" s="24">
        <v>0</v>
      </c>
      <c r="Q38" s="32">
        <v>0</v>
      </c>
      <c r="R38" s="24">
        <v>0</v>
      </c>
    </row>
    <row r="39" spans="1:18" ht="21" customHeight="1">
      <c r="A39" s="20">
        <v>450</v>
      </c>
      <c r="B39" s="190" t="s">
        <v>20</v>
      </c>
      <c r="C39" s="192"/>
      <c r="D39" s="119">
        <v>2344</v>
      </c>
      <c r="E39" s="72">
        <v>4</v>
      </c>
      <c r="F39" s="36">
        <v>1.7064846416382253</v>
      </c>
      <c r="G39" s="94">
        <v>3</v>
      </c>
      <c r="H39" s="95">
        <v>1</v>
      </c>
      <c r="I39" s="96">
        <v>0</v>
      </c>
      <c r="J39" s="36">
        <v>0</v>
      </c>
      <c r="K39" s="40">
        <v>67</v>
      </c>
      <c r="L39" s="36">
        <v>28.58361774744027</v>
      </c>
      <c r="M39" s="40">
        <v>32</v>
      </c>
      <c r="N39" s="82">
        <v>35</v>
      </c>
      <c r="O39" s="23">
        <v>0</v>
      </c>
      <c r="P39" s="36">
        <v>0</v>
      </c>
      <c r="Q39" s="32">
        <v>0</v>
      </c>
      <c r="R39" s="36">
        <v>0</v>
      </c>
    </row>
    <row r="40" spans="1:18" ht="21" customHeight="1">
      <c r="A40" s="15">
        <v>205</v>
      </c>
      <c r="B40" s="197" t="s">
        <v>21</v>
      </c>
      <c r="C40" s="198"/>
      <c r="D40" s="121">
        <v>52559</v>
      </c>
      <c r="E40" s="60">
        <v>282</v>
      </c>
      <c r="F40" s="52">
        <v>5.365398885062501</v>
      </c>
      <c r="G40" s="97">
        <v>132</v>
      </c>
      <c r="H40" s="98">
        <v>150</v>
      </c>
      <c r="I40" s="97">
        <v>30</v>
      </c>
      <c r="J40" s="52">
        <v>10.638297872340425</v>
      </c>
      <c r="K40" s="60">
        <v>828</v>
      </c>
      <c r="L40" s="52">
        <v>15.753724385928196</v>
      </c>
      <c r="M40" s="60">
        <v>409</v>
      </c>
      <c r="N40" s="99">
        <v>419</v>
      </c>
      <c r="O40" s="60">
        <v>1</v>
      </c>
      <c r="P40" s="52">
        <v>3.5460992907801416</v>
      </c>
      <c r="Q40" s="53">
        <v>1</v>
      </c>
      <c r="R40" s="54">
        <v>3.5460992907801416</v>
      </c>
    </row>
    <row r="41" spans="1:18" ht="21" customHeight="1">
      <c r="A41" s="19">
        <v>209</v>
      </c>
      <c r="B41" s="195" t="s">
        <v>52</v>
      </c>
      <c r="C41" s="196"/>
      <c r="D41" s="118">
        <v>31576</v>
      </c>
      <c r="E41" s="65">
        <v>149</v>
      </c>
      <c r="F41" s="22">
        <v>4.718773752216873</v>
      </c>
      <c r="G41" s="100">
        <v>81</v>
      </c>
      <c r="H41" s="101">
        <v>68</v>
      </c>
      <c r="I41" s="100">
        <v>13</v>
      </c>
      <c r="J41" s="22">
        <v>8.724832214765101</v>
      </c>
      <c r="K41" s="65">
        <v>571</v>
      </c>
      <c r="L41" s="22">
        <v>18.083354446414997</v>
      </c>
      <c r="M41" s="65">
        <v>280</v>
      </c>
      <c r="N41" s="102">
        <v>291</v>
      </c>
      <c r="O41" s="65">
        <v>0</v>
      </c>
      <c r="P41" s="22">
        <v>0</v>
      </c>
      <c r="Q41" s="23">
        <v>0</v>
      </c>
      <c r="R41" s="24">
        <v>0</v>
      </c>
    </row>
    <row r="42" spans="1:18" ht="21" customHeight="1">
      <c r="A42" s="19">
        <v>321</v>
      </c>
      <c r="B42" s="195" t="s">
        <v>22</v>
      </c>
      <c r="C42" s="196"/>
      <c r="D42" s="118">
        <v>9376</v>
      </c>
      <c r="E42" s="65">
        <v>25</v>
      </c>
      <c r="F42" s="22">
        <v>2.6663822525597274</v>
      </c>
      <c r="G42" s="100">
        <v>11</v>
      </c>
      <c r="H42" s="101">
        <v>14</v>
      </c>
      <c r="I42" s="100">
        <v>2</v>
      </c>
      <c r="J42" s="22">
        <v>8</v>
      </c>
      <c r="K42" s="65">
        <v>203</v>
      </c>
      <c r="L42" s="22">
        <v>21.651023890784984</v>
      </c>
      <c r="M42" s="65">
        <v>93</v>
      </c>
      <c r="N42" s="102">
        <v>110</v>
      </c>
      <c r="O42" s="65">
        <v>0</v>
      </c>
      <c r="P42" s="22">
        <v>0</v>
      </c>
      <c r="Q42" s="23">
        <v>0</v>
      </c>
      <c r="R42" s="24">
        <v>0</v>
      </c>
    </row>
    <row r="43" spans="1:18" ht="21" customHeight="1">
      <c r="A43" s="19">
        <v>323</v>
      </c>
      <c r="B43" s="195" t="s">
        <v>23</v>
      </c>
      <c r="C43" s="196"/>
      <c r="D43" s="118">
        <v>7724</v>
      </c>
      <c r="E43" s="65">
        <v>24</v>
      </c>
      <c r="F43" s="22">
        <v>3.1071983428275503</v>
      </c>
      <c r="G43" s="100">
        <v>11</v>
      </c>
      <c r="H43" s="101">
        <v>13</v>
      </c>
      <c r="I43" s="100">
        <v>2</v>
      </c>
      <c r="J43" s="22">
        <v>8.333333333333332</v>
      </c>
      <c r="K43" s="65">
        <v>182</v>
      </c>
      <c r="L43" s="22">
        <v>23.562920766442257</v>
      </c>
      <c r="M43" s="65">
        <v>95</v>
      </c>
      <c r="N43" s="102">
        <v>87</v>
      </c>
      <c r="O43" s="65">
        <v>0</v>
      </c>
      <c r="P43" s="22">
        <v>0</v>
      </c>
      <c r="Q43" s="23">
        <v>0</v>
      </c>
      <c r="R43" s="24">
        <v>0</v>
      </c>
    </row>
    <row r="44" spans="1:18" ht="21" customHeight="1">
      <c r="A44" s="19">
        <v>384</v>
      </c>
      <c r="B44" s="172" t="s">
        <v>24</v>
      </c>
      <c r="C44" s="174"/>
      <c r="D44" s="118">
        <v>12769</v>
      </c>
      <c r="E44" s="65">
        <v>69</v>
      </c>
      <c r="F44" s="22">
        <v>5.403712115279192</v>
      </c>
      <c r="G44" s="100">
        <v>26</v>
      </c>
      <c r="H44" s="101">
        <v>43</v>
      </c>
      <c r="I44" s="100">
        <v>8</v>
      </c>
      <c r="J44" s="22">
        <v>11.594202898550725</v>
      </c>
      <c r="K44" s="65">
        <v>210</v>
      </c>
      <c r="L44" s="22">
        <v>16.446080350849716</v>
      </c>
      <c r="M44" s="65">
        <v>100</v>
      </c>
      <c r="N44" s="102">
        <v>110</v>
      </c>
      <c r="O44" s="65">
        <v>0</v>
      </c>
      <c r="P44" s="22">
        <v>0</v>
      </c>
      <c r="Q44" s="23">
        <v>0</v>
      </c>
      <c r="R44" s="24">
        <v>0</v>
      </c>
    </row>
    <row r="45" spans="1:18" ht="21" customHeight="1">
      <c r="A45" s="20">
        <v>387</v>
      </c>
      <c r="B45" s="190" t="s">
        <v>53</v>
      </c>
      <c r="C45" s="192"/>
      <c r="D45" s="119">
        <v>10401</v>
      </c>
      <c r="E45" s="69">
        <v>44</v>
      </c>
      <c r="F45" s="34">
        <v>4.230362465147581</v>
      </c>
      <c r="G45" s="103">
        <v>23</v>
      </c>
      <c r="H45" s="104">
        <v>21</v>
      </c>
      <c r="I45" s="103">
        <v>3</v>
      </c>
      <c r="J45" s="34">
        <v>6.8181818181818175</v>
      </c>
      <c r="K45" s="69">
        <v>210</v>
      </c>
      <c r="L45" s="34">
        <v>20.190366310931644</v>
      </c>
      <c r="M45" s="69">
        <v>97</v>
      </c>
      <c r="N45" s="105">
        <v>113</v>
      </c>
      <c r="O45" s="69">
        <v>0</v>
      </c>
      <c r="P45" s="34">
        <v>0</v>
      </c>
      <c r="Q45" s="35">
        <v>0</v>
      </c>
      <c r="R45" s="36">
        <v>0</v>
      </c>
    </row>
    <row r="46" spans="1:18" ht="21" customHeight="1">
      <c r="A46" s="18">
        <v>206</v>
      </c>
      <c r="B46" s="166" t="s">
        <v>25</v>
      </c>
      <c r="C46" s="167"/>
      <c r="D46" s="121">
        <v>61634</v>
      </c>
      <c r="E46" s="60">
        <v>382</v>
      </c>
      <c r="F46" s="52">
        <v>6.197877794723691</v>
      </c>
      <c r="G46" s="97">
        <v>203</v>
      </c>
      <c r="H46" s="98">
        <v>179</v>
      </c>
      <c r="I46" s="97">
        <v>32</v>
      </c>
      <c r="J46" s="52">
        <v>8.37696335078534</v>
      </c>
      <c r="K46" s="60">
        <v>826</v>
      </c>
      <c r="L46" s="52">
        <v>13.401693870266412</v>
      </c>
      <c r="M46" s="60">
        <v>417</v>
      </c>
      <c r="N46" s="99">
        <v>409</v>
      </c>
      <c r="O46" s="60">
        <v>0</v>
      </c>
      <c r="P46" s="52">
        <v>0</v>
      </c>
      <c r="Q46" s="53">
        <v>0</v>
      </c>
      <c r="R46" s="54">
        <v>0</v>
      </c>
    </row>
    <row r="47" spans="1:18" ht="21" customHeight="1">
      <c r="A47" s="19">
        <v>207</v>
      </c>
      <c r="B47" s="172" t="s">
        <v>26</v>
      </c>
      <c r="C47" s="174"/>
      <c r="D47" s="118">
        <v>39122</v>
      </c>
      <c r="E47" s="65">
        <v>340</v>
      </c>
      <c r="F47" s="22">
        <v>8.690762230969787</v>
      </c>
      <c r="G47" s="100">
        <v>187</v>
      </c>
      <c r="H47" s="101">
        <v>153</v>
      </c>
      <c r="I47" s="100">
        <v>41</v>
      </c>
      <c r="J47" s="22">
        <v>12.058823529411764</v>
      </c>
      <c r="K47" s="65">
        <v>440</v>
      </c>
      <c r="L47" s="22">
        <v>11.246868769490312</v>
      </c>
      <c r="M47" s="65">
        <v>237</v>
      </c>
      <c r="N47" s="102">
        <v>203</v>
      </c>
      <c r="O47" s="65">
        <v>0</v>
      </c>
      <c r="P47" s="22">
        <v>0</v>
      </c>
      <c r="Q47" s="23">
        <v>0</v>
      </c>
      <c r="R47" s="24">
        <v>0</v>
      </c>
    </row>
    <row r="48" spans="1:18" ht="21" customHeight="1">
      <c r="A48" s="19">
        <v>401</v>
      </c>
      <c r="B48" s="172" t="s">
        <v>27</v>
      </c>
      <c r="C48" s="174"/>
      <c r="D48" s="118">
        <v>12882</v>
      </c>
      <c r="E48" s="65">
        <v>63</v>
      </c>
      <c r="F48" s="22">
        <v>4.890544946436889</v>
      </c>
      <c r="G48" s="100">
        <v>30</v>
      </c>
      <c r="H48" s="101">
        <v>33</v>
      </c>
      <c r="I48" s="100">
        <v>8</v>
      </c>
      <c r="J48" s="22">
        <v>12.698412698412698</v>
      </c>
      <c r="K48" s="65">
        <v>202</v>
      </c>
      <c r="L48" s="22">
        <v>15.68079490762304</v>
      </c>
      <c r="M48" s="65">
        <v>108</v>
      </c>
      <c r="N48" s="102">
        <v>94</v>
      </c>
      <c r="O48" s="65">
        <v>0</v>
      </c>
      <c r="P48" s="22">
        <v>0</v>
      </c>
      <c r="Q48" s="23">
        <v>0</v>
      </c>
      <c r="R48" s="24">
        <v>0</v>
      </c>
    </row>
    <row r="49" spans="1:18" ht="21" customHeight="1">
      <c r="A49" s="19">
        <v>402</v>
      </c>
      <c r="B49" s="172" t="s">
        <v>28</v>
      </c>
      <c r="C49" s="174"/>
      <c r="D49" s="118">
        <v>14974</v>
      </c>
      <c r="E49" s="65">
        <v>70</v>
      </c>
      <c r="F49" s="22">
        <v>4.6747696006411115</v>
      </c>
      <c r="G49" s="100">
        <v>39</v>
      </c>
      <c r="H49" s="101">
        <v>31</v>
      </c>
      <c r="I49" s="100">
        <v>7</v>
      </c>
      <c r="J49" s="22">
        <v>10</v>
      </c>
      <c r="K49" s="65">
        <v>241</v>
      </c>
      <c r="L49" s="22">
        <v>16.094563910778685</v>
      </c>
      <c r="M49" s="65">
        <v>123</v>
      </c>
      <c r="N49" s="102">
        <v>118</v>
      </c>
      <c r="O49" s="65">
        <v>0</v>
      </c>
      <c r="P49" s="22">
        <v>0</v>
      </c>
      <c r="Q49" s="23">
        <v>0</v>
      </c>
      <c r="R49" s="24">
        <v>0</v>
      </c>
    </row>
    <row r="50" spans="1:18" ht="21" customHeight="1">
      <c r="A50" s="19">
        <v>405</v>
      </c>
      <c r="B50" s="172" t="s">
        <v>29</v>
      </c>
      <c r="C50" s="174"/>
      <c r="D50" s="118">
        <v>10531</v>
      </c>
      <c r="E50" s="65">
        <v>78</v>
      </c>
      <c r="F50" s="22">
        <v>7.406704016712562</v>
      </c>
      <c r="G50" s="100">
        <v>37</v>
      </c>
      <c r="H50" s="101">
        <v>41</v>
      </c>
      <c r="I50" s="100">
        <v>7</v>
      </c>
      <c r="J50" s="22">
        <v>8.974358974358974</v>
      </c>
      <c r="K50" s="65">
        <v>139</v>
      </c>
      <c r="L50" s="22">
        <v>13.199126388757003</v>
      </c>
      <c r="M50" s="65">
        <v>65</v>
      </c>
      <c r="N50" s="102">
        <v>74</v>
      </c>
      <c r="O50" s="65">
        <v>0</v>
      </c>
      <c r="P50" s="22">
        <v>0</v>
      </c>
      <c r="Q50" s="23">
        <v>0</v>
      </c>
      <c r="R50" s="24">
        <v>0</v>
      </c>
    </row>
    <row r="51" spans="1:18" ht="21" customHeight="1">
      <c r="A51" s="19">
        <v>406</v>
      </c>
      <c r="B51" s="172" t="s">
        <v>30</v>
      </c>
      <c r="C51" s="174"/>
      <c r="D51" s="118">
        <v>4324</v>
      </c>
      <c r="E51" s="65">
        <v>19</v>
      </c>
      <c r="F51" s="22">
        <v>4.394079555966697</v>
      </c>
      <c r="G51" s="100">
        <v>11</v>
      </c>
      <c r="H51" s="101">
        <v>8</v>
      </c>
      <c r="I51" s="100">
        <v>2</v>
      </c>
      <c r="J51" s="22">
        <v>10.526315789473683</v>
      </c>
      <c r="K51" s="65">
        <v>83</v>
      </c>
      <c r="L51" s="22">
        <v>19.195189639222942</v>
      </c>
      <c r="M51" s="65">
        <v>43</v>
      </c>
      <c r="N51" s="102">
        <v>40</v>
      </c>
      <c r="O51" s="65">
        <v>0</v>
      </c>
      <c r="P51" s="22">
        <v>0</v>
      </c>
      <c r="Q51" s="23">
        <v>0</v>
      </c>
      <c r="R51" s="24">
        <v>0</v>
      </c>
    </row>
    <row r="52" spans="1:18" ht="21" customHeight="1">
      <c r="A52" s="19">
        <v>408</v>
      </c>
      <c r="B52" s="172" t="s">
        <v>31</v>
      </c>
      <c r="C52" s="174"/>
      <c r="D52" s="118">
        <v>17138</v>
      </c>
      <c r="E52" s="65">
        <v>96</v>
      </c>
      <c r="F52" s="22">
        <v>5.6015871163496325</v>
      </c>
      <c r="G52" s="100">
        <v>55</v>
      </c>
      <c r="H52" s="101">
        <v>41</v>
      </c>
      <c r="I52" s="100">
        <v>9</v>
      </c>
      <c r="J52" s="22">
        <v>9.375</v>
      </c>
      <c r="K52" s="65">
        <v>275</v>
      </c>
      <c r="L52" s="22">
        <v>16.046213093709884</v>
      </c>
      <c r="M52" s="65">
        <v>136</v>
      </c>
      <c r="N52" s="102">
        <v>139</v>
      </c>
      <c r="O52" s="65">
        <v>0</v>
      </c>
      <c r="P52" s="22">
        <v>0</v>
      </c>
      <c r="Q52" s="23">
        <v>0</v>
      </c>
      <c r="R52" s="24">
        <v>0</v>
      </c>
    </row>
    <row r="53" spans="1:18" ht="21" customHeight="1">
      <c r="A53" s="20">
        <v>411</v>
      </c>
      <c r="B53" s="190" t="s">
        <v>32</v>
      </c>
      <c r="C53" s="192"/>
      <c r="D53" s="119">
        <v>10401</v>
      </c>
      <c r="E53" s="69">
        <v>77</v>
      </c>
      <c r="F53" s="34">
        <v>7.403134314008269</v>
      </c>
      <c r="G53" s="103">
        <v>35</v>
      </c>
      <c r="H53" s="104">
        <v>42</v>
      </c>
      <c r="I53" s="103">
        <v>6</v>
      </c>
      <c r="J53" s="34">
        <v>7.792207792207792</v>
      </c>
      <c r="K53" s="69">
        <v>110</v>
      </c>
      <c r="L53" s="34">
        <v>10.575906162868955</v>
      </c>
      <c r="M53" s="69">
        <v>61</v>
      </c>
      <c r="N53" s="105">
        <v>49</v>
      </c>
      <c r="O53" s="69">
        <v>0</v>
      </c>
      <c r="P53" s="34">
        <v>0</v>
      </c>
      <c r="Q53" s="35">
        <v>0</v>
      </c>
      <c r="R53" s="36">
        <v>0</v>
      </c>
    </row>
    <row r="54" spans="1:18" ht="21" customHeight="1">
      <c r="A54" s="18">
        <v>208</v>
      </c>
      <c r="B54" s="166" t="s">
        <v>33</v>
      </c>
      <c r="C54" s="167"/>
      <c r="D54" s="121">
        <v>55741</v>
      </c>
      <c r="E54" s="60">
        <v>349</v>
      </c>
      <c r="F54" s="52">
        <v>6.261100446708886</v>
      </c>
      <c r="G54" s="97">
        <v>192</v>
      </c>
      <c r="H54" s="98">
        <v>157</v>
      </c>
      <c r="I54" s="97">
        <v>27</v>
      </c>
      <c r="J54" s="52">
        <v>7.736389684813753</v>
      </c>
      <c r="K54" s="60">
        <v>816</v>
      </c>
      <c r="L54" s="52">
        <v>14.639134568809313</v>
      </c>
      <c r="M54" s="60">
        <v>419</v>
      </c>
      <c r="N54" s="99">
        <v>397</v>
      </c>
      <c r="O54" s="60">
        <v>0</v>
      </c>
      <c r="P54" s="52">
        <v>0</v>
      </c>
      <c r="Q54" s="53">
        <v>0</v>
      </c>
      <c r="R54" s="54">
        <v>0</v>
      </c>
    </row>
    <row r="55" spans="1:18" ht="21" customHeight="1">
      <c r="A55" s="19">
        <v>423</v>
      </c>
      <c r="B55" s="172" t="s">
        <v>34</v>
      </c>
      <c r="C55" s="174"/>
      <c r="D55" s="118">
        <v>4889</v>
      </c>
      <c r="E55" s="65">
        <v>27</v>
      </c>
      <c r="F55" s="22">
        <v>5.52260175905093</v>
      </c>
      <c r="G55" s="100">
        <v>17</v>
      </c>
      <c r="H55" s="101">
        <v>10</v>
      </c>
      <c r="I55" s="100">
        <v>2</v>
      </c>
      <c r="J55" s="22">
        <v>7.4074074074074066</v>
      </c>
      <c r="K55" s="65">
        <v>65</v>
      </c>
      <c r="L55" s="22">
        <v>13.295152382900389</v>
      </c>
      <c r="M55" s="65">
        <v>22</v>
      </c>
      <c r="N55" s="102">
        <v>43</v>
      </c>
      <c r="O55" s="65">
        <v>0</v>
      </c>
      <c r="P55" s="22">
        <v>0</v>
      </c>
      <c r="Q55" s="23">
        <v>0</v>
      </c>
      <c r="R55" s="24">
        <v>0</v>
      </c>
    </row>
    <row r="56" spans="1:18" ht="21" customHeight="1">
      <c r="A56" s="19">
        <v>424</v>
      </c>
      <c r="B56" s="172" t="s">
        <v>35</v>
      </c>
      <c r="C56" s="174"/>
      <c r="D56" s="118">
        <v>6214</v>
      </c>
      <c r="E56" s="65">
        <v>41</v>
      </c>
      <c r="F56" s="22">
        <v>6.598004505954297</v>
      </c>
      <c r="G56" s="100">
        <v>20</v>
      </c>
      <c r="H56" s="101">
        <v>21</v>
      </c>
      <c r="I56" s="100">
        <v>5</v>
      </c>
      <c r="J56" s="22">
        <v>12.195121951219512</v>
      </c>
      <c r="K56" s="65">
        <v>90</v>
      </c>
      <c r="L56" s="22">
        <v>14.483424525265528</v>
      </c>
      <c r="M56" s="65">
        <v>48</v>
      </c>
      <c r="N56" s="102">
        <v>42</v>
      </c>
      <c r="O56" s="65">
        <v>0</v>
      </c>
      <c r="P56" s="22">
        <v>0</v>
      </c>
      <c r="Q56" s="23">
        <v>0</v>
      </c>
      <c r="R56" s="24">
        <v>0</v>
      </c>
    </row>
    <row r="57" spans="1:18" ht="21" customHeight="1">
      <c r="A57" s="19">
        <v>425</v>
      </c>
      <c r="B57" s="172" t="s">
        <v>36</v>
      </c>
      <c r="C57" s="174"/>
      <c r="D57" s="118">
        <v>1782</v>
      </c>
      <c r="E57" s="65">
        <v>4</v>
      </c>
      <c r="F57" s="22">
        <v>2.244668911335578</v>
      </c>
      <c r="G57" s="100">
        <v>1</v>
      </c>
      <c r="H57" s="101">
        <v>3</v>
      </c>
      <c r="I57" s="100">
        <v>1</v>
      </c>
      <c r="J57" s="22">
        <v>25</v>
      </c>
      <c r="K57" s="65">
        <v>40</v>
      </c>
      <c r="L57" s="22">
        <v>22.446689113355777</v>
      </c>
      <c r="M57" s="65">
        <v>25</v>
      </c>
      <c r="N57" s="102">
        <v>15</v>
      </c>
      <c r="O57" s="65">
        <v>0</v>
      </c>
      <c r="P57" s="22">
        <v>0</v>
      </c>
      <c r="Q57" s="23">
        <v>0</v>
      </c>
      <c r="R57" s="24">
        <v>0</v>
      </c>
    </row>
    <row r="58" spans="1:18" ht="21" customHeight="1">
      <c r="A58" s="20">
        <v>426</v>
      </c>
      <c r="B58" s="190" t="s">
        <v>37</v>
      </c>
      <c r="C58" s="192"/>
      <c r="D58" s="119">
        <v>1956</v>
      </c>
      <c r="E58" s="69">
        <v>6</v>
      </c>
      <c r="F58" s="34">
        <v>3.067484662576687</v>
      </c>
      <c r="G58" s="103">
        <v>3</v>
      </c>
      <c r="H58" s="104">
        <v>3</v>
      </c>
      <c r="I58" s="103" t="s">
        <v>73</v>
      </c>
      <c r="J58" s="34" t="s">
        <v>73</v>
      </c>
      <c r="K58" s="69">
        <v>41</v>
      </c>
      <c r="L58" s="34">
        <v>20.961145194274028</v>
      </c>
      <c r="M58" s="69">
        <v>21</v>
      </c>
      <c r="N58" s="105">
        <v>20</v>
      </c>
      <c r="O58" s="69">
        <v>0</v>
      </c>
      <c r="P58" s="34">
        <v>0</v>
      </c>
      <c r="Q58" s="35">
        <v>0</v>
      </c>
      <c r="R58" s="36">
        <v>0</v>
      </c>
    </row>
    <row r="59" spans="1:20" ht="18" customHeight="1">
      <c r="A59" s="160" t="s">
        <v>78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</row>
    <row r="60" spans="1:20" ht="18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</row>
    <row r="61" spans="1:21" ht="3.75" customHeight="1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"/>
    </row>
  </sheetData>
  <sheetProtection/>
  <mergeCells count="73">
    <mergeCell ref="B48:C48"/>
    <mergeCell ref="B49:C49"/>
    <mergeCell ref="B41:C41"/>
    <mergeCell ref="B50:C50"/>
    <mergeCell ref="B58:C58"/>
    <mergeCell ref="B56:C56"/>
    <mergeCell ref="B57:C57"/>
    <mergeCell ref="B54:C54"/>
    <mergeCell ref="B55:C55"/>
    <mergeCell ref="B53:C53"/>
    <mergeCell ref="B23:C23"/>
    <mergeCell ref="B24:C24"/>
    <mergeCell ref="B30:C30"/>
    <mergeCell ref="B32:C32"/>
    <mergeCell ref="B31:C31"/>
    <mergeCell ref="B27:C27"/>
    <mergeCell ref="B46:C46"/>
    <mergeCell ref="B45:C45"/>
    <mergeCell ref="B39:C39"/>
    <mergeCell ref="B43:C43"/>
    <mergeCell ref="B44:C44"/>
    <mergeCell ref="B52:C52"/>
    <mergeCell ref="B47:C47"/>
    <mergeCell ref="B40:C40"/>
    <mergeCell ref="B42:C42"/>
    <mergeCell ref="B51:C51"/>
    <mergeCell ref="B19:C19"/>
    <mergeCell ref="B21:C21"/>
    <mergeCell ref="B22:C22"/>
    <mergeCell ref="B37:C37"/>
    <mergeCell ref="B38:C38"/>
    <mergeCell ref="B34:C34"/>
    <mergeCell ref="B36:C36"/>
    <mergeCell ref="B35:C35"/>
    <mergeCell ref="B33:C33"/>
    <mergeCell ref="B25:C25"/>
    <mergeCell ref="A15:C15"/>
    <mergeCell ref="B3:C6"/>
    <mergeCell ref="B7:C7"/>
    <mergeCell ref="F4:F6"/>
    <mergeCell ref="G4:G6"/>
    <mergeCell ref="B29:C29"/>
    <mergeCell ref="B28:C28"/>
    <mergeCell ref="B26:C26"/>
    <mergeCell ref="A18:C18"/>
    <mergeCell ref="A17:C17"/>
    <mergeCell ref="A7:A8"/>
    <mergeCell ref="B8:C8"/>
    <mergeCell ref="A16:C16"/>
    <mergeCell ref="O5:O6"/>
    <mergeCell ref="E4:E6"/>
    <mergeCell ref="K4:K6"/>
    <mergeCell ref="A10:C10"/>
    <mergeCell ref="A9:C9"/>
    <mergeCell ref="A3:A6"/>
    <mergeCell ref="A13:C13"/>
    <mergeCell ref="A14:C14"/>
    <mergeCell ref="A11:C11"/>
    <mergeCell ref="A12:C12"/>
    <mergeCell ref="A59:T61"/>
    <mergeCell ref="D3:D6"/>
    <mergeCell ref="I4:J5"/>
    <mergeCell ref="B20:C20"/>
    <mergeCell ref="P5:P6"/>
    <mergeCell ref="E3:J3"/>
    <mergeCell ref="H4:H6"/>
    <mergeCell ref="M1:R1"/>
    <mergeCell ref="Q5:R5"/>
    <mergeCell ref="O4:R4"/>
    <mergeCell ref="K3:R3"/>
    <mergeCell ref="M4:M6"/>
    <mergeCell ref="N4:N6"/>
    <mergeCell ref="L4:L6"/>
  </mergeCells>
  <printOptions/>
  <pageMargins left="0.7086614173228347" right="0.1968503937007874" top="0.5905511811023623" bottom="0.1968503937007874" header="0.4330708661417323" footer="0.3937007874015748"/>
  <pageSetup firstPageNumber="12" useFirstPageNumber="1" horizontalDpi="600" verticalDpi="600" orientation="portrait" paperSize="9" scale="70" r:id="rId2"/>
  <ignoredErrors>
    <ignoredError sqref="A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tabSelected="1" view="pageBreakPreview" zoomScale="85" zoomScaleNormal="85" zoomScaleSheetLayoutView="85" zoomScalePageLayoutView="0" workbookViewId="0" topLeftCell="A1">
      <pane xSplit="5" ySplit="8" topLeftCell="F1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25" sqref="G25"/>
    </sheetView>
  </sheetViews>
  <sheetFormatPr defaultColWidth="9.00390625" defaultRowHeight="13.5"/>
  <cols>
    <col min="1" max="1" width="6.875" style="1" customWidth="1"/>
    <col min="2" max="2" width="9.625" style="1" customWidth="1"/>
    <col min="3" max="3" width="11.00390625" style="1" customWidth="1"/>
    <col min="4" max="4" width="9.00390625" style="1" hidden="1" customWidth="1"/>
    <col min="5" max="5" width="6.75390625" style="1" hidden="1" customWidth="1"/>
    <col min="6" max="6" width="9.75390625" style="2" customWidth="1"/>
    <col min="7" max="7" width="7.75390625" style="3" customWidth="1"/>
    <col min="8" max="21" width="6.625" style="1" customWidth="1"/>
    <col min="25" max="16384" width="9.00390625" style="1" customWidth="1"/>
  </cols>
  <sheetData>
    <row r="1" spans="1:24" ht="18" customHeight="1">
      <c r="A1" s="116" t="s">
        <v>70</v>
      </c>
      <c r="B1" s="6"/>
      <c r="C1" s="6"/>
      <c r="D1" s="6"/>
      <c r="E1" s="6"/>
      <c r="F1" s="11"/>
      <c r="G1" s="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  <c r="W1" s="1"/>
      <c r="X1" s="1"/>
    </row>
    <row r="2" spans="1:21" ht="16.5" customHeight="1">
      <c r="A2" s="116"/>
      <c r="B2" s="6"/>
      <c r="C2" s="6"/>
      <c r="D2" s="6"/>
      <c r="E2" s="6"/>
      <c r="F2" s="11"/>
      <c r="G2" s="12"/>
      <c r="H2" s="5"/>
      <c r="I2" s="6"/>
      <c r="J2" s="6"/>
      <c r="K2" s="6"/>
      <c r="L2" s="6"/>
      <c r="M2" s="6"/>
      <c r="N2" s="202"/>
      <c r="O2" s="202"/>
      <c r="P2" s="202"/>
      <c r="Q2" s="202"/>
      <c r="R2" s="202"/>
      <c r="S2" s="202"/>
      <c r="T2" s="202"/>
      <c r="U2" s="202"/>
    </row>
    <row r="3" spans="1:21" ht="18" customHeight="1">
      <c r="A3" s="178" t="s">
        <v>0</v>
      </c>
      <c r="B3" s="225" t="s">
        <v>68</v>
      </c>
      <c r="C3" s="225"/>
      <c r="D3" s="184" t="str">
        <f>'第2表-1'!D3:D3</f>
        <v>
10月1日　
現在人口</v>
      </c>
      <c r="E3" s="185"/>
      <c r="F3" s="217" t="s">
        <v>41</v>
      </c>
      <c r="G3" s="218"/>
      <c r="H3" s="148" t="s">
        <v>42</v>
      </c>
      <c r="I3" s="149"/>
      <c r="J3" s="149"/>
      <c r="K3" s="149"/>
      <c r="L3" s="149"/>
      <c r="M3" s="150"/>
      <c r="N3" s="143" t="s">
        <v>43</v>
      </c>
      <c r="O3" s="199"/>
      <c r="P3" s="199"/>
      <c r="Q3" s="144"/>
      <c r="R3" s="148" t="s">
        <v>44</v>
      </c>
      <c r="S3" s="150"/>
      <c r="T3" s="148" t="s">
        <v>45</v>
      </c>
      <c r="U3" s="150"/>
    </row>
    <row r="4" spans="1:21" ht="18" customHeight="1">
      <c r="A4" s="179"/>
      <c r="B4" s="226"/>
      <c r="C4" s="226"/>
      <c r="D4" s="186">
        <f>'第2表-1'!D4:D4</f>
        <v>0</v>
      </c>
      <c r="E4" s="187"/>
      <c r="F4" s="219" t="s">
        <v>46</v>
      </c>
      <c r="G4" s="222" t="s">
        <v>1</v>
      </c>
      <c r="H4" s="151" t="s">
        <v>46</v>
      </c>
      <c r="I4" s="154" t="s">
        <v>1</v>
      </c>
      <c r="J4" s="151" t="s">
        <v>48</v>
      </c>
      <c r="K4" s="154" t="s">
        <v>1</v>
      </c>
      <c r="L4" s="184" t="s">
        <v>49</v>
      </c>
      <c r="M4" s="154" t="s">
        <v>1</v>
      </c>
      <c r="N4" s="151" t="s">
        <v>46</v>
      </c>
      <c r="O4" s="154" t="s">
        <v>1</v>
      </c>
      <c r="P4" s="205" t="s">
        <v>57</v>
      </c>
      <c r="Q4" s="208" t="s">
        <v>58</v>
      </c>
      <c r="R4" s="151" t="s">
        <v>50</v>
      </c>
      <c r="S4" s="154" t="s">
        <v>1</v>
      </c>
      <c r="T4" s="151" t="s">
        <v>50</v>
      </c>
      <c r="U4" s="154" t="s">
        <v>1</v>
      </c>
    </row>
    <row r="5" spans="1:21" ht="18" customHeight="1">
      <c r="A5" s="179"/>
      <c r="B5" s="226"/>
      <c r="C5" s="226"/>
      <c r="D5" s="186">
        <f>'第2表-1'!D5:D5</f>
        <v>0</v>
      </c>
      <c r="E5" s="187"/>
      <c r="F5" s="220"/>
      <c r="G5" s="223"/>
      <c r="H5" s="152"/>
      <c r="I5" s="155"/>
      <c r="J5" s="152"/>
      <c r="K5" s="155"/>
      <c r="L5" s="186"/>
      <c r="M5" s="155"/>
      <c r="N5" s="152"/>
      <c r="O5" s="155"/>
      <c r="P5" s="206"/>
      <c r="Q5" s="209"/>
      <c r="R5" s="152"/>
      <c r="S5" s="155"/>
      <c r="T5" s="152"/>
      <c r="U5" s="155"/>
    </row>
    <row r="6" spans="1:21" ht="18" customHeight="1">
      <c r="A6" s="180"/>
      <c r="B6" s="227"/>
      <c r="C6" s="227"/>
      <c r="D6" s="188">
        <f>'第2表-1'!D6:D6</f>
        <v>0</v>
      </c>
      <c r="E6" s="189"/>
      <c r="F6" s="221"/>
      <c r="G6" s="224"/>
      <c r="H6" s="153"/>
      <c r="I6" s="156"/>
      <c r="J6" s="153"/>
      <c r="K6" s="156"/>
      <c r="L6" s="188"/>
      <c r="M6" s="156"/>
      <c r="N6" s="153"/>
      <c r="O6" s="156"/>
      <c r="P6" s="207"/>
      <c r="Q6" s="210"/>
      <c r="R6" s="153"/>
      <c r="S6" s="156"/>
      <c r="T6" s="153"/>
      <c r="U6" s="156"/>
    </row>
    <row r="7" spans="1:21" ht="21" customHeight="1">
      <c r="A7" s="168" t="s">
        <v>69</v>
      </c>
      <c r="B7" s="170" t="s">
        <v>79</v>
      </c>
      <c r="C7" s="171"/>
      <c r="D7" s="203">
        <f>'第2表-1'!D7:D7</f>
        <v>1258000</v>
      </c>
      <c r="E7" s="204"/>
      <c r="F7" s="106">
        <v>-10133</v>
      </c>
      <c r="G7" s="107">
        <v>-8.054848966613672</v>
      </c>
      <c r="H7" s="108">
        <v>191</v>
      </c>
      <c r="I7" s="109">
        <v>23.892919689767325</v>
      </c>
      <c r="J7" s="108">
        <v>91</v>
      </c>
      <c r="K7" s="110">
        <v>11.38353765323993</v>
      </c>
      <c r="L7" s="108">
        <v>100</v>
      </c>
      <c r="M7" s="111">
        <v>12.509382036527395</v>
      </c>
      <c r="N7" s="108">
        <v>21</v>
      </c>
      <c r="O7" s="111">
        <v>2.686796315250768</v>
      </c>
      <c r="P7" s="112">
        <v>13</v>
      </c>
      <c r="Q7" s="113">
        <v>8</v>
      </c>
      <c r="R7" s="114">
        <v>4737</v>
      </c>
      <c r="S7" s="111">
        <v>3.7655007949125596</v>
      </c>
      <c r="T7" s="114">
        <v>2022</v>
      </c>
      <c r="U7" s="115">
        <v>1.6073131955484896</v>
      </c>
    </row>
    <row r="8" spans="1:21" ht="21" customHeight="1" thickBot="1">
      <c r="A8" s="169"/>
      <c r="B8" s="215" t="s">
        <v>77</v>
      </c>
      <c r="C8" s="216"/>
      <c r="D8" s="200">
        <f>'第2表-1'!D8:D8</f>
        <v>1274000</v>
      </c>
      <c r="E8" s="201"/>
      <c r="F8" s="122">
        <v>-9540</v>
      </c>
      <c r="G8" s="123">
        <v>-7.488226059654631</v>
      </c>
      <c r="H8" s="124">
        <v>173</v>
      </c>
      <c r="I8" s="125">
        <v>21.07699805068226</v>
      </c>
      <c r="J8" s="124">
        <v>81</v>
      </c>
      <c r="K8" s="126">
        <v>9.868421052631579</v>
      </c>
      <c r="L8" s="124">
        <v>92</v>
      </c>
      <c r="M8" s="127">
        <v>11.208576998050681</v>
      </c>
      <c r="N8" s="124">
        <v>32</v>
      </c>
      <c r="O8" s="127">
        <v>3.972194637537239</v>
      </c>
      <c r="P8" s="128">
        <v>21</v>
      </c>
      <c r="Q8" s="129">
        <v>11</v>
      </c>
      <c r="R8" s="130">
        <v>5122</v>
      </c>
      <c r="S8" s="127">
        <v>4.020408163265306</v>
      </c>
      <c r="T8" s="130">
        <v>2092</v>
      </c>
      <c r="U8" s="131">
        <v>1.6420722135007848</v>
      </c>
    </row>
    <row r="9" spans="1:21" ht="21" customHeight="1" thickTop="1">
      <c r="A9" s="172" t="s">
        <v>61</v>
      </c>
      <c r="B9" s="173"/>
      <c r="C9" s="174"/>
      <c r="D9" s="213">
        <f>'第2表-1'!D9:D9</f>
        <v>282270</v>
      </c>
      <c r="E9" s="214"/>
      <c r="F9" s="21">
        <v>-2283</v>
      </c>
      <c r="G9" s="22">
        <v>-8.088000850249761</v>
      </c>
      <c r="H9" s="23">
        <v>43</v>
      </c>
      <c r="I9" s="24">
        <v>24.21171171171171</v>
      </c>
      <c r="J9" s="23">
        <v>19</v>
      </c>
      <c r="K9" s="25">
        <v>10.698198198198199</v>
      </c>
      <c r="L9" s="23">
        <v>24</v>
      </c>
      <c r="M9" s="24">
        <v>13.513513513513514</v>
      </c>
      <c r="N9" s="23">
        <v>5</v>
      </c>
      <c r="O9" s="24">
        <v>2.881844380403458</v>
      </c>
      <c r="P9" s="26">
        <v>2</v>
      </c>
      <c r="Q9" s="27">
        <v>3</v>
      </c>
      <c r="R9" s="28">
        <v>1020</v>
      </c>
      <c r="S9" s="24">
        <v>3.6135614836858325</v>
      </c>
      <c r="T9" s="28">
        <v>400</v>
      </c>
      <c r="U9" s="29">
        <v>1.417082934778758</v>
      </c>
    </row>
    <row r="10" spans="1:21" ht="21" customHeight="1">
      <c r="A10" s="172" t="s">
        <v>74</v>
      </c>
      <c r="B10" s="173"/>
      <c r="C10" s="174"/>
      <c r="D10" s="213">
        <f>'第2表-1'!D10:D10</f>
        <v>313911</v>
      </c>
      <c r="E10" s="214"/>
      <c r="F10" s="21">
        <v>-2173</v>
      </c>
      <c r="G10" s="22">
        <v>-6.922344231326713</v>
      </c>
      <c r="H10" s="23">
        <v>53</v>
      </c>
      <c r="I10" s="24">
        <v>24.720149253731343</v>
      </c>
      <c r="J10" s="23">
        <v>22</v>
      </c>
      <c r="K10" s="25">
        <v>10.261194029850746</v>
      </c>
      <c r="L10" s="23">
        <v>31</v>
      </c>
      <c r="M10" s="24">
        <v>14.458955223880597</v>
      </c>
      <c r="N10" s="23">
        <v>5</v>
      </c>
      <c r="O10" s="24">
        <v>2.3866348448687353</v>
      </c>
      <c r="P10" s="26">
        <v>4</v>
      </c>
      <c r="Q10" s="27">
        <v>1</v>
      </c>
      <c r="R10" s="28">
        <v>1247</v>
      </c>
      <c r="S10" s="24">
        <v>3.972463532657345</v>
      </c>
      <c r="T10" s="28">
        <v>520</v>
      </c>
      <c r="U10" s="29">
        <v>1.6565204787344183</v>
      </c>
    </row>
    <row r="11" spans="1:21" ht="21" customHeight="1">
      <c r="A11" s="157" t="s">
        <v>75</v>
      </c>
      <c r="B11" s="158"/>
      <c r="C11" s="159"/>
      <c r="D11" s="132"/>
      <c r="E11" s="133"/>
      <c r="F11" s="21">
        <v>-1201</v>
      </c>
      <c r="G11" s="22">
        <v>-5.3268163734182545</v>
      </c>
      <c r="H11" s="23">
        <v>37</v>
      </c>
      <c r="I11" s="24">
        <v>22.602321319486865</v>
      </c>
      <c r="J11" s="23">
        <v>10</v>
      </c>
      <c r="K11" s="25">
        <v>6.108735491753207</v>
      </c>
      <c r="L11" s="23">
        <v>27</v>
      </c>
      <c r="M11" s="24">
        <v>16.493585827733657</v>
      </c>
      <c r="N11" s="23">
        <v>4</v>
      </c>
      <c r="O11" s="24">
        <v>2.495321272613849</v>
      </c>
      <c r="P11" s="26">
        <v>3</v>
      </c>
      <c r="Q11" s="27">
        <v>1</v>
      </c>
      <c r="R11" s="132">
        <v>954</v>
      </c>
      <c r="S11" s="24">
        <v>4.2312929394179974</v>
      </c>
      <c r="T11" s="132">
        <v>398</v>
      </c>
      <c r="U11" s="29">
        <v>1.7652563835307788</v>
      </c>
    </row>
    <row r="12" spans="1:21" ht="21" customHeight="1">
      <c r="A12" s="157" t="s">
        <v>76</v>
      </c>
      <c r="B12" s="158"/>
      <c r="C12" s="159"/>
      <c r="D12" s="132"/>
      <c r="E12" s="133"/>
      <c r="F12" s="21">
        <v>-972</v>
      </c>
      <c r="G12" s="22">
        <v>-10.989507959479017</v>
      </c>
      <c r="H12" s="23">
        <v>16</v>
      </c>
      <c r="I12" s="24">
        <v>31.558185404339252</v>
      </c>
      <c r="J12" s="23">
        <v>12</v>
      </c>
      <c r="K12" s="25">
        <v>23.668639053254438</v>
      </c>
      <c r="L12" s="23">
        <v>4</v>
      </c>
      <c r="M12" s="24">
        <v>7.889546351084813</v>
      </c>
      <c r="N12" s="23">
        <v>1</v>
      </c>
      <c r="O12" s="24">
        <v>2.032520325203252</v>
      </c>
      <c r="P12" s="26">
        <v>1</v>
      </c>
      <c r="Q12" s="27">
        <v>0</v>
      </c>
      <c r="R12" s="132">
        <v>293</v>
      </c>
      <c r="S12" s="24">
        <v>3.312680897250362</v>
      </c>
      <c r="T12" s="132">
        <v>122</v>
      </c>
      <c r="U12" s="29">
        <v>1.379341534008683</v>
      </c>
    </row>
    <row r="13" spans="1:24" ht="25.5" customHeight="1">
      <c r="A13" s="181" t="s">
        <v>65</v>
      </c>
      <c r="B13" s="211"/>
      <c r="C13" s="212"/>
      <c r="D13" s="213">
        <f>'第2表-1'!D13:D13</f>
        <v>300504</v>
      </c>
      <c r="E13" s="214"/>
      <c r="F13" s="30">
        <v>-2250</v>
      </c>
      <c r="G13" s="22">
        <v>-7.4874211324974045</v>
      </c>
      <c r="H13" s="23">
        <v>37</v>
      </c>
      <c r="I13" s="24">
        <v>19.77552111170497</v>
      </c>
      <c r="J13" s="23">
        <v>21</v>
      </c>
      <c r="K13" s="25">
        <v>11.22394441475147</v>
      </c>
      <c r="L13" s="23">
        <v>16</v>
      </c>
      <c r="M13" s="24">
        <v>8.5515766969535</v>
      </c>
      <c r="N13" s="23">
        <v>7</v>
      </c>
      <c r="O13" s="24">
        <v>3.810560696788242</v>
      </c>
      <c r="P13" s="26">
        <v>3</v>
      </c>
      <c r="Q13" s="27">
        <v>4</v>
      </c>
      <c r="R13" s="28">
        <v>1130</v>
      </c>
      <c r="S13" s="24">
        <v>3.760349279876474</v>
      </c>
      <c r="T13" s="28">
        <v>487</v>
      </c>
      <c r="U13" s="29">
        <v>1.6206107073449938</v>
      </c>
      <c r="V13" s="1"/>
      <c r="W13" s="1"/>
      <c r="X13" s="1"/>
    </row>
    <row r="14" spans="1:24" ht="21" customHeight="1">
      <c r="A14" s="157" t="s">
        <v>66</v>
      </c>
      <c r="B14" s="158"/>
      <c r="C14" s="159"/>
      <c r="D14" s="28"/>
      <c r="E14" s="31"/>
      <c r="F14" s="21">
        <v>-1912</v>
      </c>
      <c r="G14" s="22">
        <v>-6.849781287056707</v>
      </c>
      <c r="H14" s="23">
        <v>36</v>
      </c>
      <c r="I14" s="24">
        <v>20.13422818791946</v>
      </c>
      <c r="J14" s="23">
        <v>20</v>
      </c>
      <c r="K14" s="25">
        <v>11.185682326621924</v>
      </c>
      <c r="L14" s="23">
        <v>16</v>
      </c>
      <c r="M14" s="24">
        <v>8.94854586129754</v>
      </c>
      <c r="N14" s="23">
        <v>7</v>
      </c>
      <c r="O14" s="24">
        <v>3.988603988603989</v>
      </c>
      <c r="P14" s="26">
        <v>3</v>
      </c>
      <c r="Q14" s="27">
        <v>4</v>
      </c>
      <c r="R14" s="28">
        <v>1062</v>
      </c>
      <c r="S14" s="24">
        <v>3.804637932455138</v>
      </c>
      <c r="T14" s="28">
        <v>462</v>
      </c>
      <c r="U14" s="29">
        <v>1.6551249762657942</v>
      </c>
      <c r="V14" s="1"/>
      <c r="W14" s="1"/>
      <c r="X14" s="1"/>
    </row>
    <row r="15" spans="1:24" ht="21" customHeight="1">
      <c r="A15" s="157" t="s">
        <v>67</v>
      </c>
      <c r="B15" s="158"/>
      <c r="C15" s="159"/>
      <c r="D15" s="28"/>
      <c r="E15" s="31"/>
      <c r="F15" s="21">
        <v>-338</v>
      </c>
      <c r="G15" s="22">
        <v>-15.815825183660099</v>
      </c>
      <c r="H15" s="32">
        <v>1</v>
      </c>
      <c r="I15" s="24">
        <v>12.048192771084338</v>
      </c>
      <c r="J15" s="23">
        <v>1</v>
      </c>
      <c r="K15" s="25">
        <v>12.048192771084338</v>
      </c>
      <c r="L15" s="23">
        <v>0</v>
      </c>
      <c r="M15" s="24">
        <v>0</v>
      </c>
      <c r="N15" s="23">
        <v>0</v>
      </c>
      <c r="O15" s="24">
        <v>0</v>
      </c>
      <c r="P15" s="26">
        <v>0</v>
      </c>
      <c r="Q15" s="26">
        <v>0</v>
      </c>
      <c r="R15" s="28">
        <v>68</v>
      </c>
      <c r="S15" s="24">
        <v>3.181881989612091</v>
      </c>
      <c r="T15" s="28">
        <v>25</v>
      </c>
      <c r="U15" s="29">
        <v>1.1698095550044454</v>
      </c>
      <c r="V15" s="1"/>
      <c r="W15" s="1"/>
      <c r="X15" s="1"/>
    </row>
    <row r="16" spans="1:21" ht="21" customHeight="1">
      <c r="A16" s="172" t="s">
        <v>62</v>
      </c>
      <c r="B16" s="173"/>
      <c r="C16" s="174"/>
      <c r="D16" s="213">
        <f>'第2表-1'!D16:D16</f>
        <v>124405</v>
      </c>
      <c r="E16" s="214"/>
      <c r="F16" s="21">
        <v>-1611</v>
      </c>
      <c r="G16" s="22">
        <v>-12.949640287769784</v>
      </c>
      <c r="H16" s="23">
        <v>15</v>
      </c>
      <c r="I16" s="24">
        <v>24.67105263157895</v>
      </c>
      <c r="J16" s="23">
        <v>5</v>
      </c>
      <c r="K16" s="25">
        <v>8.223684210526315</v>
      </c>
      <c r="L16" s="23">
        <v>10</v>
      </c>
      <c r="M16" s="24">
        <v>16.44736842105263</v>
      </c>
      <c r="N16" s="23">
        <v>0</v>
      </c>
      <c r="O16" s="24">
        <v>0</v>
      </c>
      <c r="P16" s="26">
        <v>0</v>
      </c>
      <c r="Q16" s="27">
        <v>0</v>
      </c>
      <c r="R16" s="28">
        <v>373</v>
      </c>
      <c r="S16" s="24">
        <v>2.9982717736425384</v>
      </c>
      <c r="T16" s="28">
        <v>197</v>
      </c>
      <c r="U16" s="29">
        <v>1.583537639162413</v>
      </c>
    </row>
    <row r="17" spans="1:21" ht="21" customHeight="1">
      <c r="A17" s="172" t="s">
        <v>63</v>
      </c>
      <c r="B17" s="173"/>
      <c r="C17" s="174"/>
      <c r="D17" s="213">
        <f>'第2表-1'!D17:D17</f>
        <v>171006</v>
      </c>
      <c r="E17" s="214"/>
      <c r="F17" s="21">
        <v>-1191</v>
      </c>
      <c r="G17" s="22">
        <v>-6.964667906389249</v>
      </c>
      <c r="H17" s="23">
        <v>25</v>
      </c>
      <c r="I17" s="24">
        <v>21.73913043478261</v>
      </c>
      <c r="J17" s="23">
        <v>12</v>
      </c>
      <c r="K17" s="25">
        <v>10.434782608695652</v>
      </c>
      <c r="L17" s="23">
        <v>13</v>
      </c>
      <c r="M17" s="24">
        <v>11.304347826086957</v>
      </c>
      <c r="N17" s="23">
        <v>3</v>
      </c>
      <c r="O17" s="24">
        <v>2.6595744680851063</v>
      </c>
      <c r="P17" s="26">
        <v>3</v>
      </c>
      <c r="Q17" s="27">
        <v>0</v>
      </c>
      <c r="R17" s="28">
        <v>692</v>
      </c>
      <c r="S17" s="24">
        <v>4.046641638305089</v>
      </c>
      <c r="T17" s="28">
        <v>300</v>
      </c>
      <c r="U17" s="29">
        <v>1.754324409669836</v>
      </c>
    </row>
    <row r="18" spans="1:21" ht="21" customHeight="1">
      <c r="A18" s="190" t="s">
        <v>64</v>
      </c>
      <c r="B18" s="191"/>
      <c r="C18" s="192"/>
      <c r="D18" s="228">
        <f>'第2表-1'!D18:D18</f>
        <v>70582</v>
      </c>
      <c r="E18" s="229"/>
      <c r="F18" s="33">
        <v>-625</v>
      </c>
      <c r="G18" s="34">
        <v>-8.85494885381542</v>
      </c>
      <c r="H18" s="35">
        <v>18</v>
      </c>
      <c r="I18" s="36">
        <v>40.44943820224719</v>
      </c>
      <c r="J18" s="35">
        <v>12</v>
      </c>
      <c r="K18" s="37">
        <v>26.966292134831463</v>
      </c>
      <c r="L18" s="35">
        <v>6</v>
      </c>
      <c r="M18" s="36">
        <v>13.483146067415731</v>
      </c>
      <c r="N18" s="35">
        <v>1</v>
      </c>
      <c r="O18" s="36">
        <v>2.336448598130841</v>
      </c>
      <c r="P18" s="38">
        <v>1</v>
      </c>
      <c r="Q18" s="39">
        <v>0</v>
      </c>
      <c r="R18" s="40">
        <v>275</v>
      </c>
      <c r="S18" s="36">
        <v>3.8961774956787854</v>
      </c>
      <c r="T18" s="40">
        <v>118</v>
      </c>
      <c r="U18" s="41">
        <v>1.6718143436003512</v>
      </c>
    </row>
    <row r="19" spans="1:21" ht="21" customHeight="1">
      <c r="A19" s="17">
        <v>201</v>
      </c>
      <c r="B19" s="193" t="s">
        <v>5</v>
      </c>
      <c r="C19" s="194"/>
      <c r="D19" s="230">
        <f>'第2表-1'!D19:D19</f>
        <v>279133</v>
      </c>
      <c r="E19" s="231"/>
      <c r="F19" s="42">
        <v>-1912</v>
      </c>
      <c r="G19" s="43">
        <v>-6.849781287056707</v>
      </c>
      <c r="H19" s="44">
        <v>36</v>
      </c>
      <c r="I19" s="45">
        <v>20.13422818791946</v>
      </c>
      <c r="J19" s="44">
        <v>20</v>
      </c>
      <c r="K19" s="46">
        <v>11.185682326621924</v>
      </c>
      <c r="L19" s="44">
        <v>16</v>
      </c>
      <c r="M19" s="45">
        <v>8.94854586129754</v>
      </c>
      <c r="N19" s="44">
        <v>7</v>
      </c>
      <c r="O19" s="45">
        <v>3.988603988603989</v>
      </c>
      <c r="P19" s="47">
        <v>3</v>
      </c>
      <c r="Q19" s="48">
        <v>4</v>
      </c>
      <c r="R19" s="49">
        <v>1062</v>
      </c>
      <c r="S19" s="45">
        <v>3.804637932455138</v>
      </c>
      <c r="T19" s="49">
        <v>462</v>
      </c>
      <c r="U19" s="50">
        <v>1.6551249762657942</v>
      </c>
    </row>
    <row r="20" spans="1:21" ht="21" customHeight="1">
      <c r="A20" s="18">
        <v>301</v>
      </c>
      <c r="B20" s="166" t="s">
        <v>6</v>
      </c>
      <c r="C20" s="167"/>
      <c r="D20" s="203">
        <f>'第2表-1'!D20:D20</f>
        <v>10495</v>
      </c>
      <c r="E20" s="232"/>
      <c r="F20" s="51">
        <v>-120</v>
      </c>
      <c r="G20" s="52">
        <v>-11.434016198189614</v>
      </c>
      <c r="H20" s="53">
        <v>0</v>
      </c>
      <c r="I20" s="54">
        <v>0</v>
      </c>
      <c r="J20" s="53">
        <v>0</v>
      </c>
      <c r="K20" s="55">
        <v>0</v>
      </c>
      <c r="L20" s="53">
        <v>0</v>
      </c>
      <c r="M20" s="54">
        <v>0</v>
      </c>
      <c r="N20" s="53">
        <v>0</v>
      </c>
      <c r="O20" s="54">
        <v>0</v>
      </c>
      <c r="P20" s="56">
        <v>0</v>
      </c>
      <c r="Q20" s="57">
        <v>0</v>
      </c>
      <c r="R20" s="16">
        <v>35</v>
      </c>
      <c r="S20" s="54">
        <v>3.3349213911386375</v>
      </c>
      <c r="T20" s="16">
        <v>14</v>
      </c>
      <c r="U20" s="58">
        <v>1.3339685564554549</v>
      </c>
    </row>
    <row r="21" spans="1:21" ht="21" customHeight="1">
      <c r="A21" s="19">
        <v>303</v>
      </c>
      <c r="B21" s="172" t="s">
        <v>7</v>
      </c>
      <c r="C21" s="174"/>
      <c r="D21" s="213">
        <f>'第2表-1'!D21:D21</f>
        <v>2496</v>
      </c>
      <c r="E21" s="214"/>
      <c r="F21" s="21">
        <v>-64</v>
      </c>
      <c r="G21" s="22">
        <v>-25.64102564102564</v>
      </c>
      <c r="H21" s="23">
        <v>1</v>
      </c>
      <c r="I21" s="24">
        <v>200</v>
      </c>
      <c r="J21" s="23">
        <v>1</v>
      </c>
      <c r="K21" s="25">
        <v>200</v>
      </c>
      <c r="L21" s="23">
        <v>0</v>
      </c>
      <c r="M21" s="24">
        <v>0</v>
      </c>
      <c r="N21" s="23">
        <v>0</v>
      </c>
      <c r="O21" s="24">
        <v>0</v>
      </c>
      <c r="P21" s="26">
        <v>0</v>
      </c>
      <c r="Q21" s="27">
        <v>0</v>
      </c>
      <c r="R21" s="28">
        <v>10</v>
      </c>
      <c r="S21" s="24">
        <v>4.006410256410256</v>
      </c>
      <c r="T21" s="28">
        <v>2</v>
      </c>
      <c r="U21" s="29">
        <v>0.8012820512820512</v>
      </c>
    </row>
    <row r="22" spans="1:21" ht="21" customHeight="1">
      <c r="A22" s="19">
        <v>304</v>
      </c>
      <c r="B22" s="172" t="s">
        <v>54</v>
      </c>
      <c r="C22" s="174"/>
      <c r="D22" s="213">
        <f>'第2表-1'!D22:D22</f>
        <v>2718</v>
      </c>
      <c r="E22" s="214"/>
      <c r="F22" s="21">
        <v>-33</v>
      </c>
      <c r="G22" s="22">
        <v>-12.141280353200882</v>
      </c>
      <c r="H22" s="23">
        <v>0</v>
      </c>
      <c r="I22" s="24">
        <v>0</v>
      </c>
      <c r="J22" s="23">
        <v>0</v>
      </c>
      <c r="K22" s="25">
        <v>0</v>
      </c>
      <c r="L22" s="23">
        <v>0</v>
      </c>
      <c r="M22" s="24">
        <v>0</v>
      </c>
      <c r="N22" s="23">
        <v>0</v>
      </c>
      <c r="O22" s="24">
        <v>0</v>
      </c>
      <c r="P22" s="26">
        <v>0</v>
      </c>
      <c r="Q22" s="27">
        <v>0</v>
      </c>
      <c r="R22" s="28">
        <v>7</v>
      </c>
      <c r="S22" s="24">
        <v>2.57542310522443</v>
      </c>
      <c r="T22" s="28">
        <v>3</v>
      </c>
      <c r="U22" s="29">
        <v>1.1037527593818985</v>
      </c>
    </row>
    <row r="23" spans="1:21" ht="21" customHeight="1">
      <c r="A23" s="20">
        <v>307</v>
      </c>
      <c r="B23" s="190" t="s">
        <v>51</v>
      </c>
      <c r="C23" s="192"/>
      <c r="D23" s="228">
        <f>'第2表-1'!D23:D23</f>
        <v>5662</v>
      </c>
      <c r="E23" s="229"/>
      <c r="F23" s="33">
        <v>-121</v>
      </c>
      <c r="G23" s="34">
        <v>-21.370540445072415</v>
      </c>
      <c r="H23" s="35">
        <v>0</v>
      </c>
      <c r="I23" s="36">
        <v>0</v>
      </c>
      <c r="J23" s="35">
        <v>0</v>
      </c>
      <c r="K23" s="37">
        <v>0</v>
      </c>
      <c r="L23" s="35">
        <v>0</v>
      </c>
      <c r="M23" s="36">
        <v>0</v>
      </c>
      <c r="N23" s="35">
        <v>0</v>
      </c>
      <c r="O23" s="36">
        <v>0</v>
      </c>
      <c r="P23" s="38">
        <v>0</v>
      </c>
      <c r="Q23" s="39">
        <v>0</v>
      </c>
      <c r="R23" s="40">
        <v>16</v>
      </c>
      <c r="S23" s="36">
        <v>2.82585658777817</v>
      </c>
      <c r="T23" s="40">
        <v>6</v>
      </c>
      <c r="U23" s="41">
        <v>1.0596962204168139</v>
      </c>
    </row>
    <row r="24" spans="1:21" ht="21" customHeight="1">
      <c r="A24" s="18">
        <v>202</v>
      </c>
      <c r="B24" s="166" t="s">
        <v>8</v>
      </c>
      <c r="C24" s="167"/>
      <c r="D24" s="203">
        <f>'第2表-1'!D24:D24</f>
        <v>172447</v>
      </c>
      <c r="E24" s="232"/>
      <c r="F24" s="51">
        <v>-1207</v>
      </c>
      <c r="G24" s="52">
        <v>-6.999251944075571</v>
      </c>
      <c r="H24" s="53">
        <v>29</v>
      </c>
      <c r="I24" s="54">
        <v>25.460930640913084</v>
      </c>
      <c r="J24" s="53">
        <v>12</v>
      </c>
      <c r="K24" s="55">
        <v>10.535557506584723</v>
      </c>
      <c r="L24" s="53">
        <v>17</v>
      </c>
      <c r="M24" s="54">
        <v>14.925373134328359</v>
      </c>
      <c r="N24" s="53">
        <v>3</v>
      </c>
      <c r="O24" s="54">
        <v>2.7002700270027002</v>
      </c>
      <c r="P24" s="56">
        <v>1</v>
      </c>
      <c r="Q24" s="57">
        <v>2</v>
      </c>
      <c r="R24" s="16">
        <v>675</v>
      </c>
      <c r="S24" s="54">
        <v>3.9142461161980204</v>
      </c>
      <c r="T24" s="16">
        <v>238</v>
      </c>
      <c r="U24" s="58">
        <v>1.3801341861557466</v>
      </c>
    </row>
    <row r="25" spans="1:21" ht="21" customHeight="1">
      <c r="A25" s="19">
        <v>204</v>
      </c>
      <c r="B25" s="172" t="s">
        <v>38</v>
      </c>
      <c r="C25" s="174"/>
      <c r="D25" s="213">
        <f>'第2表-1'!D25:D25</f>
        <v>32732</v>
      </c>
      <c r="E25" s="214"/>
      <c r="F25" s="21">
        <v>-287</v>
      </c>
      <c r="G25" s="22">
        <v>-8.768177929854577</v>
      </c>
      <c r="H25" s="23">
        <v>5</v>
      </c>
      <c r="I25" s="24">
        <v>23.809523809523807</v>
      </c>
      <c r="J25" s="23">
        <v>0</v>
      </c>
      <c r="K25" s="25">
        <v>0</v>
      </c>
      <c r="L25" s="23">
        <v>5</v>
      </c>
      <c r="M25" s="24">
        <v>23.809523809523807</v>
      </c>
      <c r="N25" s="23">
        <v>0</v>
      </c>
      <c r="O25" s="24">
        <v>0</v>
      </c>
      <c r="P25" s="26">
        <v>0</v>
      </c>
      <c r="Q25" s="27">
        <v>0</v>
      </c>
      <c r="R25" s="28">
        <v>119</v>
      </c>
      <c r="S25" s="24">
        <v>3.6355859709153124</v>
      </c>
      <c r="T25" s="28">
        <v>50</v>
      </c>
      <c r="U25" s="29">
        <v>1.5275571306366857</v>
      </c>
    </row>
    <row r="26" spans="1:21" ht="21" customHeight="1">
      <c r="A26" s="19">
        <v>210</v>
      </c>
      <c r="B26" s="172" t="s">
        <v>55</v>
      </c>
      <c r="C26" s="174"/>
      <c r="D26" s="213">
        <f>'第2表-1'!D26:D26</f>
        <v>31107</v>
      </c>
      <c r="E26" s="214"/>
      <c r="F26" s="21">
        <v>-295</v>
      </c>
      <c r="G26" s="22">
        <v>-9.483396020188382</v>
      </c>
      <c r="H26" s="23">
        <v>5</v>
      </c>
      <c r="I26" s="24">
        <v>30.303030303030305</v>
      </c>
      <c r="J26" s="23">
        <v>4</v>
      </c>
      <c r="K26" s="25">
        <v>24.242424242424242</v>
      </c>
      <c r="L26" s="23">
        <v>1</v>
      </c>
      <c r="M26" s="24">
        <v>6.0606060606060606</v>
      </c>
      <c r="N26" s="23">
        <v>1</v>
      </c>
      <c r="O26" s="24">
        <v>6.211180124223602</v>
      </c>
      <c r="P26" s="26">
        <v>1</v>
      </c>
      <c r="Q26" s="27">
        <v>0</v>
      </c>
      <c r="R26" s="28">
        <v>87</v>
      </c>
      <c r="S26" s="24">
        <v>2.7967981483267432</v>
      </c>
      <c r="T26" s="28">
        <v>41</v>
      </c>
      <c r="U26" s="29">
        <v>1.3180313112804194</v>
      </c>
    </row>
    <row r="27" spans="1:21" ht="21" customHeight="1">
      <c r="A27" s="19">
        <v>343</v>
      </c>
      <c r="B27" s="172" t="s">
        <v>9</v>
      </c>
      <c r="C27" s="174"/>
      <c r="D27" s="213">
        <f>'第2表-1'!D27:D27</f>
        <v>1338</v>
      </c>
      <c r="E27" s="214"/>
      <c r="F27" s="21">
        <v>-20</v>
      </c>
      <c r="G27" s="22">
        <v>-14.947683109118087</v>
      </c>
      <c r="H27" s="23">
        <v>0</v>
      </c>
      <c r="I27" s="24">
        <v>0</v>
      </c>
      <c r="J27" s="23">
        <v>0</v>
      </c>
      <c r="K27" s="25">
        <v>0</v>
      </c>
      <c r="L27" s="23">
        <v>0</v>
      </c>
      <c r="M27" s="24">
        <v>0</v>
      </c>
      <c r="N27" s="23">
        <v>0</v>
      </c>
      <c r="O27" s="24">
        <v>0</v>
      </c>
      <c r="P27" s="26">
        <v>0</v>
      </c>
      <c r="Q27" s="27">
        <v>0</v>
      </c>
      <c r="R27" s="237">
        <v>4</v>
      </c>
      <c r="S27" s="236">
        <v>2.9895366218236172</v>
      </c>
      <c r="T27" s="28">
        <v>4</v>
      </c>
      <c r="U27" s="29">
        <v>2.9895366218236172</v>
      </c>
    </row>
    <row r="28" spans="1:21" ht="21" customHeight="1">
      <c r="A28" s="19">
        <v>361</v>
      </c>
      <c r="B28" s="172" t="s">
        <v>11</v>
      </c>
      <c r="C28" s="174"/>
      <c r="D28" s="213">
        <f>'第2表-1'!D28:D28</f>
        <v>14824</v>
      </c>
      <c r="E28" s="214"/>
      <c r="F28" s="21">
        <v>-103</v>
      </c>
      <c r="G28" s="22">
        <v>-6.948192120885051</v>
      </c>
      <c r="H28" s="23">
        <v>1</v>
      </c>
      <c r="I28" s="24">
        <v>8.771929824561402</v>
      </c>
      <c r="J28" s="23">
        <v>0</v>
      </c>
      <c r="K28" s="25">
        <v>0</v>
      </c>
      <c r="L28" s="23">
        <v>1</v>
      </c>
      <c r="M28" s="24">
        <v>8.771929824561402</v>
      </c>
      <c r="N28" s="23">
        <v>1</v>
      </c>
      <c r="O28" s="24">
        <v>8.849557522123893</v>
      </c>
      <c r="P28" s="26">
        <v>0</v>
      </c>
      <c r="Q28" s="27">
        <v>1</v>
      </c>
      <c r="R28" s="28">
        <v>44</v>
      </c>
      <c r="S28" s="24">
        <v>2.9681597409606044</v>
      </c>
      <c r="T28" s="28">
        <v>21</v>
      </c>
      <c r="U28" s="29">
        <v>1.4166216945493795</v>
      </c>
    </row>
    <row r="29" spans="1:21" ht="21" customHeight="1">
      <c r="A29" s="19">
        <v>362</v>
      </c>
      <c r="B29" s="172" t="s">
        <v>12</v>
      </c>
      <c r="C29" s="174"/>
      <c r="D29" s="213">
        <f>'第2表-1'!D29:D29</f>
        <v>8979</v>
      </c>
      <c r="E29" s="214"/>
      <c r="F29" s="21">
        <v>-124</v>
      </c>
      <c r="G29" s="22">
        <v>-13.810001113709768</v>
      </c>
      <c r="H29" s="23">
        <v>0</v>
      </c>
      <c r="I29" s="24">
        <v>0</v>
      </c>
      <c r="J29" s="23">
        <v>0</v>
      </c>
      <c r="K29" s="25">
        <v>0</v>
      </c>
      <c r="L29" s="23">
        <v>0</v>
      </c>
      <c r="M29" s="24">
        <v>0</v>
      </c>
      <c r="N29" s="23">
        <v>0</v>
      </c>
      <c r="O29" s="24">
        <v>0</v>
      </c>
      <c r="P29" s="26">
        <v>0</v>
      </c>
      <c r="Q29" s="27">
        <v>0</v>
      </c>
      <c r="R29" s="28">
        <v>34</v>
      </c>
      <c r="S29" s="24">
        <v>3.7866132085978395</v>
      </c>
      <c r="T29" s="28">
        <v>17</v>
      </c>
      <c r="U29" s="29">
        <v>1.8933066042989197</v>
      </c>
    </row>
    <row r="30" spans="1:21" ht="21" customHeight="1">
      <c r="A30" s="19">
        <v>367</v>
      </c>
      <c r="B30" s="172" t="s">
        <v>13</v>
      </c>
      <c r="C30" s="174"/>
      <c r="D30" s="213">
        <f>'第2表-1'!D30:D30</f>
        <v>7569</v>
      </c>
      <c r="E30" s="214"/>
      <c r="F30" s="21">
        <v>-85</v>
      </c>
      <c r="G30" s="22">
        <v>-11.230017175320386</v>
      </c>
      <c r="H30" s="23">
        <v>1</v>
      </c>
      <c r="I30" s="24">
        <v>21.73913043478261</v>
      </c>
      <c r="J30" s="23">
        <v>1</v>
      </c>
      <c r="K30" s="25">
        <v>21.73913043478261</v>
      </c>
      <c r="L30" s="23">
        <v>0</v>
      </c>
      <c r="M30" s="24">
        <v>0</v>
      </c>
      <c r="N30" s="23">
        <v>0</v>
      </c>
      <c r="O30" s="24">
        <v>0</v>
      </c>
      <c r="P30" s="26">
        <v>0</v>
      </c>
      <c r="Q30" s="27">
        <v>0</v>
      </c>
      <c r="R30" s="28">
        <v>19</v>
      </c>
      <c r="S30" s="24">
        <v>2.51023913330691</v>
      </c>
      <c r="T30" s="28">
        <v>7</v>
      </c>
      <c r="U30" s="29">
        <v>0.9248249438499141</v>
      </c>
    </row>
    <row r="31" spans="1:21" ht="21" customHeight="1">
      <c r="A31" s="20">
        <v>381</v>
      </c>
      <c r="B31" s="190" t="s">
        <v>10</v>
      </c>
      <c r="C31" s="192"/>
      <c r="D31" s="228">
        <f>'第2表-1'!D31:D31</f>
        <v>13274</v>
      </c>
      <c r="E31" s="229"/>
      <c r="F31" s="59">
        <v>-162</v>
      </c>
      <c r="G31" s="34">
        <v>-12.204309175832455</v>
      </c>
      <c r="H31" s="35">
        <v>2</v>
      </c>
      <c r="I31" s="36">
        <v>30.303030303030305</v>
      </c>
      <c r="J31" s="35">
        <v>2</v>
      </c>
      <c r="K31" s="37">
        <v>30.303030303030305</v>
      </c>
      <c r="L31" s="35">
        <v>0</v>
      </c>
      <c r="M31" s="36">
        <v>0</v>
      </c>
      <c r="N31" s="35">
        <v>0</v>
      </c>
      <c r="O31" s="36">
        <v>0</v>
      </c>
      <c r="P31" s="38">
        <v>0</v>
      </c>
      <c r="Q31" s="39">
        <v>0</v>
      </c>
      <c r="R31" s="40">
        <v>38</v>
      </c>
      <c r="S31" s="36">
        <v>2.862739189392798</v>
      </c>
      <c r="T31" s="40">
        <v>22</v>
      </c>
      <c r="U31" s="41">
        <v>1.6573753201747778</v>
      </c>
    </row>
    <row r="32" spans="1:21" ht="21" customHeight="1">
      <c r="A32" s="17">
        <v>203</v>
      </c>
      <c r="B32" s="193" t="s">
        <v>14</v>
      </c>
      <c r="C32" s="194"/>
      <c r="D32" s="230">
        <f>'第2表-1'!D32:D32</f>
        <v>225463</v>
      </c>
      <c r="E32" s="231"/>
      <c r="F32" s="42">
        <v>-1201</v>
      </c>
      <c r="G32" s="43">
        <v>-5.3268163734182545</v>
      </c>
      <c r="H32" s="44">
        <v>37</v>
      </c>
      <c r="I32" s="45">
        <v>22.602321319486865</v>
      </c>
      <c r="J32" s="44">
        <v>10</v>
      </c>
      <c r="K32" s="46">
        <v>6.108735491753207</v>
      </c>
      <c r="L32" s="44">
        <v>27</v>
      </c>
      <c r="M32" s="45">
        <v>16.493585827733657</v>
      </c>
      <c r="N32" s="44">
        <v>4</v>
      </c>
      <c r="O32" s="45">
        <v>2.495321272613849</v>
      </c>
      <c r="P32" s="47">
        <v>3</v>
      </c>
      <c r="Q32" s="48">
        <v>1</v>
      </c>
      <c r="R32" s="141">
        <v>954</v>
      </c>
      <c r="S32" s="45">
        <v>4.2312929394179974</v>
      </c>
      <c r="T32" s="141">
        <v>398</v>
      </c>
      <c r="U32" s="50">
        <v>1.7652563835307788</v>
      </c>
    </row>
    <row r="33" spans="1:21" ht="21" customHeight="1">
      <c r="A33" s="19">
        <v>412</v>
      </c>
      <c r="B33" s="172" t="s">
        <v>56</v>
      </c>
      <c r="C33" s="174"/>
      <c r="D33" s="213">
        <f>'第2表-1'!D33:D33</f>
        <v>24263</v>
      </c>
      <c r="E33" s="214"/>
      <c r="F33" s="21">
        <v>-100</v>
      </c>
      <c r="G33" s="22">
        <v>-4.121501875283354</v>
      </c>
      <c r="H33" s="23">
        <v>6</v>
      </c>
      <c r="I33" s="24">
        <v>31.746031746031743</v>
      </c>
      <c r="J33" s="23">
        <v>5</v>
      </c>
      <c r="K33" s="25">
        <v>26.455026455026452</v>
      </c>
      <c r="L33" s="23">
        <v>1</v>
      </c>
      <c r="M33" s="24">
        <v>5.291005291005291</v>
      </c>
      <c r="N33" s="23">
        <v>1</v>
      </c>
      <c r="O33" s="24">
        <v>5.434782608695652</v>
      </c>
      <c r="P33" s="26">
        <v>1</v>
      </c>
      <c r="Q33" s="27">
        <v>0</v>
      </c>
      <c r="R33" s="28">
        <v>106</v>
      </c>
      <c r="S33" s="24">
        <v>4.368791987800355</v>
      </c>
      <c r="T33" s="28">
        <v>49</v>
      </c>
      <c r="U33" s="29">
        <v>2.019535918888843</v>
      </c>
    </row>
    <row r="34" spans="1:21" ht="21" customHeight="1">
      <c r="A34" s="19">
        <v>441</v>
      </c>
      <c r="B34" s="172" t="s">
        <v>15</v>
      </c>
      <c r="C34" s="174"/>
      <c r="D34" s="213">
        <f>'第2表-1'!D34:D34</f>
        <v>9362</v>
      </c>
      <c r="E34" s="214"/>
      <c r="F34" s="21">
        <v>-154</v>
      </c>
      <c r="G34" s="22">
        <v>-16.449476607562488</v>
      </c>
      <c r="H34" s="23">
        <v>1</v>
      </c>
      <c r="I34" s="24">
        <v>23.809523809523807</v>
      </c>
      <c r="J34" s="23">
        <v>0</v>
      </c>
      <c r="K34" s="25">
        <v>0</v>
      </c>
      <c r="L34" s="23">
        <v>1</v>
      </c>
      <c r="M34" s="24">
        <v>23.809523809523807</v>
      </c>
      <c r="N34" s="23">
        <v>0</v>
      </c>
      <c r="O34" s="24">
        <v>0</v>
      </c>
      <c r="P34" s="26">
        <v>0</v>
      </c>
      <c r="Q34" s="27">
        <v>0</v>
      </c>
      <c r="R34" s="28">
        <v>23</v>
      </c>
      <c r="S34" s="24">
        <v>2.456740012817774</v>
      </c>
      <c r="T34" s="28">
        <v>12</v>
      </c>
      <c r="U34" s="29">
        <v>1.281777397991882</v>
      </c>
    </row>
    <row r="35" spans="1:21" ht="21" customHeight="1">
      <c r="A35" s="19">
        <v>442</v>
      </c>
      <c r="B35" s="172" t="s">
        <v>16</v>
      </c>
      <c r="C35" s="174"/>
      <c r="D35" s="213">
        <f>'第2表-1'!D35:D35</f>
        <v>16492</v>
      </c>
      <c r="E35" s="214"/>
      <c r="F35" s="21">
        <v>-208</v>
      </c>
      <c r="G35" s="22">
        <v>-12.612175600291051</v>
      </c>
      <c r="H35" s="23">
        <v>3</v>
      </c>
      <c r="I35" s="24">
        <v>39.473684210526315</v>
      </c>
      <c r="J35" s="23">
        <v>2</v>
      </c>
      <c r="K35" s="25">
        <v>26.31578947368421</v>
      </c>
      <c r="L35" s="23">
        <v>1</v>
      </c>
      <c r="M35" s="24">
        <v>13.157894736842104</v>
      </c>
      <c r="N35" s="23">
        <v>0</v>
      </c>
      <c r="O35" s="24">
        <v>0</v>
      </c>
      <c r="P35" s="26">
        <v>0</v>
      </c>
      <c r="Q35" s="27">
        <v>0</v>
      </c>
      <c r="R35" s="28">
        <v>41</v>
      </c>
      <c r="S35" s="24">
        <v>2.4860538442881395</v>
      </c>
      <c r="T35" s="28">
        <v>9</v>
      </c>
      <c r="U35" s="29">
        <v>0.5457191365510551</v>
      </c>
    </row>
    <row r="36" spans="1:21" ht="21" customHeight="1">
      <c r="A36" s="19">
        <v>443</v>
      </c>
      <c r="B36" s="172" t="s">
        <v>17</v>
      </c>
      <c r="C36" s="174"/>
      <c r="D36" s="213">
        <f>'第2表-1'!D36:D36</f>
        <v>5102</v>
      </c>
      <c r="E36" s="214"/>
      <c r="F36" s="21">
        <v>-91</v>
      </c>
      <c r="G36" s="22">
        <v>-17.836142689141514</v>
      </c>
      <c r="H36" s="23">
        <v>1</v>
      </c>
      <c r="I36" s="24">
        <v>43.47826086956522</v>
      </c>
      <c r="J36" s="23">
        <v>1</v>
      </c>
      <c r="K36" s="25">
        <v>43.47826086956522</v>
      </c>
      <c r="L36" s="23">
        <v>0</v>
      </c>
      <c r="M36" s="24">
        <v>0</v>
      </c>
      <c r="N36" s="23">
        <v>0</v>
      </c>
      <c r="O36" s="24">
        <v>0</v>
      </c>
      <c r="P36" s="26">
        <v>0</v>
      </c>
      <c r="Q36" s="27">
        <v>0</v>
      </c>
      <c r="R36" s="28">
        <v>17</v>
      </c>
      <c r="S36" s="24">
        <v>3.3320266562132494</v>
      </c>
      <c r="T36" s="28">
        <v>6</v>
      </c>
      <c r="U36" s="29">
        <v>1.1760094080752646</v>
      </c>
    </row>
    <row r="37" spans="1:21" ht="21" customHeight="1">
      <c r="A37" s="19">
        <v>445</v>
      </c>
      <c r="B37" s="172" t="s">
        <v>18</v>
      </c>
      <c r="C37" s="174"/>
      <c r="D37" s="213">
        <f>'第2表-1'!D37:D37</f>
        <v>17260</v>
      </c>
      <c r="E37" s="214"/>
      <c r="F37" s="21">
        <v>-283</v>
      </c>
      <c r="G37" s="22">
        <v>-16.396292004634994</v>
      </c>
      <c r="H37" s="23">
        <v>3</v>
      </c>
      <c r="I37" s="24">
        <v>34.090909090909086</v>
      </c>
      <c r="J37" s="23">
        <v>2</v>
      </c>
      <c r="K37" s="25">
        <v>22.727272727272727</v>
      </c>
      <c r="L37" s="23">
        <v>1</v>
      </c>
      <c r="M37" s="24">
        <v>11.363636363636363</v>
      </c>
      <c r="N37" s="23">
        <v>0</v>
      </c>
      <c r="O37" s="24">
        <v>0</v>
      </c>
      <c r="P37" s="26">
        <v>0</v>
      </c>
      <c r="Q37" s="27">
        <v>0</v>
      </c>
      <c r="R37" s="28">
        <v>52</v>
      </c>
      <c r="S37" s="24">
        <v>3.0127462340672078</v>
      </c>
      <c r="T37" s="28">
        <v>15</v>
      </c>
      <c r="U37" s="29">
        <v>0.8690614136732329</v>
      </c>
    </row>
    <row r="38" spans="1:21" ht="21" customHeight="1">
      <c r="A38" s="19">
        <v>446</v>
      </c>
      <c r="B38" s="172" t="s">
        <v>19</v>
      </c>
      <c r="C38" s="174"/>
      <c r="D38" s="213">
        <f>'第2表-1'!D38:D38</f>
        <v>13625</v>
      </c>
      <c r="E38" s="214"/>
      <c r="F38" s="21">
        <v>-73</v>
      </c>
      <c r="G38" s="22">
        <v>-5.3577981651376145</v>
      </c>
      <c r="H38" s="23">
        <v>2</v>
      </c>
      <c r="I38" s="24">
        <v>23.52941176470588</v>
      </c>
      <c r="J38" s="23">
        <v>2</v>
      </c>
      <c r="K38" s="25">
        <v>23.52941176470588</v>
      </c>
      <c r="L38" s="23">
        <v>0</v>
      </c>
      <c r="M38" s="24">
        <v>0</v>
      </c>
      <c r="N38" s="23">
        <v>0</v>
      </c>
      <c r="O38" s="24">
        <v>0</v>
      </c>
      <c r="P38" s="26">
        <v>0</v>
      </c>
      <c r="Q38" s="27">
        <v>0</v>
      </c>
      <c r="R38" s="28">
        <v>50</v>
      </c>
      <c r="S38" s="24">
        <v>3.669724770642202</v>
      </c>
      <c r="T38" s="28">
        <v>28</v>
      </c>
      <c r="U38" s="29">
        <v>2.055045871559633</v>
      </c>
    </row>
    <row r="39" spans="1:21" ht="21" customHeight="1">
      <c r="A39" s="20">
        <v>450</v>
      </c>
      <c r="B39" s="190" t="s">
        <v>20</v>
      </c>
      <c r="C39" s="192"/>
      <c r="D39" s="228">
        <f>'第2表-1'!D39:D39</f>
        <v>2344</v>
      </c>
      <c r="E39" s="229"/>
      <c r="F39" s="59">
        <v>-63</v>
      </c>
      <c r="G39" s="34">
        <v>-26.87713310580205</v>
      </c>
      <c r="H39" s="35">
        <v>0</v>
      </c>
      <c r="I39" s="36">
        <v>0</v>
      </c>
      <c r="J39" s="35">
        <v>0</v>
      </c>
      <c r="K39" s="37">
        <v>0</v>
      </c>
      <c r="L39" s="35">
        <v>0</v>
      </c>
      <c r="M39" s="36">
        <v>0</v>
      </c>
      <c r="N39" s="35">
        <v>0</v>
      </c>
      <c r="O39" s="36">
        <v>0</v>
      </c>
      <c r="P39" s="38">
        <v>0</v>
      </c>
      <c r="Q39" s="39">
        <v>0</v>
      </c>
      <c r="R39" s="40">
        <v>4</v>
      </c>
      <c r="S39" s="36">
        <v>1.7064846416382253</v>
      </c>
      <c r="T39" s="40">
        <v>3</v>
      </c>
      <c r="U39" s="41">
        <v>1.2798634812286689</v>
      </c>
    </row>
    <row r="40" spans="1:21" ht="21" customHeight="1">
      <c r="A40" s="15">
        <v>205</v>
      </c>
      <c r="B40" s="235" t="s">
        <v>21</v>
      </c>
      <c r="C40" s="235"/>
      <c r="D40" s="203">
        <f>'第2表-1'!D40:D40</f>
        <v>52559</v>
      </c>
      <c r="E40" s="232"/>
      <c r="F40" s="60">
        <v>-546</v>
      </c>
      <c r="G40" s="52">
        <v>-10.388325500865694</v>
      </c>
      <c r="H40" s="53">
        <v>6</v>
      </c>
      <c r="I40" s="54">
        <v>20.833333333333332</v>
      </c>
      <c r="J40" s="53">
        <v>2</v>
      </c>
      <c r="K40" s="54">
        <v>6.944444444444444</v>
      </c>
      <c r="L40" s="53">
        <v>4</v>
      </c>
      <c r="M40" s="54">
        <v>13.888888888888888</v>
      </c>
      <c r="N40" s="61">
        <v>0</v>
      </c>
      <c r="O40" s="54">
        <v>0</v>
      </c>
      <c r="P40" s="62">
        <v>0</v>
      </c>
      <c r="Q40" s="63">
        <v>0</v>
      </c>
      <c r="R40" s="64">
        <v>181</v>
      </c>
      <c r="S40" s="54">
        <v>3.443748929774159</v>
      </c>
      <c r="T40" s="64">
        <v>96</v>
      </c>
      <c r="U40" s="58">
        <v>1.826518769382979</v>
      </c>
    </row>
    <row r="41" spans="1:21" ht="21" customHeight="1">
      <c r="A41" s="19">
        <v>209</v>
      </c>
      <c r="B41" s="234" t="s">
        <v>52</v>
      </c>
      <c r="C41" s="234"/>
      <c r="D41" s="213">
        <f>'第2表-1'!D41:D41</f>
        <v>31576</v>
      </c>
      <c r="E41" s="214"/>
      <c r="F41" s="65">
        <v>-422</v>
      </c>
      <c r="G41" s="22">
        <v>-13.364580694198125</v>
      </c>
      <c r="H41" s="23">
        <v>7</v>
      </c>
      <c r="I41" s="24">
        <v>44.87179487179487</v>
      </c>
      <c r="J41" s="23">
        <v>2</v>
      </c>
      <c r="K41" s="24">
        <v>12.82051282051282</v>
      </c>
      <c r="L41" s="23">
        <v>5</v>
      </c>
      <c r="M41" s="24">
        <v>32.05128205128205</v>
      </c>
      <c r="N41" s="23">
        <v>0</v>
      </c>
      <c r="O41" s="24">
        <v>0</v>
      </c>
      <c r="P41" s="66">
        <v>0</v>
      </c>
      <c r="Q41" s="67">
        <v>0</v>
      </c>
      <c r="R41" s="68">
        <v>90</v>
      </c>
      <c r="S41" s="24">
        <v>2.850266024828984</v>
      </c>
      <c r="T41" s="68">
        <v>50</v>
      </c>
      <c r="U41" s="29">
        <v>1.5834811249049912</v>
      </c>
    </row>
    <row r="42" spans="1:21" ht="21" customHeight="1">
      <c r="A42" s="19">
        <v>321</v>
      </c>
      <c r="B42" s="234" t="s">
        <v>22</v>
      </c>
      <c r="C42" s="234"/>
      <c r="D42" s="213">
        <f>'第2表-1'!D42:D42</f>
        <v>9376</v>
      </c>
      <c r="E42" s="214"/>
      <c r="F42" s="65">
        <v>-178</v>
      </c>
      <c r="G42" s="22">
        <v>-18.984641638225256</v>
      </c>
      <c r="H42" s="23">
        <v>0</v>
      </c>
      <c r="I42" s="24">
        <v>0</v>
      </c>
      <c r="J42" s="23">
        <v>0</v>
      </c>
      <c r="K42" s="24">
        <v>0</v>
      </c>
      <c r="L42" s="23">
        <v>0</v>
      </c>
      <c r="M42" s="24">
        <v>0</v>
      </c>
      <c r="N42" s="23">
        <v>0</v>
      </c>
      <c r="O42" s="24">
        <v>0</v>
      </c>
      <c r="P42" s="66">
        <v>0</v>
      </c>
      <c r="Q42" s="67">
        <v>0</v>
      </c>
      <c r="R42" s="68">
        <v>14</v>
      </c>
      <c r="S42" s="24">
        <v>1.4931740614334472</v>
      </c>
      <c r="T42" s="68">
        <v>14</v>
      </c>
      <c r="U42" s="29">
        <v>1.4931740614334472</v>
      </c>
    </row>
    <row r="43" spans="1:21" ht="21" customHeight="1">
      <c r="A43" s="19">
        <v>323</v>
      </c>
      <c r="B43" s="234" t="s">
        <v>23</v>
      </c>
      <c r="C43" s="234"/>
      <c r="D43" s="213">
        <f>'第2表-1'!D43:D43</f>
        <v>7724</v>
      </c>
      <c r="E43" s="214"/>
      <c r="F43" s="65">
        <v>-158</v>
      </c>
      <c r="G43" s="22">
        <v>-20.45572242361471</v>
      </c>
      <c r="H43" s="23">
        <v>0</v>
      </c>
      <c r="I43" s="24">
        <v>0</v>
      </c>
      <c r="J43" s="23">
        <v>0</v>
      </c>
      <c r="K43" s="24">
        <v>0</v>
      </c>
      <c r="L43" s="23">
        <v>0</v>
      </c>
      <c r="M43" s="24">
        <v>0</v>
      </c>
      <c r="N43" s="23">
        <v>0</v>
      </c>
      <c r="O43" s="24">
        <v>0</v>
      </c>
      <c r="P43" s="66">
        <v>0</v>
      </c>
      <c r="Q43" s="67">
        <v>0</v>
      </c>
      <c r="R43" s="68">
        <v>22</v>
      </c>
      <c r="S43" s="24">
        <v>2.8482651475919214</v>
      </c>
      <c r="T43" s="68">
        <v>8</v>
      </c>
      <c r="U43" s="29">
        <v>1.0357327809425168</v>
      </c>
    </row>
    <row r="44" spans="1:21" ht="21" customHeight="1">
      <c r="A44" s="19">
        <v>384</v>
      </c>
      <c r="B44" s="173" t="s">
        <v>24</v>
      </c>
      <c r="C44" s="173"/>
      <c r="D44" s="213">
        <f>'第2表-1'!D44:D44</f>
        <v>12769</v>
      </c>
      <c r="E44" s="214"/>
      <c r="F44" s="65">
        <v>-141</v>
      </c>
      <c r="G44" s="22">
        <v>-11.042368235570521</v>
      </c>
      <c r="H44" s="23">
        <v>1</v>
      </c>
      <c r="I44" s="24">
        <v>14.285714285714285</v>
      </c>
      <c r="J44" s="23">
        <v>0</v>
      </c>
      <c r="K44" s="24">
        <v>0</v>
      </c>
      <c r="L44" s="23">
        <v>1</v>
      </c>
      <c r="M44" s="24">
        <v>14.285714285714285</v>
      </c>
      <c r="N44" s="23">
        <v>0</v>
      </c>
      <c r="O44" s="24">
        <v>0</v>
      </c>
      <c r="P44" s="66">
        <v>0</v>
      </c>
      <c r="Q44" s="67">
        <v>0</v>
      </c>
      <c r="R44" s="68">
        <v>38</v>
      </c>
      <c r="S44" s="24">
        <v>2.9759573968204247</v>
      </c>
      <c r="T44" s="68">
        <v>15</v>
      </c>
      <c r="U44" s="29">
        <v>1.174720025060694</v>
      </c>
    </row>
    <row r="45" spans="1:21" ht="21" customHeight="1">
      <c r="A45" s="20">
        <v>387</v>
      </c>
      <c r="B45" s="191" t="s">
        <v>53</v>
      </c>
      <c r="C45" s="191"/>
      <c r="D45" s="228">
        <f>'第2表-1'!D45:D45</f>
        <v>10401</v>
      </c>
      <c r="E45" s="229"/>
      <c r="F45" s="69">
        <v>-166</v>
      </c>
      <c r="G45" s="34">
        <v>-15.960003845784058</v>
      </c>
      <c r="H45" s="35">
        <v>1</v>
      </c>
      <c r="I45" s="36">
        <v>22.22222222222222</v>
      </c>
      <c r="J45" s="35">
        <v>1</v>
      </c>
      <c r="K45" s="36">
        <v>22.22222222222222</v>
      </c>
      <c r="L45" s="35">
        <v>0</v>
      </c>
      <c r="M45" s="36">
        <v>0</v>
      </c>
      <c r="N45" s="35">
        <v>0</v>
      </c>
      <c r="O45" s="36">
        <v>0</v>
      </c>
      <c r="P45" s="70">
        <v>0</v>
      </c>
      <c r="Q45" s="71">
        <v>0</v>
      </c>
      <c r="R45" s="72">
        <v>28</v>
      </c>
      <c r="S45" s="36">
        <v>2.6920488414575523</v>
      </c>
      <c r="T45" s="72">
        <v>14</v>
      </c>
      <c r="U45" s="41">
        <v>1.3460244207287761</v>
      </c>
    </row>
    <row r="46" spans="1:21" ht="21" customHeight="1">
      <c r="A46" s="18">
        <v>206</v>
      </c>
      <c r="B46" s="233" t="s">
        <v>25</v>
      </c>
      <c r="C46" s="233"/>
      <c r="D46" s="203">
        <f>'第2表-1'!D46:D46</f>
        <v>61634</v>
      </c>
      <c r="E46" s="232"/>
      <c r="F46" s="60">
        <v>-444</v>
      </c>
      <c r="G46" s="52">
        <v>-7.203816075542719</v>
      </c>
      <c r="H46" s="53">
        <v>7</v>
      </c>
      <c r="I46" s="54">
        <v>17.994858611825194</v>
      </c>
      <c r="J46" s="53">
        <v>3</v>
      </c>
      <c r="K46" s="54">
        <v>7.712082262210797</v>
      </c>
      <c r="L46" s="53">
        <v>4</v>
      </c>
      <c r="M46" s="54">
        <v>10.282776349614394</v>
      </c>
      <c r="N46" s="53">
        <v>0</v>
      </c>
      <c r="O46" s="54">
        <v>0</v>
      </c>
      <c r="P46" s="62">
        <v>0</v>
      </c>
      <c r="Q46" s="63">
        <v>0</v>
      </c>
      <c r="R46" s="64">
        <v>202</v>
      </c>
      <c r="S46" s="54">
        <v>3.2774118181523186</v>
      </c>
      <c r="T46" s="64">
        <v>108</v>
      </c>
      <c r="U46" s="58">
        <v>1.7522795859428237</v>
      </c>
    </row>
    <row r="47" spans="1:21" ht="21" customHeight="1">
      <c r="A47" s="19">
        <v>207</v>
      </c>
      <c r="B47" s="173" t="s">
        <v>26</v>
      </c>
      <c r="C47" s="173"/>
      <c r="D47" s="213">
        <f>'第2表-1'!D47:D47</f>
        <v>39122</v>
      </c>
      <c r="E47" s="214"/>
      <c r="F47" s="65">
        <v>-100</v>
      </c>
      <c r="G47" s="22">
        <v>-2.5561065385205257</v>
      </c>
      <c r="H47" s="23">
        <v>9</v>
      </c>
      <c r="I47" s="24">
        <v>25.787965616045845</v>
      </c>
      <c r="J47" s="23">
        <v>6</v>
      </c>
      <c r="K47" s="24">
        <v>17.191977077363898</v>
      </c>
      <c r="L47" s="23">
        <v>3</v>
      </c>
      <c r="M47" s="24">
        <v>8.595988538681949</v>
      </c>
      <c r="N47" s="23">
        <v>2</v>
      </c>
      <c r="O47" s="24">
        <v>5.847953216374268</v>
      </c>
      <c r="P47" s="66">
        <v>2</v>
      </c>
      <c r="Q47" s="67">
        <v>0</v>
      </c>
      <c r="R47" s="68">
        <v>240</v>
      </c>
      <c r="S47" s="24">
        <v>6.134655692449261</v>
      </c>
      <c r="T47" s="68">
        <v>72</v>
      </c>
      <c r="U47" s="29">
        <v>1.8403967077347783</v>
      </c>
    </row>
    <row r="48" spans="1:21" ht="21" customHeight="1">
      <c r="A48" s="19">
        <v>401</v>
      </c>
      <c r="B48" s="173" t="s">
        <v>27</v>
      </c>
      <c r="C48" s="173"/>
      <c r="D48" s="213">
        <f>'第2表-1'!D48:D48</f>
        <v>12882</v>
      </c>
      <c r="E48" s="214"/>
      <c r="F48" s="65">
        <v>-139</v>
      </c>
      <c r="G48" s="22">
        <v>-10.790249961186152</v>
      </c>
      <c r="H48" s="23">
        <v>1</v>
      </c>
      <c r="I48" s="24">
        <v>15.625</v>
      </c>
      <c r="J48" s="23">
        <v>0</v>
      </c>
      <c r="K48" s="24">
        <v>0</v>
      </c>
      <c r="L48" s="23">
        <v>1</v>
      </c>
      <c r="M48" s="24">
        <v>15.625</v>
      </c>
      <c r="N48" s="23">
        <v>0</v>
      </c>
      <c r="O48" s="24">
        <v>0</v>
      </c>
      <c r="P48" s="66">
        <v>0</v>
      </c>
      <c r="Q48" s="67">
        <v>0</v>
      </c>
      <c r="R48" s="68">
        <v>44</v>
      </c>
      <c r="S48" s="24">
        <v>3.415618692749573</v>
      </c>
      <c r="T48" s="68">
        <v>22</v>
      </c>
      <c r="U48" s="29">
        <v>1.7078093463747865</v>
      </c>
    </row>
    <row r="49" spans="1:21" ht="21" customHeight="1">
      <c r="A49" s="19">
        <v>402</v>
      </c>
      <c r="B49" s="173" t="s">
        <v>28</v>
      </c>
      <c r="C49" s="173"/>
      <c r="D49" s="213">
        <f>'第2表-1'!D49:D49</f>
        <v>14974</v>
      </c>
      <c r="E49" s="214"/>
      <c r="F49" s="65">
        <v>-171</v>
      </c>
      <c r="G49" s="22">
        <v>-11.419794310137572</v>
      </c>
      <c r="H49" s="23">
        <v>1</v>
      </c>
      <c r="I49" s="24">
        <v>14.084507042253522</v>
      </c>
      <c r="J49" s="23">
        <v>0</v>
      </c>
      <c r="K49" s="24">
        <v>0</v>
      </c>
      <c r="L49" s="23">
        <v>1</v>
      </c>
      <c r="M49" s="24">
        <v>14.084507042253522</v>
      </c>
      <c r="N49" s="23">
        <v>0</v>
      </c>
      <c r="O49" s="24">
        <v>0</v>
      </c>
      <c r="P49" s="66">
        <v>0</v>
      </c>
      <c r="Q49" s="67">
        <v>0</v>
      </c>
      <c r="R49" s="68">
        <v>51</v>
      </c>
      <c r="S49" s="24">
        <v>3.405903566181381</v>
      </c>
      <c r="T49" s="68">
        <v>27</v>
      </c>
      <c r="U49" s="29">
        <v>1.803125417390143</v>
      </c>
    </row>
    <row r="50" spans="1:21" ht="21" customHeight="1">
      <c r="A50" s="19">
        <v>405</v>
      </c>
      <c r="B50" s="173" t="s">
        <v>29</v>
      </c>
      <c r="C50" s="173"/>
      <c r="D50" s="213">
        <f>'第2表-1'!D50:D50</f>
        <v>10531</v>
      </c>
      <c r="E50" s="214"/>
      <c r="F50" s="65">
        <v>-61</v>
      </c>
      <c r="G50" s="22">
        <v>-5.792422372044441</v>
      </c>
      <c r="H50" s="23">
        <v>1</v>
      </c>
      <c r="I50" s="24">
        <v>12.658227848101266</v>
      </c>
      <c r="J50" s="23">
        <v>1</v>
      </c>
      <c r="K50" s="24">
        <v>12.658227848101266</v>
      </c>
      <c r="L50" s="23">
        <v>0</v>
      </c>
      <c r="M50" s="24">
        <v>0</v>
      </c>
      <c r="N50" s="23">
        <v>0</v>
      </c>
      <c r="O50" s="24">
        <v>0</v>
      </c>
      <c r="P50" s="66">
        <v>0</v>
      </c>
      <c r="Q50" s="67">
        <v>0</v>
      </c>
      <c r="R50" s="68">
        <v>40</v>
      </c>
      <c r="S50" s="24">
        <v>3.7983097521602884</v>
      </c>
      <c r="T50" s="68">
        <v>14</v>
      </c>
      <c r="U50" s="29">
        <v>1.329408413256101</v>
      </c>
    </row>
    <row r="51" spans="1:21" ht="21" customHeight="1">
      <c r="A51" s="19">
        <v>406</v>
      </c>
      <c r="B51" s="173" t="s">
        <v>30</v>
      </c>
      <c r="C51" s="173"/>
      <c r="D51" s="213">
        <f>'第2表-1'!D51:D51</f>
        <v>4324</v>
      </c>
      <c r="E51" s="214"/>
      <c r="F51" s="65">
        <v>-64</v>
      </c>
      <c r="G51" s="22">
        <v>-14.801110083256244</v>
      </c>
      <c r="H51" s="23">
        <v>1</v>
      </c>
      <c r="I51" s="24">
        <v>50</v>
      </c>
      <c r="J51" s="23">
        <v>0</v>
      </c>
      <c r="K51" s="24">
        <v>0</v>
      </c>
      <c r="L51" s="23">
        <v>1</v>
      </c>
      <c r="M51" s="24">
        <v>50</v>
      </c>
      <c r="N51" s="23">
        <v>0</v>
      </c>
      <c r="O51" s="24">
        <v>0</v>
      </c>
      <c r="P51" s="66">
        <v>0</v>
      </c>
      <c r="Q51" s="67">
        <v>0</v>
      </c>
      <c r="R51" s="68">
        <v>12</v>
      </c>
      <c r="S51" s="24">
        <v>2.7752081406105455</v>
      </c>
      <c r="T51" s="68">
        <v>7</v>
      </c>
      <c r="U51" s="29">
        <v>1.6188714153561516</v>
      </c>
    </row>
    <row r="52" spans="1:21" ht="21" customHeight="1">
      <c r="A52" s="19">
        <v>408</v>
      </c>
      <c r="B52" s="173" t="s">
        <v>31</v>
      </c>
      <c r="C52" s="173"/>
      <c r="D52" s="213">
        <f>'第2表-1'!D52:D52</f>
        <v>17138</v>
      </c>
      <c r="E52" s="214"/>
      <c r="F52" s="65">
        <v>-179</v>
      </c>
      <c r="G52" s="22">
        <v>-10.444625977360252</v>
      </c>
      <c r="H52" s="23">
        <v>3</v>
      </c>
      <c r="I52" s="24">
        <v>30.303030303030305</v>
      </c>
      <c r="J52" s="23">
        <v>1</v>
      </c>
      <c r="K52" s="24">
        <v>10.101010101010102</v>
      </c>
      <c r="L52" s="23">
        <v>2</v>
      </c>
      <c r="M52" s="24">
        <v>20.202020202020204</v>
      </c>
      <c r="N52" s="23">
        <v>0</v>
      </c>
      <c r="O52" s="24">
        <v>0</v>
      </c>
      <c r="P52" s="66">
        <v>0</v>
      </c>
      <c r="Q52" s="67">
        <v>0</v>
      </c>
      <c r="R52" s="68">
        <v>58</v>
      </c>
      <c r="S52" s="24">
        <v>3.384292216127903</v>
      </c>
      <c r="T52" s="68">
        <v>26</v>
      </c>
      <c r="U52" s="29">
        <v>1.5170965106780254</v>
      </c>
    </row>
    <row r="53" spans="1:21" ht="21" customHeight="1">
      <c r="A53" s="20">
        <v>411</v>
      </c>
      <c r="B53" s="191" t="s">
        <v>32</v>
      </c>
      <c r="C53" s="191"/>
      <c r="D53" s="228">
        <f>'第2表-1'!D53:D53</f>
        <v>10401</v>
      </c>
      <c r="E53" s="229"/>
      <c r="F53" s="69">
        <v>-33</v>
      </c>
      <c r="G53" s="34">
        <v>-3.1727718488606866</v>
      </c>
      <c r="H53" s="35">
        <v>2</v>
      </c>
      <c r="I53" s="36">
        <v>25.31645569620253</v>
      </c>
      <c r="J53" s="35">
        <v>1</v>
      </c>
      <c r="K53" s="36">
        <v>12.658227848101266</v>
      </c>
      <c r="L53" s="35">
        <v>1</v>
      </c>
      <c r="M53" s="36">
        <v>12.658227848101266</v>
      </c>
      <c r="N53" s="35">
        <v>1</v>
      </c>
      <c r="O53" s="36">
        <v>12.82051282051282</v>
      </c>
      <c r="P53" s="70">
        <v>1</v>
      </c>
      <c r="Q53" s="71">
        <v>0</v>
      </c>
      <c r="R53" s="72">
        <v>45</v>
      </c>
      <c r="S53" s="36">
        <v>4.326507066628208</v>
      </c>
      <c r="T53" s="72">
        <v>24</v>
      </c>
      <c r="U53" s="41">
        <v>2.3074704355350444</v>
      </c>
    </row>
    <row r="54" spans="1:21" ht="21" customHeight="1">
      <c r="A54" s="18">
        <v>208</v>
      </c>
      <c r="B54" s="233" t="s">
        <v>33</v>
      </c>
      <c r="C54" s="233"/>
      <c r="D54" s="203">
        <f>'第2表-1'!D54:D54</f>
        <v>55741</v>
      </c>
      <c r="E54" s="232"/>
      <c r="F54" s="60">
        <v>-467</v>
      </c>
      <c r="G54" s="52">
        <v>-8.378034122100429</v>
      </c>
      <c r="H54" s="53">
        <v>14</v>
      </c>
      <c r="I54" s="54">
        <v>38.56749311294766</v>
      </c>
      <c r="J54" s="53">
        <v>9</v>
      </c>
      <c r="K54" s="54">
        <v>24.793388429752067</v>
      </c>
      <c r="L54" s="53">
        <v>5</v>
      </c>
      <c r="M54" s="54">
        <v>13.774104683195592</v>
      </c>
      <c r="N54" s="53">
        <v>1</v>
      </c>
      <c r="O54" s="54">
        <v>2.857142857142857</v>
      </c>
      <c r="P54" s="62">
        <v>1</v>
      </c>
      <c r="Q54" s="63">
        <v>0</v>
      </c>
      <c r="R54" s="64">
        <v>216</v>
      </c>
      <c r="S54" s="54">
        <v>3.8750650329201126</v>
      </c>
      <c r="T54" s="64">
        <v>93</v>
      </c>
      <c r="U54" s="58">
        <v>1.6684307780628262</v>
      </c>
    </row>
    <row r="55" spans="1:21" ht="21" customHeight="1">
      <c r="A55" s="19">
        <v>423</v>
      </c>
      <c r="B55" s="173" t="s">
        <v>34</v>
      </c>
      <c r="C55" s="173"/>
      <c r="D55" s="213">
        <f>'第2表-1'!D55:D55</f>
        <v>4889</v>
      </c>
      <c r="E55" s="214"/>
      <c r="F55" s="65">
        <v>-38</v>
      </c>
      <c r="G55" s="22">
        <v>-7.772550623849458</v>
      </c>
      <c r="H55" s="23">
        <v>2</v>
      </c>
      <c r="I55" s="24">
        <v>68.9655172413793</v>
      </c>
      <c r="J55" s="23">
        <v>2</v>
      </c>
      <c r="K55" s="24">
        <v>68.9655172413793</v>
      </c>
      <c r="L55" s="23">
        <v>0</v>
      </c>
      <c r="M55" s="24">
        <v>0</v>
      </c>
      <c r="N55" s="23">
        <v>0</v>
      </c>
      <c r="O55" s="24">
        <v>0</v>
      </c>
      <c r="P55" s="66">
        <v>0</v>
      </c>
      <c r="Q55" s="67">
        <v>0</v>
      </c>
      <c r="R55" s="68">
        <v>28</v>
      </c>
      <c r="S55" s="24">
        <v>5.727142564941706</v>
      </c>
      <c r="T55" s="68">
        <v>8</v>
      </c>
      <c r="U55" s="29">
        <v>1.6363264471262018</v>
      </c>
    </row>
    <row r="56" spans="1:21" ht="21" customHeight="1">
      <c r="A56" s="19">
        <v>424</v>
      </c>
      <c r="B56" s="173" t="s">
        <v>35</v>
      </c>
      <c r="C56" s="173"/>
      <c r="D56" s="213">
        <f>'第2表-1'!D56:D56</f>
        <v>6214</v>
      </c>
      <c r="E56" s="214"/>
      <c r="F56" s="65">
        <v>-49</v>
      </c>
      <c r="G56" s="22">
        <v>-7.8854200193112325</v>
      </c>
      <c r="H56" s="23">
        <v>2</v>
      </c>
      <c r="I56" s="24">
        <v>46.51162790697674</v>
      </c>
      <c r="J56" s="23">
        <v>1</v>
      </c>
      <c r="K56" s="24">
        <v>23.25581395348837</v>
      </c>
      <c r="L56" s="23">
        <v>1</v>
      </c>
      <c r="M56" s="24">
        <v>23.25581395348837</v>
      </c>
      <c r="N56" s="23">
        <v>0</v>
      </c>
      <c r="O56" s="24">
        <v>0</v>
      </c>
      <c r="P56" s="66">
        <v>0</v>
      </c>
      <c r="Q56" s="67">
        <v>0</v>
      </c>
      <c r="R56" s="68">
        <v>17</v>
      </c>
      <c r="S56" s="24">
        <v>2.7357579658834887</v>
      </c>
      <c r="T56" s="68">
        <v>14</v>
      </c>
      <c r="U56" s="29">
        <v>2.252977148374638</v>
      </c>
    </row>
    <row r="57" spans="1:21" ht="21" customHeight="1">
      <c r="A57" s="19">
        <v>425</v>
      </c>
      <c r="B57" s="173" t="s">
        <v>36</v>
      </c>
      <c r="C57" s="173"/>
      <c r="D57" s="213">
        <f>'第2表-1'!D57:D57</f>
        <v>1782</v>
      </c>
      <c r="E57" s="214"/>
      <c r="F57" s="65">
        <v>-36</v>
      </c>
      <c r="G57" s="22">
        <v>-20.202020202020204</v>
      </c>
      <c r="H57" s="23">
        <v>0</v>
      </c>
      <c r="I57" s="24">
        <v>0</v>
      </c>
      <c r="J57" s="23">
        <v>0</v>
      </c>
      <c r="K57" s="24">
        <v>0</v>
      </c>
      <c r="L57" s="23">
        <v>0</v>
      </c>
      <c r="M57" s="24">
        <v>0</v>
      </c>
      <c r="N57" s="23">
        <v>0</v>
      </c>
      <c r="O57" s="24">
        <v>0</v>
      </c>
      <c r="P57" s="66">
        <v>0</v>
      </c>
      <c r="Q57" s="67">
        <v>0</v>
      </c>
      <c r="R57" s="68">
        <v>5</v>
      </c>
      <c r="S57" s="24">
        <v>2.805836139169472</v>
      </c>
      <c r="T57" s="68">
        <v>3</v>
      </c>
      <c r="U57" s="29">
        <v>1.6835016835016834</v>
      </c>
    </row>
    <row r="58" spans="1:21" ht="21" customHeight="1">
      <c r="A58" s="20">
        <v>426</v>
      </c>
      <c r="B58" s="191" t="s">
        <v>37</v>
      </c>
      <c r="C58" s="191"/>
      <c r="D58" s="228">
        <f>'第2表-1'!D58:D58</f>
        <v>1956</v>
      </c>
      <c r="E58" s="229"/>
      <c r="F58" s="69">
        <v>-35</v>
      </c>
      <c r="G58" s="34">
        <v>-17.893660531697343</v>
      </c>
      <c r="H58" s="35">
        <v>0</v>
      </c>
      <c r="I58" s="36">
        <v>0</v>
      </c>
      <c r="J58" s="35">
        <v>0</v>
      </c>
      <c r="K58" s="36">
        <v>0</v>
      </c>
      <c r="L58" s="35">
        <v>0</v>
      </c>
      <c r="M58" s="36">
        <v>0</v>
      </c>
      <c r="N58" s="35">
        <v>0</v>
      </c>
      <c r="O58" s="36">
        <v>0</v>
      </c>
      <c r="P58" s="70">
        <v>0</v>
      </c>
      <c r="Q58" s="71">
        <v>0</v>
      </c>
      <c r="R58" s="72">
        <v>9</v>
      </c>
      <c r="S58" s="36">
        <v>4.601226993865031</v>
      </c>
      <c r="T58" s="70">
        <v>0</v>
      </c>
      <c r="U58" s="41">
        <v>0</v>
      </c>
    </row>
    <row r="59" spans="1:22" ht="18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4"/>
    </row>
    <row r="60" spans="1:22" ht="18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4"/>
    </row>
    <row r="61" spans="1:21" ht="3.75" customHeight="1">
      <c r="A61" s="6"/>
      <c r="B61" s="6"/>
      <c r="C61" s="6"/>
      <c r="D61" s="6"/>
      <c r="E61" s="6"/>
      <c r="F61" s="13"/>
      <c r="G61" s="13"/>
      <c r="H61" s="6"/>
      <c r="I61" s="6"/>
      <c r="J61" s="6"/>
      <c r="K61" s="6"/>
      <c r="L61" s="6"/>
      <c r="M61" s="6"/>
      <c r="N61" s="6"/>
      <c r="O61" s="6"/>
      <c r="P61" s="6"/>
      <c r="Q61" s="6"/>
      <c r="R61" s="13"/>
      <c r="S61" s="13"/>
      <c r="T61" s="13"/>
      <c r="U61" s="13"/>
    </row>
    <row r="62" spans="1:21" ht="13.5">
      <c r="A62" s="6"/>
      <c r="B62" s="6"/>
      <c r="C62" s="6"/>
      <c r="D62" s="6"/>
      <c r="E62" s="6"/>
      <c r="F62" s="11"/>
      <c r="G62" s="1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</sheetData>
  <sheetProtection/>
  <mergeCells count="126">
    <mergeCell ref="B31:C31"/>
    <mergeCell ref="D31:E31"/>
    <mergeCell ref="B35:C35"/>
    <mergeCell ref="D35:E35"/>
    <mergeCell ref="B36:C36"/>
    <mergeCell ref="D36:E36"/>
    <mergeCell ref="B37:C37"/>
    <mergeCell ref="D37:E37"/>
    <mergeCell ref="D32:E32"/>
    <mergeCell ref="B34:C34"/>
    <mergeCell ref="D34:E34"/>
    <mergeCell ref="B33:C33"/>
    <mergeCell ref="D33:E33"/>
    <mergeCell ref="B32:C32"/>
    <mergeCell ref="B40:C40"/>
    <mergeCell ref="D40:E40"/>
    <mergeCell ref="B42:C42"/>
    <mergeCell ref="D42:E42"/>
    <mergeCell ref="B41:C41"/>
    <mergeCell ref="D41:E41"/>
    <mergeCell ref="B39:C39"/>
    <mergeCell ref="D39:E39"/>
    <mergeCell ref="B38:C38"/>
    <mergeCell ref="D52:E52"/>
    <mergeCell ref="B49:C49"/>
    <mergeCell ref="D49:E49"/>
    <mergeCell ref="B50:C50"/>
    <mergeCell ref="D50:E50"/>
    <mergeCell ref="B47:C47"/>
    <mergeCell ref="D47:E47"/>
    <mergeCell ref="B48:C48"/>
    <mergeCell ref="D48:E48"/>
    <mergeCell ref="B58:C58"/>
    <mergeCell ref="D58:E58"/>
    <mergeCell ref="B55:C55"/>
    <mergeCell ref="D55:E55"/>
    <mergeCell ref="B56:C56"/>
    <mergeCell ref="D56:E56"/>
    <mergeCell ref="D38:E38"/>
    <mergeCell ref="B57:C57"/>
    <mergeCell ref="D57:E57"/>
    <mergeCell ref="B53:C53"/>
    <mergeCell ref="D53:E53"/>
    <mergeCell ref="B54:C54"/>
    <mergeCell ref="D54:E54"/>
    <mergeCell ref="B51:C51"/>
    <mergeCell ref="D51:E51"/>
    <mergeCell ref="B52:C52"/>
    <mergeCell ref="B45:C45"/>
    <mergeCell ref="D45:E45"/>
    <mergeCell ref="B46:C46"/>
    <mergeCell ref="D46:E46"/>
    <mergeCell ref="B43:C43"/>
    <mergeCell ref="D43:E43"/>
    <mergeCell ref="B44:C44"/>
    <mergeCell ref="D44:E44"/>
    <mergeCell ref="B29:C29"/>
    <mergeCell ref="D29:E29"/>
    <mergeCell ref="B26:C26"/>
    <mergeCell ref="D26:E26"/>
    <mergeCell ref="B27:C27"/>
    <mergeCell ref="D27:E27"/>
    <mergeCell ref="B30:C30"/>
    <mergeCell ref="D30:E30"/>
    <mergeCell ref="B23:C23"/>
    <mergeCell ref="D23:E23"/>
    <mergeCell ref="B24:C24"/>
    <mergeCell ref="D24:E24"/>
    <mergeCell ref="B25:C25"/>
    <mergeCell ref="D25:E25"/>
    <mergeCell ref="B28:C28"/>
    <mergeCell ref="D28:E28"/>
    <mergeCell ref="B20:C20"/>
    <mergeCell ref="D20:E20"/>
    <mergeCell ref="B21:C21"/>
    <mergeCell ref="D21:E21"/>
    <mergeCell ref="B22:C22"/>
    <mergeCell ref="D22:E22"/>
    <mergeCell ref="K4:K6"/>
    <mergeCell ref="M4:M6"/>
    <mergeCell ref="D17:E17"/>
    <mergeCell ref="D18:E18"/>
    <mergeCell ref="B19:C19"/>
    <mergeCell ref="D19:E19"/>
    <mergeCell ref="A17:C17"/>
    <mergeCell ref="A18:C18"/>
    <mergeCell ref="A16:C16"/>
    <mergeCell ref="A10:C10"/>
    <mergeCell ref="D16:E16"/>
    <mergeCell ref="B7:C7"/>
    <mergeCell ref="A14:C14"/>
    <mergeCell ref="F3:G3"/>
    <mergeCell ref="F4:F6"/>
    <mergeCell ref="G4:G6"/>
    <mergeCell ref="A3:A6"/>
    <mergeCell ref="B3:C6"/>
    <mergeCell ref="A15:C15"/>
    <mergeCell ref="A13:C13"/>
    <mergeCell ref="D13:E13"/>
    <mergeCell ref="D3:E6"/>
    <mergeCell ref="A7:A8"/>
    <mergeCell ref="B8:C8"/>
    <mergeCell ref="D9:E9"/>
    <mergeCell ref="D10:E10"/>
    <mergeCell ref="A11:C11"/>
    <mergeCell ref="A12:C12"/>
    <mergeCell ref="H3:M3"/>
    <mergeCell ref="L4:L6"/>
    <mergeCell ref="D7:E7"/>
    <mergeCell ref="A9:C9"/>
    <mergeCell ref="P4:P6"/>
    <mergeCell ref="Q4:Q6"/>
    <mergeCell ref="N4:N6"/>
    <mergeCell ref="O4:O6"/>
    <mergeCell ref="I4:I6"/>
    <mergeCell ref="J4:J6"/>
    <mergeCell ref="N3:Q3"/>
    <mergeCell ref="D8:E8"/>
    <mergeCell ref="N2:U2"/>
    <mergeCell ref="H4:H6"/>
    <mergeCell ref="T3:U3"/>
    <mergeCell ref="T4:T6"/>
    <mergeCell ref="U4:U6"/>
    <mergeCell ref="S4:S6"/>
    <mergeCell ref="R3:S3"/>
    <mergeCell ref="R4:R6"/>
  </mergeCells>
  <printOptions/>
  <pageMargins left="0.7086614173228347" right="0.1968503937007874" top="0.5905511811023623" bottom="0.1968503937007874" header="0.35433070866141736" footer="0.4724409448818898"/>
  <pageSetup horizontalDpi="600" verticalDpi="600" orientation="portrait" paperSize="9" scale="65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2020-01-21T07:10:36Z</cp:lastPrinted>
  <dcterms:created xsi:type="dcterms:W3CDTF">1997-01-08T22:48:59Z</dcterms:created>
  <dcterms:modified xsi:type="dcterms:W3CDTF">2020-01-21T07:10:46Z</dcterms:modified>
  <cp:category/>
  <cp:version/>
  <cp:contentType/>
  <cp:contentStatus/>
</cp:coreProperties>
</file>