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0" windowWidth="10830" windowHeight="8535" activeTab="0"/>
  </bookViews>
  <sheets>
    <sheet name="付録11" sheetId="1" r:id="rId1"/>
  </sheets>
  <definedNames/>
  <calcPr fullCalcOnLoad="1"/>
</workbook>
</file>

<file path=xl/sharedStrings.xml><?xml version="1.0" encoding="utf-8"?>
<sst xmlns="http://schemas.openxmlformats.org/spreadsheetml/2006/main" count="125" uniqueCount="33">
  <si>
    <t>付録11　死亡数・死亡率（人口10万対）、前年比較・男女別－全国－</t>
  </si>
  <si>
    <t>総数</t>
  </si>
  <si>
    <t>男</t>
  </si>
  <si>
    <t>女</t>
  </si>
  <si>
    <t>注：（）内の数字は、死因順位を示す。</t>
  </si>
  <si>
    <t>(10)</t>
  </si>
  <si>
    <t>死亡数</t>
  </si>
  <si>
    <t>死亡率</t>
  </si>
  <si>
    <t>全死因</t>
  </si>
  <si>
    <t>悪性新生物</t>
  </si>
  <si>
    <t>(１)</t>
  </si>
  <si>
    <t>心疾患</t>
  </si>
  <si>
    <t>(２)</t>
  </si>
  <si>
    <t>脳血管疾患</t>
  </si>
  <si>
    <t>(３)</t>
  </si>
  <si>
    <t>肺炎</t>
  </si>
  <si>
    <t>(４)</t>
  </si>
  <si>
    <t>不慮の事故</t>
  </si>
  <si>
    <t>(５)</t>
  </si>
  <si>
    <t>自殺</t>
  </si>
  <si>
    <t>(６)</t>
  </si>
  <si>
    <t>老衰</t>
  </si>
  <si>
    <t>(７)</t>
  </si>
  <si>
    <t>腎不全</t>
  </si>
  <si>
    <t>(８)</t>
  </si>
  <si>
    <t>肝疾患</t>
  </si>
  <si>
    <t>(９)</t>
  </si>
  <si>
    <t>慢性閉塞性肺疾患</t>
  </si>
  <si>
    <t>糖尿病</t>
  </si>
  <si>
    <t>対前年増減</t>
  </si>
  <si>
    <t>大動脈瘤及び解離</t>
  </si>
  <si>
    <r>
      <t>平成23</t>
    </r>
    <r>
      <rPr>
        <sz val="11"/>
        <rFont val="ＭＳ Ｐゴシック"/>
        <family val="3"/>
      </rPr>
      <t>年</t>
    </r>
  </si>
  <si>
    <r>
      <t>平成24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</si>
</sst>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##\ ###"/>
    <numFmt numFmtId="179" formatCode="###\ ###\ ###"/>
    <numFmt numFmtId="180" formatCode="##0.0"/>
    <numFmt numFmtId="181" formatCode="###\ ##0.0"/>
    <numFmt numFmtId="182" formatCode="\ \ * ##\ ##0\ ;\ &quot;△&quot;* ##\ ##0\ ;@"/>
    <numFmt numFmtId="183" formatCode="##0.0\ ;&quot;△ &quot;##0.0\ "/>
    <numFmt numFmtId="184" formatCode="0;&quot;△ &quot;###\ ##0"/>
    <numFmt numFmtId="185" formatCode="0.0;&quot;△ &quot;0.0"/>
    <numFmt numFmtId="186" formatCode="0_);[Red]\(0\)"/>
    <numFmt numFmtId="187" formatCode="#,##0_);[Red]\(#,##0\)"/>
    <numFmt numFmtId="188" formatCode="0.0_ "/>
    <numFmt numFmtId="189" formatCode="_ &quot;¥&quot;* #,##0_ ;_ &quot;¥&quot;* \-#,##0_ ;_ &quot;¥&quot;* &quot;-&quot;_ ;_ @_ "/>
    <numFmt numFmtId="190" formatCode="_ * #,##0_ ;_ * \-#,##0_ ;_ * &quot;-&quot;_ ;_ @_ "/>
    <numFmt numFmtId="191" formatCode="_ * #,##0.00_ ;_ * \-#,##0.00_ ;_ * &quot;-&quot;??_ ;_ @_ "/>
    <numFmt numFmtId="192" formatCode="&quot;¥&quot;#,##0;[Red]\-&quot;¥&quot;#,##0"/>
    <numFmt numFmtId="193" formatCode="&quot;¥&quot;#,##0.00;[Red]\-&quot;¥&quot;#,##0.00"/>
    <numFmt numFmtId="194" formatCode="#\ ###\ ##0"/>
    <numFmt numFmtId="195" formatCode="#\ ###\ ##0\ "/>
    <numFmt numFmtId="196" formatCode="@\ "/>
    <numFmt numFmtId="197" formatCode="0.00_);[Red]\(0.00\)"/>
    <numFmt numFmtId="198" formatCode="##&quot;″&quot;"/>
    <numFmt numFmtId="199" formatCode="#\ ###\ ###\ "/>
    <numFmt numFmtId="200" formatCode="0.0\ "/>
    <numFmt numFmtId="201" formatCode="0.00\ "/>
    <numFmt numFmtId="202" formatCode="0.00_ "/>
    <numFmt numFmtId="203" formatCode="0_ "/>
    <numFmt numFmtId="204" formatCode="#\ ##0;&quot;△ &quot;#\ ##0"/>
    <numFmt numFmtId="205" formatCode="###&quot;′&quot;"/>
    <numFmt numFmtId="206" formatCode="#\ ##0\ ;&quot;△ &quot;#\ ##0\ "/>
    <numFmt numFmtId="207" formatCode="0.0"/>
    <numFmt numFmtId="208" formatCode="\ \ * ##\ ##0\ ;\ \ &quot;△&quot;* ##\ ##0\ ;@"/>
    <numFmt numFmtId="209" formatCode="&quot;  &quot;0"/>
    <numFmt numFmtId="210" formatCode="###\ ##0\ ;\ &quot;△&quot;* ###\ ##0\ ;@"/>
    <numFmt numFmtId="211" formatCode="#,##0.0_ "/>
    <numFmt numFmtId="212" formatCode="0.0000\ "/>
    <numFmt numFmtId="213" formatCode="0.0000_);[Red]\(0.0000\)"/>
    <numFmt numFmtId="214" formatCode="#\ ##0.0\ "/>
    <numFmt numFmtId="215" formatCode="###\ ##0.0\ "/>
    <numFmt numFmtId="216" formatCode="##\ ##0.0"/>
    <numFmt numFmtId="217" formatCode="#,##0.0;[Red]\-#,##0.0"/>
    <numFmt numFmtId="218" formatCode="#\ ##0.0"/>
    <numFmt numFmtId="219" formatCode="###\ ##0"/>
    <numFmt numFmtId="220" formatCode="###\ ###\ "/>
    <numFmt numFmtId="221" formatCode="#\ ###\ 000\ "/>
    <numFmt numFmtId="222" formatCode="#\ ###\ ##0\ ;@"/>
    <numFmt numFmtId="223" formatCode="\ \ \ \ \ \ \ 0&quot;～&quot;\ #&quot;歳&quot;"/>
    <numFmt numFmtId="224" formatCode="##\ &quot;～&quot;\ ##\ \ "/>
    <numFmt numFmtId="225" formatCode="#\ ##0\ 000\ "/>
    <numFmt numFmtId="226" formatCode="#\ ###\ ##0\ \ \ "/>
    <numFmt numFmtId="227" formatCode="##\ ##0\ 000\ "/>
    <numFmt numFmtId="228" formatCode="#\ ##0\ "/>
    <numFmt numFmtId="229" formatCode="0.000_ "/>
    <numFmt numFmtId="230" formatCode="0.0\ ;&quot;△ &quot;0.0\ "/>
    <numFmt numFmtId="231" formatCode="0.0000_ 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66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7" applyFont="1" applyBorder="1" applyAlignment="1">
      <alignment horizontal="center"/>
      <protection/>
    </xf>
    <xf numFmtId="0" fontId="0" fillId="0" borderId="10" xfId="67" applyNumberFormat="1" applyFont="1" applyBorder="1" applyAlignment="1">
      <alignment horizontal="centerContinuous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distributed" vertical="center"/>
      <protection/>
    </xf>
    <xf numFmtId="49" fontId="0" fillId="0" borderId="0" xfId="67" applyNumberFormat="1" applyFont="1" applyBorder="1" applyAlignment="1">
      <alignment horizontal="center" vertical="center"/>
      <protection/>
    </xf>
    <xf numFmtId="180" fontId="0" fillId="0" borderId="11" xfId="68" applyNumberFormat="1" applyFont="1" applyBorder="1" applyAlignment="1">
      <alignment vertical="center"/>
      <protection/>
    </xf>
    <xf numFmtId="49" fontId="0" fillId="0" borderId="11" xfId="67" applyNumberFormat="1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distributed" vertical="center"/>
      <protection/>
    </xf>
    <xf numFmtId="49" fontId="0" fillId="0" borderId="13" xfId="67" applyNumberFormat="1" applyFont="1" applyBorder="1" applyAlignment="1">
      <alignment horizontal="center" vertical="center"/>
      <protection/>
    </xf>
    <xf numFmtId="180" fontId="0" fillId="0" borderId="12" xfId="68" applyNumberFormat="1" applyFont="1" applyBorder="1" applyAlignment="1">
      <alignment vertical="center"/>
      <protection/>
    </xf>
    <xf numFmtId="49" fontId="0" fillId="0" borderId="12" xfId="67" applyNumberFormat="1" applyFont="1" applyBorder="1" applyAlignment="1">
      <alignment horizontal="center" vertical="center"/>
      <protection/>
    </xf>
    <xf numFmtId="0" fontId="0" fillId="0" borderId="0" xfId="66" applyFont="1" applyAlignment="1">
      <alignment horizontal="left"/>
      <protection/>
    </xf>
    <xf numFmtId="187" fontId="0" fillId="0" borderId="11" xfId="48" applyNumberFormat="1" applyFont="1" applyBorder="1" applyAlignment="1">
      <alignment horizontal="right" vertical="center"/>
    </xf>
    <xf numFmtId="187" fontId="0" fillId="0" borderId="12" xfId="48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49" fontId="0" fillId="0" borderId="14" xfId="67" applyNumberFormat="1" applyFont="1" applyBorder="1" applyAlignment="1">
      <alignment horizontal="center" vertical="center"/>
      <protection/>
    </xf>
    <xf numFmtId="185" fontId="0" fillId="0" borderId="11" xfId="67" applyNumberFormat="1" applyFont="1" applyBorder="1" applyAlignment="1">
      <alignment horizontal="right" vertical="center"/>
      <protection/>
    </xf>
    <xf numFmtId="185" fontId="0" fillId="0" borderId="12" xfId="67" applyNumberFormat="1" applyFont="1" applyBorder="1" applyAlignment="1">
      <alignment horizontal="right" vertical="center"/>
      <protection/>
    </xf>
    <xf numFmtId="0" fontId="0" fillId="0" borderId="11" xfId="67" applyFont="1" applyBorder="1" applyAlignment="1">
      <alignment horizontal="distributed" vertical="center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4" xfId="67" applyNumberFormat="1" applyFont="1" applyBorder="1" applyAlignment="1">
      <alignment horizontal="center" vertical="center"/>
      <protection/>
    </xf>
    <xf numFmtId="0" fontId="0" fillId="0" borderId="12" xfId="67" applyNumberFormat="1" applyFont="1" applyBorder="1" applyAlignment="1">
      <alignment horizontal="center" vertical="center"/>
      <protection/>
    </xf>
    <xf numFmtId="236" fontId="0" fillId="0" borderId="0" xfId="0" applyNumberFormat="1" applyFont="1" applyAlignment="1">
      <alignment horizontal="center" vertical="center"/>
    </xf>
    <xf numFmtId="236" fontId="0" fillId="0" borderId="14" xfId="67" applyNumberFormat="1" applyFont="1" applyBorder="1" applyAlignment="1">
      <alignment horizontal="right" vertical="center"/>
      <protection/>
    </xf>
    <xf numFmtId="236" fontId="0" fillId="0" borderId="12" xfId="67" applyNumberFormat="1" applyFont="1" applyBorder="1" applyAlignment="1">
      <alignment horizontal="right" vertical="center"/>
      <protection/>
    </xf>
    <xf numFmtId="236" fontId="0" fillId="0" borderId="11" xfId="67" applyNumberFormat="1" applyFont="1" applyBorder="1" applyAlignment="1">
      <alignment horizontal="right" vertical="center"/>
      <protection/>
    </xf>
    <xf numFmtId="236" fontId="0" fillId="0" borderId="10" xfId="67" applyNumberFormat="1" applyFont="1" applyBorder="1" applyAlignment="1">
      <alignment horizontal="center" vertical="center"/>
      <protection/>
    </xf>
    <xf numFmtId="236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187" fontId="0" fillId="0" borderId="12" xfId="67" applyNumberFormat="1" applyFont="1" applyBorder="1" applyAlignment="1">
      <alignment horizontal="right" vertical="center"/>
      <protection/>
    </xf>
    <xf numFmtId="187" fontId="0" fillId="0" borderId="11" xfId="67" applyNumberFormat="1" applyFont="1" applyBorder="1" applyAlignment="1">
      <alignment horizontal="right" vertical="center"/>
      <protection/>
    </xf>
    <xf numFmtId="187" fontId="0" fillId="0" borderId="12" xfId="68" applyNumberFormat="1" applyFont="1" applyBorder="1" applyAlignment="1">
      <alignment horizontal="right" vertical="center"/>
      <protection/>
    </xf>
    <xf numFmtId="187" fontId="0" fillId="0" borderId="11" xfId="68" applyNumberFormat="1" applyFont="1" applyBorder="1" applyAlignment="1">
      <alignment horizontal="right" vertical="center"/>
      <protection/>
    </xf>
    <xf numFmtId="187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0" fontId="0" fillId="0" borderId="0" xfId="68" applyNumberFormat="1" applyFont="1" applyBorder="1" applyAlignment="1">
      <alignment horizontal="right" vertical="center"/>
      <protection/>
    </xf>
    <xf numFmtId="180" fontId="0" fillId="0" borderId="13" xfId="68" applyNumberFormat="1" applyFont="1" applyBorder="1" applyAlignment="1">
      <alignment horizontal="right" vertical="center"/>
      <protection/>
    </xf>
    <xf numFmtId="180" fontId="0" fillId="0" borderId="14" xfId="68" applyNumberFormat="1" applyFont="1" applyBorder="1" applyAlignment="1">
      <alignment horizontal="right" vertical="center"/>
      <protection/>
    </xf>
    <xf numFmtId="180" fontId="0" fillId="0" borderId="11" xfId="68" applyNumberFormat="1" applyFont="1" applyBorder="1" applyAlignment="1">
      <alignment horizontal="right" vertical="center"/>
      <protection/>
    </xf>
    <xf numFmtId="180" fontId="0" fillId="0" borderId="12" xfId="68" applyNumberFormat="1" applyFont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Sheet1" xfId="66"/>
    <cellStyle name="標準_死亡８表_第４表　性別にみた死因順位（第１０位まで）" xfId="67"/>
    <cellStyle name="標準_第１表　性別にみた死因順位（第１０位まで）" xfId="68"/>
    <cellStyle name="標準_第４表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="85" zoomScaleNormal="85" zoomScalePageLayoutView="0" workbookViewId="0" topLeftCell="A1">
      <selection activeCell="AC9" sqref="A8:AC9"/>
    </sheetView>
  </sheetViews>
  <sheetFormatPr defaultColWidth="9.00390625" defaultRowHeight="13.5"/>
  <cols>
    <col min="1" max="1" width="11.625" style="2" bestFit="1" customWidth="1"/>
    <col min="2" max="2" width="5.50390625" style="3" customWidth="1"/>
    <col min="3" max="3" width="10.50390625" style="36" bestFit="1" customWidth="1"/>
    <col min="4" max="4" width="7.50390625" style="2" bestFit="1" customWidth="1"/>
    <col min="5" max="5" width="5.50390625" style="2" customWidth="1"/>
    <col min="6" max="6" width="10.50390625" style="36" bestFit="1" customWidth="1"/>
    <col min="7" max="7" width="7.50390625" style="2" customWidth="1"/>
    <col min="8" max="8" width="10.50390625" style="35" bestFit="1" customWidth="1"/>
    <col min="9" max="9" width="8.50390625" style="2" bestFit="1" customWidth="1"/>
    <col min="10" max="10" width="11.625" style="2" bestFit="1" customWidth="1"/>
    <col min="11" max="11" width="5.50390625" style="3" customWidth="1"/>
    <col min="12" max="12" width="10.50390625" style="36" bestFit="1" customWidth="1"/>
    <col min="13" max="13" width="7.50390625" style="2" bestFit="1" customWidth="1"/>
    <col min="14" max="14" width="5.50390625" style="3" customWidth="1"/>
    <col min="15" max="15" width="10.50390625" style="36" bestFit="1" customWidth="1"/>
    <col min="16" max="16" width="7.50390625" style="2" bestFit="1" customWidth="1"/>
    <col min="17" max="17" width="10.50390625" style="35" bestFit="1" customWidth="1"/>
    <col min="18" max="18" width="8.50390625" style="2" bestFit="1" customWidth="1"/>
    <col min="19" max="19" width="11.625" style="2" bestFit="1" customWidth="1"/>
    <col min="20" max="20" width="5.50390625" style="3" customWidth="1"/>
    <col min="21" max="21" width="10.50390625" style="36" bestFit="1" customWidth="1"/>
    <col min="22" max="22" width="7.50390625" style="2" bestFit="1" customWidth="1"/>
    <col min="23" max="23" width="5.50390625" style="3" customWidth="1"/>
    <col min="24" max="24" width="10.50390625" style="36" bestFit="1" customWidth="1"/>
    <col min="25" max="25" width="7.50390625" style="2" bestFit="1" customWidth="1"/>
    <col min="26" max="26" width="10.50390625" style="35" bestFit="1" customWidth="1"/>
    <col min="27" max="27" width="8.50390625" style="2" bestFit="1" customWidth="1"/>
    <col min="28" max="16384" width="9.00390625" style="2" customWidth="1"/>
  </cols>
  <sheetData>
    <row r="1" ht="13.5">
      <c r="A1" s="1" t="s">
        <v>0</v>
      </c>
    </row>
    <row r="3" spans="1:19" ht="13.5">
      <c r="A3" s="4"/>
      <c r="J3" s="4"/>
      <c r="S3" s="4"/>
    </row>
    <row r="4" spans="1:27" ht="19.5" customHeight="1">
      <c r="A4" s="26" t="s">
        <v>1</v>
      </c>
      <c r="B4" s="25" t="s">
        <v>32</v>
      </c>
      <c r="C4" s="23"/>
      <c r="D4" s="23"/>
      <c r="E4" s="25" t="s">
        <v>31</v>
      </c>
      <c r="F4" s="23"/>
      <c r="G4" s="23"/>
      <c r="H4" s="24" t="s">
        <v>29</v>
      </c>
      <c r="I4" s="24"/>
      <c r="J4" s="28" t="s">
        <v>2</v>
      </c>
      <c r="K4" s="25" t="s">
        <v>32</v>
      </c>
      <c r="L4" s="23"/>
      <c r="M4" s="23"/>
      <c r="N4" s="25" t="s">
        <v>31</v>
      </c>
      <c r="O4" s="23"/>
      <c r="P4" s="23"/>
      <c r="Q4" s="24" t="s">
        <v>29</v>
      </c>
      <c r="R4" s="24"/>
      <c r="S4" s="26" t="s">
        <v>3</v>
      </c>
      <c r="T4" s="25" t="s">
        <v>32</v>
      </c>
      <c r="U4" s="23"/>
      <c r="V4" s="23"/>
      <c r="W4" s="25" t="s">
        <v>31</v>
      </c>
      <c r="X4" s="23"/>
      <c r="Y4" s="23"/>
      <c r="Z4" s="24" t="s">
        <v>29</v>
      </c>
      <c r="AA4" s="24"/>
    </row>
    <row r="5" spans="1:27" ht="19.5" customHeight="1">
      <c r="A5" s="27"/>
      <c r="B5" s="23" t="s">
        <v>6</v>
      </c>
      <c r="C5" s="23"/>
      <c r="D5" s="5" t="s">
        <v>7</v>
      </c>
      <c r="E5" s="23" t="s">
        <v>6</v>
      </c>
      <c r="F5" s="23"/>
      <c r="G5" s="5" t="s">
        <v>7</v>
      </c>
      <c r="H5" s="34" t="s">
        <v>6</v>
      </c>
      <c r="I5" s="6" t="s">
        <v>7</v>
      </c>
      <c r="J5" s="29"/>
      <c r="K5" s="23" t="s">
        <v>6</v>
      </c>
      <c r="L5" s="23"/>
      <c r="M5" s="5" t="s">
        <v>7</v>
      </c>
      <c r="N5" s="23" t="s">
        <v>6</v>
      </c>
      <c r="O5" s="23"/>
      <c r="P5" s="5" t="s">
        <v>7</v>
      </c>
      <c r="Q5" s="34" t="s">
        <v>6</v>
      </c>
      <c r="R5" s="6" t="s">
        <v>7</v>
      </c>
      <c r="S5" s="27"/>
      <c r="T5" s="23" t="s">
        <v>6</v>
      </c>
      <c r="U5" s="23"/>
      <c r="V5" s="5" t="s">
        <v>7</v>
      </c>
      <c r="W5" s="23" t="s">
        <v>6</v>
      </c>
      <c r="X5" s="23"/>
      <c r="Y5" s="5" t="s">
        <v>7</v>
      </c>
      <c r="Z5" s="34" t="s">
        <v>6</v>
      </c>
      <c r="AA5" s="6" t="s">
        <v>7</v>
      </c>
    </row>
    <row r="6" spans="1:27" ht="30" customHeight="1">
      <c r="A6" s="7" t="s">
        <v>8</v>
      </c>
      <c r="B6" s="8"/>
      <c r="C6" s="41">
        <v>1256359</v>
      </c>
      <c r="D6" s="18">
        <v>997.5</v>
      </c>
      <c r="E6" s="8"/>
      <c r="F6" s="40">
        <v>1253066</v>
      </c>
      <c r="G6" s="9">
        <v>993.1</v>
      </c>
      <c r="H6" s="33">
        <f>C6-F6</f>
        <v>3293</v>
      </c>
      <c r="I6" s="20">
        <f>D6-G6</f>
        <v>4.399999999999977</v>
      </c>
      <c r="J6" s="7" t="s">
        <v>8</v>
      </c>
      <c r="K6" s="19"/>
      <c r="L6" s="41">
        <v>655526</v>
      </c>
      <c r="M6" s="42">
        <v>1068.9</v>
      </c>
      <c r="N6" s="10"/>
      <c r="O6" s="40">
        <v>656540</v>
      </c>
      <c r="P6" s="45">
        <v>1068.4</v>
      </c>
      <c r="Q6" s="31">
        <f>L6-O6</f>
        <v>-1014</v>
      </c>
      <c r="R6" s="20">
        <f>M6-P6</f>
        <v>0.5</v>
      </c>
      <c r="S6" s="7" t="s">
        <v>8</v>
      </c>
      <c r="T6" s="19"/>
      <c r="U6" s="41">
        <v>600833</v>
      </c>
      <c r="V6" s="18">
        <v>929.7</v>
      </c>
      <c r="W6" s="10"/>
      <c r="X6" s="40">
        <v>596526</v>
      </c>
      <c r="Y6" s="9">
        <v>921.6</v>
      </c>
      <c r="Z6" s="33">
        <f>U6-X6</f>
        <v>4307</v>
      </c>
      <c r="AA6" s="20">
        <f>V6-Y6</f>
        <v>8.100000000000023</v>
      </c>
    </row>
    <row r="7" spans="1:27" ht="30" customHeight="1">
      <c r="A7" s="7" t="s">
        <v>9</v>
      </c>
      <c r="B7" s="8" t="s">
        <v>10</v>
      </c>
      <c r="C7" s="16">
        <v>360963</v>
      </c>
      <c r="D7" s="9">
        <v>286.6</v>
      </c>
      <c r="E7" s="8" t="s">
        <v>10</v>
      </c>
      <c r="F7" s="40">
        <v>357305</v>
      </c>
      <c r="G7" s="9">
        <v>283.2</v>
      </c>
      <c r="H7" s="33">
        <f aca="true" t="shared" si="0" ref="H7:I16">C7-F7</f>
        <v>3658</v>
      </c>
      <c r="I7" s="20">
        <f t="shared" si="0"/>
        <v>3.400000000000034</v>
      </c>
      <c r="J7" s="7" t="s">
        <v>9</v>
      </c>
      <c r="K7" s="8" t="s">
        <v>10</v>
      </c>
      <c r="L7" s="38">
        <v>215110</v>
      </c>
      <c r="M7" s="43">
        <v>350.8</v>
      </c>
      <c r="N7" s="10" t="s">
        <v>10</v>
      </c>
      <c r="O7" s="40">
        <v>213190</v>
      </c>
      <c r="P7" s="46">
        <v>346.9</v>
      </c>
      <c r="Q7" s="33">
        <f aca="true" t="shared" si="1" ref="Q7:R16">L7-O7</f>
        <v>1920</v>
      </c>
      <c r="R7" s="20">
        <f t="shared" si="1"/>
        <v>3.900000000000034</v>
      </c>
      <c r="S7" s="7" t="s">
        <v>9</v>
      </c>
      <c r="T7" s="8" t="s">
        <v>10</v>
      </c>
      <c r="U7" s="38">
        <v>145853</v>
      </c>
      <c r="V7" s="9">
        <v>225.7</v>
      </c>
      <c r="W7" s="10" t="s">
        <v>10</v>
      </c>
      <c r="X7" s="40">
        <v>144115</v>
      </c>
      <c r="Y7" s="9">
        <v>222.7</v>
      </c>
      <c r="Z7" s="33">
        <f aca="true" t="shared" si="2" ref="Z7:AA16">U7-X7</f>
        <v>1738</v>
      </c>
      <c r="AA7" s="20">
        <f t="shared" si="2"/>
        <v>3</v>
      </c>
    </row>
    <row r="8" spans="1:27" ht="30" customHeight="1">
      <c r="A8" s="7" t="s">
        <v>11</v>
      </c>
      <c r="B8" s="8" t="s">
        <v>12</v>
      </c>
      <c r="C8" s="16">
        <v>198836</v>
      </c>
      <c r="D8" s="9">
        <v>157.9</v>
      </c>
      <c r="E8" s="8" t="s">
        <v>12</v>
      </c>
      <c r="F8" s="40">
        <v>194926</v>
      </c>
      <c r="G8" s="9">
        <v>154.5</v>
      </c>
      <c r="H8" s="33">
        <f t="shared" si="0"/>
        <v>3910</v>
      </c>
      <c r="I8" s="20">
        <f t="shared" si="0"/>
        <v>3.4000000000000057</v>
      </c>
      <c r="J8" s="7" t="s">
        <v>11</v>
      </c>
      <c r="K8" s="8" t="s">
        <v>12</v>
      </c>
      <c r="L8" s="38">
        <v>92976</v>
      </c>
      <c r="M8" s="43">
        <v>151.6</v>
      </c>
      <c r="N8" s="10" t="s">
        <v>12</v>
      </c>
      <c r="O8" s="40">
        <v>91298</v>
      </c>
      <c r="P8" s="46">
        <v>148.6</v>
      </c>
      <c r="Q8" s="33">
        <f t="shared" si="1"/>
        <v>1678</v>
      </c>
      <c r="R8" s="20">
        <f t="shared" si="1"/>
        <v>3</v>
      </c>
      <c r="S8" s="7" t="s">
        <v>11</v>
      </c>
      <c r="T8" s="8" t="s">
        <v>12</v>
      </c>
      <c r="U8" s="38">
        <v>105860</v>
      </c>
      <c r="V8" s="9">
        <v>163.8</v>
      </c>
      <c r="W8" s="10" t="s">
        <v>12</v>
      </c>
      <c r="X8" s="40">
        <v>103628</v>
      </c>
      <c r="Y8" s="9">
        <v>160.1</v>
      </c>
      <c r="Z8" s="33">
        <f t="shared" si="2"/>
        <v>2232</v>
      </c>
      <c r="AA8" s="20">
        <f t="shared" si="2"/>
        <v>3.700000000000017</v>
      </c>
    </row>
    <row r="9" spans="1:27" ht="30" customHeight="1">
      <c r="A9" s="22" t="s">
        <v>15</v>
      </c>
      <c r="B9" s="8" t="s">
        <v>14</v>
      </c>
      <c r="C9" s="16">
        <v>123925</v>
      </c>
      <c r="D9" s="9">
        <v>98.4</v>
      </c>
      <c r="E9" s="8" t="s">
        <v>14</v>
      </c>
      <c r="F9" s="40">
        <v>124749</v>
      </c>
      <c r="G9" s="9">
        <v>98.9</v>
      </c>
      <c r="H9" s="33">
        <f t="shared" si="0"/>
        <v>-824</v>
      </c>
      <c r="I9" s="20">
        <f t="shared" si="0"/>
        <v>-0.5</v>
      </c>
      <c r="J9" s="7" t="s">
        <v>15</v>
      </c>
      <c r="K9" s="8" t="s">
        <v>14</v>
      </c>
      <c r="L9" s="38">
        <v>66386</v>
      </c>
      <c r="M9" s="43">
        <v>108.2</v>
      </c>
      <c r="N9" s="10" t="s">
        <v>14</v>
      </c>
      <c r="O9" s="40">
        <v>66601</v>
      </c>
      <c r="P9" s="46">
        <v>108.4</v>
      </c>
      <c r="Q9" s="33">
        <f t="shared" si="1"/>
        <v>-215</v>
      </c>
      <c r="R9" s="20">
        <f t="shared" si="1"/>
        <v>-0.20000000000000284</v>
      </c>
      <c r="S9" s="7" t="s">
        <v>13</v>
      </c>
      <c r="T9" s="8" t="s">
        <v>14</v>
      </c>
      <c r="U9" s="38">
        <v>62977</v>
      </c>
      <c r="V9" s="9">
        <v>97.4</v>
      </c>
      <c r="W9" s="10" t="s">
        <v>14</v>
      </c>
      <c r="X9" s="40">
        <v>64251</v>
      </c>
      <c r="Y9" s="9">
        <v>99.3</v>
      </c>
      <c r="Z9" s="33">
        <f t="shared" si="2"/>
        <v>-1274</v>
      </c>
      <c r="AA9" s="20">
        <f t="shared" si="2"/>
        <v>-1.8999999999999915</v>
      </c>
    </row>
    <row r="10" spans="1:27" ht="30" customHeight="1">
      <c r="A10" s="22" t="s">
        <v>13</v>
      </c>
      <c r="B10" s="8" t="s">
        <v>16</v>
      </c>
      <c r="C10" s="16">
        <v>121602</v>
      </c>
      <c r="D10" s="9">
        <v>96.5</v>
      </c>
      <c r="E10" s="8" t="s">
        <v>16</v>
      </c>
      <c r="F10" s="40">
        <v>123867</v>
      </c>
      <c r="G10" s="9">
        <v>98.2</v>
      </c>
      <c r="H10" s="33">
        <f t="shared" si="0"/>
        <v>-2265</v>
      </c>
      <c r="I10" s="20">
        <f t="shared" si="0"/>
        <v>-1.7000000000000028</v>
      </c>
      <c r="J10" s="7" t="s">
        <v>13</v>
      </c>
      <c r="K10" s="8" t="s">
        <v>16</v>
      </c>
      <c r="L10" s="38">
        <v>58625</v>
      </c>
      <c r="M10" s="43">
        <v>95.6</v>
      </c>
      <c r="N10" s="10" t="s">
        <v>16</v>
      </c>
      <c r="O10" s="40">
        <v>59616</v>
      </c>
      <c r="P10" s="46">
        <v>97</v>
      </c>
      <c r="Q10" s="33">
        <f t="shared" si="1"/>
        <v>-991</v>
      </c>
      <c r="R10" s="20">
        <f t="shared" si="1"/>
        <v>-1.4000000000000057</v>
      </c>
      <c r="S10" s="7" t="s">
        <v>15</v>
      </c>
      <c r="T10" s="8" t="s">
        <v>16</v>
      </c>
      <c r="U10" s="38">
        <v>57539</v>
      </c>
      <c r="V10" s="9">
        <v>89</v>
      </c>
      <c r="W10" s="10" t="s">
        <v>16</v>
      </c>
      <c r="X10" s="40">
        <v>58148</v>
      </c>
      <c r="Y10" s="9">
        <v>89.8</v>
      </c>
      <c r="Z10" s="33">
        <f t="shared" si="2"/>
        <v>-609</v>
      </c>
      <c r="AA10" s="20">
        <f t="shared" si="2"/>
        <v>-0.7999999999999972</v>
      </c>
    </row>
    <row r="11" spans="1:27" ht="30" customHeight="1">
      <c r="A11" s="22" t="s">
        <v>21</v>
      </c>
      <c r="B11" s="8" t="s">
        <v>18</v>
      </c>
      <c r="C11" s="16">
        <v>60719</v>
      </c>
      <c r="D11" s="9">
        <v>48.2</v>
      </c>
      <c r="E11" s="8" t="s">
        <v>20</v>
      </c>
      <c r="F11" s="40">
        <v>52242</v>
      </c>
      <c r="G11" s="9">
        <v>41.4</v>
      </c>
      <c r="H11" s="33">
        <f t="shared" si="0"/>
        <v>8477</v>
      </c>
      <c r="I11" s="20">
        <f t="shared" si="0"/>
        <v>6.800000000000004</v>
      </c>
      <c r="J11" s="7" t="s">
        <v>17</v>
      </c>
      <c r="K11" s="8" t="s">
        <v>18</v>
      </c>
      <c r="L11" s="38">
        <v>23714</v>
      </c>
      <c r="M11" s="43">
        <v>38.7</v>
      </c>
      <c r="N11" s="10" t="s">
        <v>18</v>
      </c>
      <c r="O11" s="40">
        <v>32483</v>
      </c>
      <c r="P11" s="46">
        <v>52.9</v>
      </c>
      <c r="Q11" s="33">
        <f t="shared" si="1"/>
        <v>-8769</v>
      </c>
      <c r="R11" s="20">
        <f t="shared" si="1"/>
        <v>-14.199999999999996</v>
      </c>
      <c r="S11" s="7" t="s">
        <v>21</v>
      </c>
      <c r="T11" s="8" t="s">
        <v>18</v>
      </c>
      <c r="U11" s="38">
        <v>45982</v>
      </c>
      <c r="V11" s="9">
        <v>71.1</v>
      </c>
      <c r="W11" s="10" t="s">
        <v>18</v>
      </c>
      <c r="X11" s="40">
        <v>39717</v>
      </c>
      <c r="Y11" s="9">
        <v>61.4</v>
      </c>
      <c r="Z11" s="33">
        <f t="shared" si="2"/>
        <v>6265</v>
      </c>
      <c r="AA11" s="20">
        <f t="shared" si="2"/>
        <v>9.699999999999996</v>
      </c>
    </row>
    <row r="12" spans="1:27" ht="30" customHeight="1">
      <c r="A12" s="22" t="s">
        <v>17</v>
      </c>
      <c r="B12" s="8" t="s">
        <v>20</v>
      </c>
      <c r="C12" s="16">
        <v>41031</v>
      </c>
      <c r="D12" s="9">
        <v>32.6</v>
      </c>
      <c r="E12" s="8" t="s">
        <v>18</v>
      </c>
      <c r="F12" s="40">
        <v>59416</v>
      </c>
      <c r="G12" s="9">
        <v>47.1</v>
      </c>
      <c r="H12" s="33">
        <f t="shared" si="0"/>
        <v>-18385</v>
      </c>
      <c r="I12" s="20">
        <f t="shared" si="0"/>
        <v>-14.5</v>
      </c>
      <c r="J12" s="7" t="s">
        <v>19</v>
      </c>
      <c r="K12" s="8" t="s">
        <v>20</v>
      </c>
      <c r="L12" s="38">
        <v>18485</v>
      </c>
      <c r="M12" s="43">
        <v>30.1</v>
      </c>
      <c r="N12" s="10" t="s">
        <v>20</v>
      </c>
      <c r="O12" s="40">
        <v>19904</v>
      </c>
      <c r="P12" s="46">
        <v>32.4</v>
      </c>
      <c r="Q12" s="33">
        <f t="shared" si="1"/>
        <v>-1419</v>
      </c>
      <c r="R12" s="20">
        <f t="shared" si="1"/>
        <v>-2.299999999999997</v>
      </c>
      <c r="S12" s="7" t="s">
        <v>17</v>
      </c>
      <c r="T12" s="8" t="s">
        <v>20</v>
      </c>
      <c r="U12" s="38">
        <v>17317</v>
      </c>
      <c r="V12" s="9">
        <v>26.8</v>
      </c>
      <c r="W12" s="10" t="s">
        <v>20</v>
      </c>
      <c r="X12" s="40">
        <v>26933</v>
      </c>
      <c r="Y12" s="9">
        <v>41.6</v>
      </c>
      <c r="Z12" s="33">
        <f t="shared" si="2"/>
        <v>-9616</v>
      </c>
      <c r="AA12" s="20">
        <f t="shared" si="2"/>
        <v>-14.8</v>
      </c>
    </row>
    <row r="13" spans="1:27" ht="30" customHeight="1">
      <c r="A13" s="7" t="s">
        <v>19</v>
      </c>
      <c r="B13" s="8" t="s">
        <v>22</v>
      </c>
      <c r="C13" s="16">
        <v>26433</v>
      </c>
      <c r="D13" s="9">
        <v>21</v>
      </c>
      <c r="E13" s="8" t="s">
        <v>22</v>
      </c>
      <c r="F13" s="40">
        <v>28896</v>
      </c>
      <c r="G13" s="9">
        <v>22.9</v>
      </c>
      <c r="H13" s="33">
        <f t="shared" si="0"/>
        <v>-2463</v>
      </c>
      <c r="I13" s="20">
        <f t="shared" si="0"/>
        <v>-1.8999999999999986</v>
      </c>
      <c r="J13" s="7" t="s">
        <v>21</v>
      </c>
      <c r="K13" s="8" t="s">
        <v>22</v>
      </c>
      <c r="L13" s="38">
        <v>14737</v>
      </c>
      <c r="M13" s="43">
        <v>24</v>
      </c>
      <c r="N13" s="10" t="s">
        <v>24</v>
      </c>
      <c r="O13" s="40">
        <v>12525</v>
      </c>
      <c r="P13" s="46">
        <v>20.4</v>
      </c>
      <c r="Q13" s="33">
        <f t="shared" si="1"/>
        <v>2212</v>
      </c>
      <c r="R13" s="20">
        <f t="shared" si="1"/>
        <v>3.6000000000000014</v>
      </c>
      <c r="S13" s="7" t="s">
        <v>23</v>
      </c>
      <c r="T13" s="8" t="s">
        <v>22</v>
      </c>
      <c r="U13" s="38">
        <v>13272</v>
      </c>
      <c r="V13" s="9">
        <v>20.5</v>
      </c>
      <c r="W13" s="10" t="s">
        <v>22</v>
      </c>
      <c r="X13" s="40">
        <v>12939</v>
      </c>
      <c r="Y13" s="9">
        <v>20</v>
      </c>
      <c r="Z13" s="33">
        <f t="shared" si="2"/>
        <v>333</v>
      </c>
      <c r="AA13" s="20">
        <f t="shared" si="2"/>
        <v>0.5</v>
      </c>
    </row>
    <row r="14" spans="1:27" ht="30" customHeight="1">
      <c r="A14" s="7" t="s">
        <v>23</v>
      </c>
      <c r="B14" s="8" t="s">
        <v>24</v>
      </c>
      <c r="C14" s="16">
        <v>25107</v>
      </c>
      <c r="D14" s="9">
        <v>19.9</v>
      </c>
      <c r="E14" s="8" t="s">
        <v>24</v>
      </c>
      <c r="F14" s="40">
        <v>24526</v>
      </c>
      <c r="G14" s="9">
        <v>19.4</v>
      </c>
      <c r="H14" s="33">
        <f t="shared" si="0"/>
        <v>581</v>
      </c>
      <c r="I14" s="20">
        <f t="shared" si="0"/>
        <v>0.5</v>
      </c>
      <c r="J14" s="7" t="s">
        <v>27</v>
      </c>
      <c r="K14" s="8" t="s">
        <v>24</v>
      </c>
      <c r="L14" s="38">
        <v>12866</v>
      </c>
      <c r="M14" s="43">
        <v>21</v>
      </c>
      <c r="N14" s="10" t="s">
        <v>22</v>
      </c>
      <c r="O14" s="40">
        <v>12998</v>
      </c>
      <c r="P14" s="46">
        <v>21.2</v>
      </c>
      <c r="Q14" s="33">
        <f t="shared" si="1"/>
        <v>-132</v>
      </c>
      <c r="R14" s="20">
        <f t="shared" si="1"/>
        <v>-0.1999999999999993</v>
      </c>
      <c r="S14" s="7" t="s">
        <v>19</v>
      </c>
      <c r="T14" s="8" t="s">
        <v>24</v>
      </c>
      <c r="U14" s="38">
        <v>7948</v>
      </c>
      <c r="V14" s="9">
        <v>12.3</v>
      </c>
      <c r="W14" s="10" t="s">
        <v>24</v>
      </c>
      <c r="X14" s="40">
        <v>8992</v>
      </c>
      <c r="Y14" s="9">
        <v>13.9</v>
      </c>
      <c r="Z14" s="33">
        <f t="shared" si="2"/>
        <v>-1044</v>
      </c>
      <c r="AA14" s="20">
        <f t="shared" si="2"/>
        <v>-1.5999999999999996</v>
      </c>
    </row>
    <row r="15" spans="1:27" ht="30" customHeight="1">
      <c r="A15" s="7" t="s">
        <v>27</v>
      </c>
      <c r="B15" s="8" t="s">
        <v>26</v>
      </c>
      <c r="C15" s="16">
        <v>16402</v>
      </c>
      <c r="D15" s="9">
        <v>13</v>
      </c>
      <c r="E15" s="8" t="s">
        <v>26</v>
      </c>
      <c r="F15" s="40">
        <v>16639</v>
      </c>
      <c r="G15" s="9">
        <v>13.2</v>
      </c>
      <c r="H15" s="33">
        <f t="shared" si="0"/>
        <v>-237</v>
      </c>
      <c r="I15" s="20">
        <f t="shared" si="0"/>
        <v>-0.1999999999999993</v>
      </c>
      <c r="J15" s="7" t="s">
        <v>23</v>
      </c>
      <c r="K15" s="8" t="s">
        <v>26</v>
      </c>
      <c r="L15" s="38">
        <v>11835</v>
      </c>
      <c r="M15" s="43">
        <v>19.3</v>
      </c>
      <c r="N15" s="10" t="s">
        <v>26</v>
      </c>
      <c r="O15" s="40">
        <v>11587</v>
      </c>
      <c r="P15" s="46">
        <v>18.9</v>
      </c>
      <c r="Q15" s="33">
        <f t="shared" si="1"/>
        <v>248</v>
      </c>
      <c r="R15" s="20">
        <f t="shared" si="1"/>
        <v>0.40000000000000213</v>
      </c>
      <c r="S15" s="7" t="s">
        <v>30</v>
      </c>
      <c r="T15" s="8" t="s">
        <v>26</v>
      </c>
      <c r="U15" s="38">
        <v>7517</v>
      </c>
      <c r="V15" s="9">
        <v>11.6</v>
      </c>
      <c r="W15" s="10" t="s">
        <v>26</v>
      </c>
      <c r="X15" s="40">
        <v>7394</v>
      </c>
      <c r="Y15" s="9">
        <v>11.4</v>
      </c>
      <c r="Z15" s="33">
        <f t="shared" si="2"/>
        <v>123</v>
      </c>
      <c r="AA15" s="20">
        <f t="shared" si="2"/>
        <v>0.1999999999999993</v>
      </c>
    </row>
    <row r="16" spans="1:27" ht="30" customHeight="1">
      <c r="A16" s="11" t="s">
        <v>25</v>
      </c>
      <c r="B16" s="12" t="s">
        <v>5</v>
      </c>
      <c r="C16" s="17">
        <v>15980</v>
      </c>
      <c r="D16" s="13">
        <v>12.7</v>
      </c>
      <c r="E16" s="12" t="s">
        <v>5</v>
      </c>
      <c r="F16" s="39">
        <v>16390</v>
      </c>
      <c r="G16" s="13">
        <v>13</v>
      </c>
      <c r="H16" s="32">
        <f t="shared" si="0"/>
        <v>-410</v>
      </c>
      <c r="I16" s="21">
        <f t="shared" si="0"/>
        <v>-0.3000000000000007</v>
      </c>
      <c r="J16" s="11" t="s">
        <v>25</v>
      </c>
      <c r="K16" s="12" t="s">
        <v>5</v>
      </c>
      <c r="L16" s="37">
        <v>10441</v>
      </c>
      <c r="M16" s="44">
        <v>17</v>
      </c>
      <c r="N16" s="14" t="s">
        <v>5</v>
      </c>
      <c r="O16" s="39">
        <v>10644</v>
      </c>
      <c r="P16" s="47">
        <v>17.3</v>
      </c>
      <c r="Q16" s="32">
        <f t="shared" si="1"/>
        <v>-203</v>
      </c>
      <c r="R16" s="21">
        <f t="shared" si="1"/>
        <v>-0.3000000000000007</v>
      </c>
      <c r="S16" s="11" t="s">
        <v>28</v>
      </c>
      <c r="T16" s="12" t="s">
        <v>5</v>
      </c>
      <c r="U16" s="37">
        <v>6847</v>
      </c>
      <c r="V16" s="13">
        <v>10.6</v>
      </c>
      <c r="W16" s="14" t="s">
        <v>5</v>
      </c>
      <c r="X16" s="39">
        <v>6926</v>
      </c>
      <c r="Y16" s="13">
        <v>10.7</v>
      </c>
      <c r="Z16" s="32">
        <f t="shared" si="2"/>
        <v>-79</v>
      </c>
      <c r="AA16" s="21">
        <f t="shared" si="2"/>
        <v>-0.09999999999999964</v>
      </c>
    </row>
    <row r="17" spans="2:23" ht="13.5">
      <c r="B17" s="2"/>
      <c r="K17" s="2"/>
      <c r="N17" s="2"/>
      <c r="T17" s="2"/>
      <c r="W17" s="2"/>
    </row>
    <row r="18" spans="1:23" ht="13.5">
      <c r="A18" s="15" t="s">
        <v>4</v>
      </c>
      <c r="N18" s="2"/>
      <c r="Q18" s="30"/>
      <c r="W18" s="2"/>
    </row>
    <row r="19" spans="14:23" ht="13.5">
      <c r="N19" s="2"/>
      <c r="Q19" s="30"/>
      <c r="W19" s="2"/>
    </row>
  </sheetData>
  <sheetProtection/>
  <mergeCells count="18">
    <mergeCell ref="Z4:AA4"/>
    <mergeCell ref="B4:D4"/>
    <mergeCell ref="E4:G4"/>
    <mergeCell ref="K4:M4"/>
    <mergeCell ref="A4:A5"/>
    <mergeCell ref="J4:J5"/>
    <mergeCell ref="S4:S5"/>
    <mergeCell ref="T4:V4"/>
    <mergeCell ref="N4:P4"/>
    <mergeCell ref="W4:Y4"/>
    <mergeCell ref="T5:U5"/>
    <mergeCell ref="W5:X5"/>
    <mergeCell ref="H4:I4"/>
    <mergeCell ref="Q4:R4"/>
    <mergeCell ref="B5:C5"/>
    <mergeCell ref="E5:F5"/>
    <mergeCell ref="K5:L5"/>
    <mergeCell ref="N5:O5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2012-02-17T06:01:31Z</cp:lastPrinted>
  <dcterms:created xsi:type="dcterms:W3CDTF">2004-06-10T05:41:12Z</dcterms:created>
  <dcterms:modified xsi:type="dcterms:W3CDTF">2014-03-17T11:07:29Z</dcterms:modified>
  <cp:category/>
  <cp:version/>
  <cp:contentType/>
  <cp:contentStatus/>
</cp:coreProperties>
</file>