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0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</externalReferences>
  <definedNames>
    <definedName name="_xlnm.Print_Area" localSheetId="0">'第2表-1'!$A$1:$R$59</definedName>
    <definedName name="_xlnm.Print_Area" localSheetId="1">'第2表-2'!$A$1:$U$56</definedName>
    <definedName name="print_area_a">'[1]推移'!$A$1:$CB$49,'[1]推移'!$A$53:$CB$96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'[2]現年推計(値ｺﾋﾟｰ)'!$F$5:$DE$718</definedName>
    <definedName name="市町村別人口">#REF!</definedName>
    <definedName name="自然増加数の推移">#REF!</definedName>
    <definedName name="推移">#REF!</definedName>
    <definedName name="推移２">'[3]概況'!#REF!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<sst xmlns="http://schemas.openxmlformats.org/spreadsheetml/2006/main" count="150" uniqueCount="77">
  <si>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</si>
  <si>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</si>
  <si>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</si>
  <si>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</si>
  <si>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</si>
  <si>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</si>
  <si>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</si>
  <si>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</si>
  <si>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</si>
  <si>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</si>
  <si>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</si>
  <si>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</si>
  <si>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</si>
  <si>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</si>
  <si>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</si>
  <si>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</si>
  <si>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</si>
  <si>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</si>
  <si>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</si>
  <si>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</si>
  <si>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</si>
  <si>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</si>
  <si>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</si>
  <si>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</si>
  <si>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</si>
  <si>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</si>
  <si>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</si>
  <si>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</si>
  <si>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</si>
  <si>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</si>
  <si>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</si>
  <si>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</si>
  <si>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</si>
  <si>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</si>
  <si>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</si>
  <si>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</si>
  <si>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</si>
  <si>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</si>
  <si>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</si>
  <si>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</si>
  <si>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</si>
  <si>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</si>
  <si>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</si>
  <si>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</si>
  <si>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</si>
  <si>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</si>
  <si>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</si>
  <si>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</si>
  <si>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</si>
  <si>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</si>
  <si>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</si>
  <si>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</si>
  <si>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</si>
  <si>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</si>
  <si>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</si>
  <si>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</si>
  <si>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</si>
  <si>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</si>
  <si>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</si>
  <si>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</si>
  <si>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</si>
  <si>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</si>
  <si>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</si>
  <si>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</si>
  <si>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</si>
  <si>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</si>
  <si>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</si>
  <si>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</si>
  <si>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</si>
  <si>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</si>
  <si>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</si>
  <si>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</si>
  <si>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</si>
  <si>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 xml:space="preserve">
10月1日　
現在人口</t>
  </si>
  <si>
    <t>平成23年</t>
  </si>
  <si>
    <t>平成24年青森県</t>
  </si>
  <si>
    <t>※平成24年10月1日現在推計人口
　　青　 森　 県：総務省統計局公表の推計日本人人口
　　市町村・地域：県統計分析課公表の青森県の推計人口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</si>
</sst>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0;&quot;△ &quot;0"/>
    <numFmt numFmtId="183" formatCode="#,##0\ ;&quot;△&quot;#,##0\ ;\-\ "/>
    <numFmt numFmtId="184" formatCode="#,##0.0\ ;&quot;△&quot;#,##0.0\ ;\-\ "/>
    <numFmt numFmtId="185" formatCode="#,##0;&quot;△ &quot;#,##0"/>
  </numFmts>
  <fonts count="41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hair"/>
      <top style="thin"/>
      <bottom/>
    </border>
    <border>
      <left/>
      <right/>
      <top/>
      <bottom style="thin"/>
    </border>
    <border>
      <left style="thin"/>
      <right style="hair"/>
      <top style="double"/>
      <bottom/>
    </border>
    <border>
      <left style="hair"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/>
      <right style="hair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5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5" fontId="0" fillId="33" borderId="0" xfId="0" applyNumberForma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5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5" fontId="0" fillId="33" borderId="24" xfId="0" applyNumberForma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5" fontId="0" fillId="33" borderId="28" xfId="0" applyNumberFormat="1" applyFill="1" applyBorder="1" applyAlignment="1">
      <alignment horizontal="right" vertical="center"/>
    </xf>
    <xf numFmtId="184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5" fontId="0" fillId="33" borderId="31" xfId="0" applyNumberForma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5" fontId="0" fillId="33" borderId="33" xfId="0" applyNumberFormat="1" applyFill="1" applyBorder="1" applyAlignment="1">
      <alignment horizontal="right" vertical="center"/>
    </xf>
    <xf numFmtId="183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3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3" fontId="0" fillId="33" borderId="12" xfId="0" applyNumberFormat="1" applyFont="1" applyFill="1" applyBorder="1" applyAlignment="1">
      <alignment horizontal="right" vertical="center"/>
    </xf>
    <xf numFmtId="183" fontId="0" fillId="33" borderId="13" xfId="0" applyNumberFormat="1" applyFont="1" applyFill="1" applyBorder="1" applyAlignment="1">
      <alignment horizontal="right" vertical="center"/>
    </xf>
    <xf numFmtId="183" fontId="0" fillId="33" borderId="13" xfId="0" applyNumberFormat="1" applyFill="1" applyBorder="1" applyAlignment="1">
      <alignment horizontal="right" vertical="center"/>
    </xf>
    <xf numFmtId="183" fontId="0" fillId="33" borderId="20" xfId="0" applyNumberFormat="1" applyFont="1" applyFill="1" applyBorder="1" applyAlignment="1">
      <alignment horizontal="right" vertical="center"/>
    </xf>
    <xf numFmtId="183" fontId="0" fillId="33" borderId="19" xfId="0" applyNumberFormat="1" applyFont="1" applyFill="1" applyBorder="1" applyAlignment="1">
      <alignment horizontal="right" vertical="center"/>
    </xf>
    <xf numFmtId="183" fontId="0" fillId="33" borderId="19" xfId="0" applyNumberFormat="1" applyFill="1" applyBorder="1" applyAlignment="1">
      <alignment horizontal="right" vertical="center"/>
    </xf>
    <xf numFmtId="183" fontId="0" fillId="33" borderId="26" xfId="0" applyNumberFormat="1" applyFont="1" applyFill="1" applyBorder="1" applyAlignment="1">
      <alignment horizontal="right" vertical="center"/>
    </xf>
    <xf numFmtId="183" fontId="0" fillId="33" borderId="25" xfId="0" applyNumberFormat="1" applyFont="1" applyFill="1" applyBorder="1" applyAlignment="1">
      <alignment horizontal="right" vertical="center"/>
    </xf>
    <xf numFmtId="183" fontId="0" fillId="33" borderId="25" xfId="0" applyNumberFormat="1" applyFill="1" applyBorder="1" applyAlignment="1">
      <alignment horizontal="right" vertical="center"/>
    </xf>
    <xf numFmtId="185" fontId="0" fillId="33" borderId="37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8" fontId="0" fillId="33" borderId="40" xfId="0" applyNumberFormat="1" applyFill="1" applyBorder="1" applyAlignment="1">
      <alignment horizontal="right" vertical="center"/>
    </xf>
    <xf numFmtId="180" fontId="0" fillId="33" borderId="38" xfId="0" applyNumberFormat="1" applyFill="1" applyBorder="1" applyAlignment="1">
      <alignment horizontal="right" vertical="center"/>
    </xf>
    <xf numFmtId="178" fontId="0" fillId="33" borderId="38" xfId="0" applyNumberFormat="1" applyFill="1" applyBorder="1" applyAlignment="1">
      <alignment horizontal="right" vertical="center"/>
    </xf>
    <xf numFmtId="177" fontId="0" fillId="33" borderId="41" xfId="0" applyNumberFormat="1" applyFill="1" applyBorder="1" applyAlignment="1">
      <alignment horizontal="right" vertical="center"/>
    </xf>
    <xf numFmtId="177" fontId="0" fillId="33" borderId="38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1" fontId="0" fillId="33" borderId="38" xfId="0" applyNumberForma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76" fontId="0" fillId="0" borderId="37" xfId="0" applyNumberFormat="1" applyFill="1" applyBorder="1" applyAlignment="1">
      <alignment horizontal="right" vertical="center"/>
    </xf>
    <xf numFmtId="176" fontId="0" fillId="0" borderId="39" xfId="0" applyNumberFormat="1" applyFill="1" applyBorder="1" applyAlignment="1">
      <alignment horizontal="right" vertical="center"/>
    </xf>
    <xf numFmtId="178" fontId="0" fillId="0" borderId="40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6" fontId="0" fillId="0" borderId="37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85" fontId="0" fillId="33" borderId="42" xfId="0" applyNumberFormat="1" applyFill="1" applyBorder="1" applyAlignment="1">
      <alignment horizontal="right" vertical="center"/>
    </xf>
    <xf numFmtId="184" fontId="0" fillId="33" borderId="43" xfId="0" applyNumberFormat="1" applyFill="1" applyBorder="1" applyAlignment="1">
      <alignment horizontal="right" vertical="center"/>
    </xf>
    <xf numFmtId="179" fontId="0" fillId="33" borderId="44" xfId="0" applyNumberFormat="1" applyFill="1" applyBorder="1" applyAlignment="1">
      <alignment horizontal="right" vertical="center"/>
    </xf>
    <xf numFmtId="178" fontId="0" fillId="33" borderId="45" xfId="0" applyNumberFormat="1" applyFill="1" applyBorder="1" applyAlignment="1">
      <alignment horizontal="right" vertical="center"/>
    </xf>
    <xf numFmtId="180" fontId="0" fillId="33" borderId="43" xfId="0" applyNumberFormat="1" applyFill="1" applyBorder="1" applyAlignment="1">
      <alignment horizontal="right" vertical="center"/>
    </xf>
    <xf numFmtId="178" fontId="0" fillId="33" borderId="43" xfId="0" applyNumberFormat="1" applyFill="1" applyBorder="1" applyAlignment="1">
      <alignment horizontal="right" vertical="center"/>
    </xf>
    <xf numFmtId="177" fontId="0" fillId="33" borderId="46" xfId="0" applyNumberFormat="1" applyFill="1" applyBorder="1" applyAlignment="1">
      <alignment horizontal="right" vertical="center"/>
    </xf>
    <xf numFmtId="177" fontId="0" fillId="33" borderId="43" xfId="0" applyNumberFormat="1" applyFill="1" applyBorder="1" applyAlignment="1">
      <alignment horizontal="right" vertical="center"/>
    </xf>
    <xf numFmtId="176" fontId="0" fillId="33" borderId="42" xfId="0" applyNumberFormat="1" applyFill="1" applyBorder="1" applyAlignment="1">
      <alignment horizontal="right" vertical="center"/>
    </xf>
    <xf numFmtId="181" fontId="0" fillId="33" borderId="43" xfId="0" applyNumberFormat="1" applyFill="1" applyBorder="1" applyAlignment="1">
      <alignment horizontal="right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47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47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distributed" vertical="center"/>
    </xf>
    <xf numFmtId="0" fontId="0" fillId="33" borderId="50" xfId="0" applyFill="1" applyBorder="1" applyAlignment="1">
      <alignment horizontal="distributed" vertical="center"/>
    </xf>
    <xf numFmtId="0" fontId="0" fillId="33" borderId="51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5" fillId="33" borderId="22" xfId="0" applyFont="1" applyFill="1" applyBorder="1" applyAlignment="1">
      <alignment horizontal="distributed" vertical="center" shrinkToFit="1"/>
    </xf>
    <xf numFmtId="0" fontId="5" fillId="33" borderId="0" xfId="0" applyFont="1" applyFill="1" applyBorder="1" applyAlignment="1">
      <alignment horizontal="distributed" vertical="center" shrinkToFit="1"/>
    </xf>
    <xf numFmtId="0" fontId="5" fillId="33" borderId="23" xfId="0" applyFont="1" applyFill="1" applyBorder="1" applyAlignment="1">
      <alignment horizontal="distributed" vertical="center" shrinkToFi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48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47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33" borderId="31" xfId="0" applyFill="1" applyBorder="1" applyAlignment="1">
      <alignment horizontal="distributed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49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82" fontId="0" fillId="33" borderId="30" xfId="0" applyNumberFormat="1" applyFill="1" applyBorder="1" applyAlignment="1">
      <alignment horizontal="center" vertical="center"/>
    </xf>
    <xf numFmtId="182" fontId="0" fillId="33" borderId="49" xfId="0" applyNumberFormat="1" applyFill="1" applyBorder="1" applyAlignment="1">
      <alignment horizontal="center" vertical="center"/>
    </xf>
    <xf numFmtId="185" fontId="0" fillId="33" borderId="12" xfId="0" applyNumberFormat="1" applyFill="1" applyBorder="1" applyAlignment="1">
      <alignment horizontal="center" vertical="center"/>
    </xf>
    <xf numFmtId="185" fontId="0" fillId="33" borderId="20" xfId="0" applyNumberFormat="1" applyFill="1" applyBorder="1" applyAlignment="1">
      <alignment horizontal="center" vertical="center"/>
    </xf>
    <xf numFmtId="185" fontId="0" fillId="33" borderId="26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184" fontId="0" fillId="33" borderId="19" xfId="0" applyNumberFormat="1" applyFill="1" applyBorder="1" applyAlignment="1">
      <alignment horizontal="center" vertical="center"/>
    </xf>
    <xf numFmtId="184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176" fontId="0" fillId="33" borderId="42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85" zoomScaleNormal="85" zoomScaleSheetLayoutView="85" zoomScalePageLayoutView="0" workbookViewId="0" topLeftCell="A13">
      <selection activeCell="I28" sqref="I28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6.50390625" style="1" bestFit="1" customWidth="1"/>
    <col min="18" max="18" width="5.75390625" style="1" customWidth="1"/>
    <col min="22" max="16384" width="9.00390625" style="1" customWidth="1"/>
  </cols>
  <sheetData>
    <row r="1" spans="1:18" ht="18" customHeight="1">
      <c r="A1" s="116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187"/>
      <c r="N1" s="187"/>
      <c r="O1" s="187"/>
      <c r="P1" s="187"/>
      <c r="Q1" s="187"/>
      <c r="R1" s="187"/>
    </row>
    <row r="2" spans="1:2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T2" s="1"/>
      <c r="U2" s="1"/>
    </row>
    <row r="3" spans="1:18" ht="18" customHeight="1">
      <c r="A3" s="166" t="s">
        <v>0</v>
      </c>
      <c r="B3" s="179" t="s">
        <v>69</v>
      </c>
      <c r="C3" s="180"/>
      <c r="D3" s="159" t="s">
        <v>73</v>
      </c>
      <c r="E3" s="193" t="s">
        <v>39</v>
      </c>
      <c r="F3" s="194"/>
      <c r="G3" s="194"/>
      <c r="H3" s="194"/>
      <c r="I3" s="194"/>
      <c r="J3" s="195"/>
      <c r="K3" s="193" t="s">
        <v>40</v>
      </c>
      <c r="L3" s="194"/>
      <c r="M3" s="194"/>
      <c r="N3" s="194"/>
      <c r="O3" s="194"/>
      <c r="P3" s="194"/>
      <c r="Q3" s="194"/>
      <c r="R3" s="195"/>
    </row>
    <row r="4" spans="1:18" ht="18" customHeight="1">
      <c r="A4" s="167"/>
      <c r="B4" s="181"/>
      <c r="C4" s="182"/>
      <c r="D4" s="186"/>
      <c r="E4" s="156" t="s">
        <v>46</v>
      </c>
      <c r="F4" s="153" t="s">
        <v>1</v>
      </c>
      <c r="G4" s="156" t="s">
        <v>2</v>
      </c>
      <c r="H4" s="153" t="s">
        <v>3</v>
      </c>
      <c r="I4" s="159" t="s">
        <v>4</v>
      </c>
      <c r="J4" s="160"/>
      <c r="K4" s="156" t="s">
        <v>46</v>
      </c>
      <c r="L4" s="153" t="s">
        <v>1</v>
      </c>
      <c r="M4" s="156" t="s">
        <v>2</v>
      </c>
      <c r="N4" s="153" t="s">
        <v>3</v>
      </c>
      <c r="O4" s="190" t="s">
        <v>59</v>
      </c>
      <c r="P4" s="191"/>
      <c r="Q4" s="191"/>
      <c r="R4" s="192"/>
    </row>
    <row r="5" spans="1:18" ht="18" customHeight="1">
      <c r="A5" s="167"/>
      <c r="B5" s="181"/>
      <c r="C5" s="182"/>
      <c r="D5" s="186"/>
      <c r="E5" s="157"/>
      <c r="F5" s="154"/>
      <c r="G5" s="157"/>
      <c r="H5" s="154"/>
      <c r="I5" s="161"/>
      <c r="J5" s="162"/>
      <c r="K5" s="157"/>
      <c r="L5" s="154"/>
      <c r="M5" s="157"/>
      <c r="N5" s="154"/>
      <c r="O5" s="156" t="s">
        <v>46</v>
      </c>
      <c r="P5" s="153" t="s">
        <v>1</v>
      </c>
      <c r="Q5" s="188" t="s">
        <v>60</v>
      </c>
      <c r="R5" s="189"/>
    </row>
    <row r="6" spans="1:21" ht="18" customHeight="1">
      <c r="A6" s="168"/>
      <c r="B6" s="183"/>
      <c r="C6" s="184"/>
      <c r="D6" s="161"/>
      <c r="E6" s="158"/>
      <c r="F6" s="155"/>
      <c r="G6" s="158"/>
      <c r="H6" s="155"/>
      <c r="I6" s="7" t="s">
        <v>46</v>
      </c>
      <c r="J6" s="8" t="s">
        <v>47</v>
      </c>
      <c r="K6" s="158"/>
      <c r="L6" s="155"/>
      <c r="M6" s="158"/>
      <c r="N6" s="155"/>
      <c r="O6" s="158"/>
      <c r="P6" s="155"/>
      <c r="Q6" s="9" t="s">
        <v>46</v>
      </c>
      <c r="R6" s="10" t="s">
        <v>1</v>
      </c>
      <c r="T6" s="1"/>
      <c r="U6" s="1"/>
    </row>
    <row r="7" spans="1:21" ht="21" customHeight="1">
      <c r="A7" s="175" t="s">
        <v>70</v>
      </c>
      <c r="B7" s="177" t="s">
        <v>75</v>
      </c>
      <c r="C7" s="178"/>
      <c r="D7" s="123">
        <v>1347000</v>
      </c>
      <c r="E7" s="118">
        <v>9168</v>
      </c>
      <c r="F7" s="119">
        <v>6.8</v>
      </c>
      <c r="G7" s="118">
        <v>4771</v>
      </c>
      <c r="H7" s="120">
        <v>4397</v>
      </c>
      <c r="I7" s="121">
        <v>871</v>
      </c>
      <c r="J7" s="122">
        <v>9.50043630017452</v>
      </c>
      <c r="K7" s="117">
        <v>17294</v>
      </c>
      <c r="L7" s="122">
        <v>12.8</v>
      </c>
      <c r="M7" s="117">
        <v>8953</v>
      </c>
      <c r="N7" s="120">
        <v>8341</v>
      </c>
      <c r="O7" s="118">
        <v>24</v>
      </c>
      <c r="P7" s="122">
        <v>2.6</v>
      </c>
      <c r="Q7" s="121">
        <v>15</v>
      </c>
      <c r="R7" s="122">
        <v>1.6</v>
      </c>
      <c r="T7" s="1"/>
      <c r="U7" s="1"/>
    </row>
    <row r="8" spans="1:21" ht="21" customHeight="1" thickBot="1">
      <c r="A8" s="176"/>
      <c r="B8" s="177" t="s">
        <v>74</v>
      </c>
      <c r="C8" s="178"/>
      <c r="D8" s="123">
        <v>1360000</v>
      </c>
      <c r="E8" s="118">
        <v>9531</v>
      </c>
      <c r="F8" s="119">
        <v>7</v>
      </c>
      <c r="G8" s="118">
        <v>4772</v>
      </c>
      <c r="H8" s="120">
        <v>4759</v>
      </c>
      <c r="I8" s="121">
        <v>900</v>
      </c>
      <c r="J8" s="122">
        <v>9.442870632672333</v>
      </c>
      <c r="K8" s="117">
        <v>16419</v>
      </c>
      <c r="L8" s="122">
        <v>12.1</v>
      </c>
      <c r="M8" s="117">
        <v>8679</v>
      </c>
      <c r="N8" s="120">
        <v>7740</v>
      </c>
      <c r="O8" s="118">
        <v>23</v>
      </c>
      <c r="P8" s="122">
        <v>2.4</v>
      </c>
      <c r="Q8" s="121">
        <v>8</v>
      </c>
      <c r="R8" s="122">
        <v>0.8</v>
      </c>
      <c r="T8" s="1"/>
      <c r="U8" s="1"/>
    </row>
    <row r="9" spans="1:21" ht="21" customHeight="1" thickTop="1">
      <c r="A9" s="163" t="s">
        <v>61</v>
      </c>
      <c r="B9" s="164"/>
      <c r="C9" s="165"/>
      <c r="D9" s="124">
        <v>300025</v>
      </c>
      <c r="E9" s="73">
        <v>1870</v>
      </c>
      <c r="F9" s="74">
        <v>6.2</v>
      </c>
      <c r="G9" s="73">
        <v>989</v>
      </c>
      <c r="H9" s="75">
        <v>881</v>
      </c>
      <c r="I9" s="76">
        <v>173</v>
      </c>
      <c r="J9" s="74">
        <v>9.251336898395722</v>
      </c>
      <c r="K9" s="77">
        <v>4144</v>
      </c>
      <c r="L9" s="74">
        <v>13.8</v>
      </c>
      <c r="M9" s="77">
        <v>2112</v>
      </c>
      <c r="N9" s="75">
        <v>2032</v>
      </c>
      <c r="O9" s="76">
        <v>4</v>
      </c>
      <c r="P9" s="74">
        <v>2.1</v>
      </c>
      <c r="Q9" s="76">
        <v>0</v>
      </c>
      <c r="R9" s="74">
        <v>0</v>
      </c>
      <c r="T9" s="1"/>
      <c r="U9" s="1"/>
    </row>
    <row r="10" spans="1:21" ht="21" customHeight="1">
      <c r="A10" s="139" t="s">
        <v>62</v>
      </c>
      <c r="B10" s="150"/>
      <c r="C10" s="140"/>
      <c r="D10" s="125">
        <v>331047</v>
      </c>
      <c r="E10" s="68">
        <v>2425</v>
      </c>
      <c r="F10" s="24">
        <v>7.3</v>
      </c>
      <c r="G10" s="68">
        <v>1268</v>
      </c>
      <c r="H10" s="78">
        <v>1157</v>
      </c>
      <c r="I10" s="23">
        <v>225</v>
      </c>
      <c r="J10" s="24">
        <v>9.278350515463918</v>
      </c>
      <c r="K10" s="28">
        <v>3803</v>
      </c>
      <c r="L10" s="24">
        <v>11.5</v>
      </c>
      <c r="M10" s="28">
        <v>1988</v>
      </c>
      <c r="N10" s="78">
        <v>1815</v>
      </c>
      <c r="O10" s="23">
        <v>6</v>
      </c>
      <c r="P10" s="24">
        <v>2.5</v>
      </c>
      <c r="Q10" s="23">
        <v>5</v>
      </c>
      <c r="R10" s="24">
        <v>2.1</v>
      </c>
      <c r="T10" s="1"/>
      <c r="U10" s="1"/>
    </row>
    <row r="11" spans="1:21" ht="25.5" customHeight="1">
      <c r="A11" s="169" t="s">
        <v>66</v>
      </c>
      <c r="B11" s="170"/>
      <c r="C11" s="171"/>
      <c r="D11" s="125">
        <v>320311</v>
      </c>
      <c r="E11" s="68">
        <v>2147</v>
      </c>
      <c r="F11" s="24">
        <v>6.7</v>
      </c>
      <c r="G11" s="28">
        <v>1087</v>
      </c>
      <c r="H11" s="78">
        <v>1060</v>
      </c>
      <c r="I11" s="68">
        <v>228</v>
      </c>
      <c r="J11" s="24">
        <v>10.619469026548673</v>
      </c>
      <c r="K11" s="28">
        <v>3869</v>
      </c>
      <c r="L11" s="24">
        <v>12.1</v>
      </c>
      <c r="M11" s="28">
        <v>1999</v>
      </c>
      <c r="N11" s="78">
        <v>1870</v>
      </c>
      <c r="O11" s="23">
        <v>6</v>
      </c>
      <c r="P11" s="24">
        <v>2.8</v>
      </c>
      <c r="Q11" s="23">
        <v>4</v>
      </c>
      <c r="R11" s="24">
        <v>1.9</v>
      </c>
      <c r="T11" s="1"/>
      <c r="U11" s="1"/>
    </row>
    <row r="12" spans="1:21" ht="21" customHeight="1">
      <c r="A12" s="172" t="s">
        <v>67</v>
      </c>
      <c r="B12" s="173"/>
      <c r="C12" s="174"/>
      <c r="D12" s="125">
        <v>295683</v>
      </c>
      <c r="E12" s="68">
        <v>2031</v>
      </c>
      <c r="F12" s="24">
        <v>6.9</v>
      </c>
      <c r="G12" s="79">
        <v>1029</v>
      </c>
      <c r="H12" s="80">
        <v>1002</v>
      </c>
      <c r="I12" s="81">
        <v>214</v>
      </c>
      <c r="J12" s="24">
        <v>10.536681437715412</v>
      </c>
      <c r="K12" s="28">
        <v>3386</v>
      </c>
      <c r="L12" s="24">
        <v>11.5</v>
      </c>
      <c r="M12" s="28">
        <v>1741</v>
      </c>
      <c r="N12" s="78">
        <v>1645</v>
      </c>
      <c r="O12" s="23">
        <v>6</v>
      </c>
      <c r="P12" s="24">
        <v>2.9</v>
      </c>
      <c r="Q12" s="23">
        <v>4</v>
      </c>
      <c r="R12" s="24">
        <v>2</v>
      </c>
      <c r="T12" s="1"/>
      <c r="U12" s="1"/>
    </row>
    <row r="13" spans="1:21" ht="21" customHeight="1">
      <c r="A13" s="172" t="s">
        <v>68</v>
      </c>
      <c r="B13" s="173"/>
      <c r="C13" s="174"/>
      <c r="D13" s="125">
        <v>24628</v>
      </c>
      <c r="E13" s="68">
        <v>116</v>
      </c>
      <c r="F13" s="24">
        <v>4.7</v>
      </c>
      <c r="G13" s="28">
        <v>58</v>
      </c>
      <c r="H13" s="78">
        <v>58</v>
      </c>
      <c r="I13" s="68">
        <v>14</v>
      </c>
      <c r="J13" s="24">
        <v>12.068965517241379</v>
      </c>
      <c r="K13" s="28">
        <v>483</v>
      </c>
      <c r="L13" s="24">
        <v>19.6</v>
      </c>
      <c r="M13" s="28">
        <v>258</v>
      </c>
      <c r="N13" s="78">
        <v>225</v>
      </c>
      <c r="O13" s="23">
        <v>0</v>
      </c>
      <c r="P13" s="24">
        <v>0</v>
      </c>
      <c r="Q13" s="23">
        <v>0</v>
      </c>
      <c r="R13" s="24">
        <v>0</v>
      </c>
      <c r="T13" s="1"/>
      <c r="U13" s="1"/>
    </row>
    <row r="14" spans="1:21" ht="21" customHeight="1">
      <c r="A14" s="139" t="s">
        <v>63</v>
      </c>
      <c r="B14" s="150"/>
      <c r="C14" s="140"/>
      <c r="D14" s="125">
        <v>139442</v>
      </c>
      <c r="E14" s="68">
        <v>747</v>
      </c>
      <c r="F14" s="24">
        <v>5.4</v>
      </c>
      <c r="G14" s="68">
        <v>411</v>
      </c>
      <c r="H14" s="78">
        <v>336</v>
      </c>
      <c r="I14" s="23">
        <v>57</v>
      </c>
      <c r="J14" s="24">
        <v>7.630522088353414</v>
      </c>
      <c r="K14" s="28">
        <v>2210</v>
      </c>
      <c r="L14" s="24">
        <v>15.8</v>
      </c>
      <c r="M14" s="28">
        <v>1116</v>
      </c>
      <c r="N14" s="78">
        <v>1094</v>
      </c>
      <c r="O14" s="23">
        <v>2</v>
      </c>
      <c r="P14" s="24">
        <v>2.7</v>
      </c>
      <c r="Q14" s="23">
        <v>0</v>
      </c>
      <c r="R14" s="24">
        <v>0</v>
      </c>
      <c r="T14" s="1"/>
      <c r="U14" s="1"/>
    </row>
    <row r="15" spans="1:21" ht="21" customHeight="1">
      <c r="A15" s="139" t="s">
        <v>64</v>
      </c>
      <c r="B15" s="150"/>
      <c r="C15" s="140"/>
      <c r="D15" s="125">
        <v>180979</v>
      </c>
      <c r="E15" s="68">
        <v>1387</v>
      </c>
      <c r="F15" s="24">
        <v>7.7</v>
      </c>
      <c r="G15" s="68">
        <v>700</v>
      </c>
      <c r="H15" s="78">
        <v>687</v>
      </c>
      <c r="I15" s="23">
        <v>122</v>
      </c>
      <c r="J15" s="24">
        <v>8.795962509012256</v>
      </c>
      <c r="K15" s="28">
        <v>2208</v>
      </c>
      <c r="L15" s="24">
        <v>12.2</v>
      </c>
      <c r="M15" s="28">
        <v>1188</v>
      </c>
      <c r="N15" s="78">
        <v>1020</v>
      </c>
      <c r="O15" s="23">
        <v>3</v>
      </c>
      <c r="P15" s="24">
        <v>2.2</v>
      </c>
      <c r="Q15" s="23">
        <v>3</v>
      </c>
      <c r="R15" s="24">
        <v>2.2</v>
      </c>
      <c r="T15" s="1"/>
      <c r="U15" s="1"/>
    </row>
    <row r="16" spans="1:21" ht="21" customHeight="1">
      <c r="A16" s="145" t="s">
        <v>65</v>
      </c>
      <c r="B16" s="149"/>
      <c r="C16" s="146"/>
      <c r="D16" s="126">
        <v>78096</v>
      </c>
      <c r="E16" s="72">
        <v>592</v>
      </c>
      <c r="F16" s="36">
        <v>7.6</v>
      </c>
      <c r="G16" s="72">
        <v>316</v>
      </c>
      <c r="H16" s="82">
        <v>276</v>
      </c>
      <c r="I16" s="35">
        <v>66</v>
      </c>
      <c r="J16" s="36">
        <v>11.14864864864865</v>
      </c>
      <c r="K16" s="40">
        <v>1060</v>
      </c>
      <c r="L16" s="36">
        <v>13.6</v>
      </c>
      <c r="M16" s="40">
        <v>550</v>
      </c>
      <c r="N16" s="82">
        <v>510</v>
      </c>
      <c r="O16" s="35">
        <v>3</v>
      </c>
      <c r="P16" s="36">
        <v>5</v>
      </c>
      <c r="Q16" s="35">
        <v>3</v>
      </c>
      <c r="R16" s="36">
        <v>5</v>
      </c>
      <c r="T16" s="1"/>
      <c r="U16" s="1"/>
    </row>
    <row r="17" spans="1:18" ht="21" customHeight="1">
      <c r="A17" s="17">
        <v>201</v>
      </c>
      <c r="B17" s="151" t="s">
        <v>5</v>
      </c>
      <c r="C17" s="152"/>
      <c r="D17" s="127">
        <v>295683</v>
      </c>
      <c r="E17" s="84">
        <v>2031</v>
      </c>
      <c r="F17" s="45">
        <v>6.9</v>
      </c>
      <c r="G17" s="85">
        <v>1029</v>
      </c>
      <c r="H17" s="86">
        <v>1002</v>
      </c>
      <c r="I17" s="87">
        <v>214</v>
      </c>
      <c r="J17" s="45">
        <v>10.536681437715412</v>
      </c>
      <c r="K17" s="49">
        <v>3386</v>
      </c>
      <c r="L17" s="45">
        <v>11.5</v>
      </c>
      <c r="M17" s="49">
        <v>1741</v>
      </c>
      <c r="N17" s="88">
        <v>1645</v>
      </c>
      <c r="O17" s="44">
        <v>6</v>
      </c>
      <c r="P17" s="45">
        <v>2.9</v>
      </c>
      <c r="Q17" s="89">
        <v>4</v>
      </c>
      <c r="R17" s="45">
        <v>2</v>
      </c>
    </row>
    <row r="18" spans="1:18" ht="21" customHeight="1">
      <c r="A18" s="18">
        <v>301</v>
      </c>
      <c r="B18" s="147" t="s">
        <v>6</v>
      </c>
      <c r="C18" s="148"/>
      <c r="D18" s="128">
        <v>11865</v>
      </c>
      <c r="E18" s="64">
        <v>71</v>
      </c>
      <c r="F18" s="54">
        <v>6</v>
      </c>
      <c r="G18" s="90">
        <v>33</v>
      </c>
      <c r="H18" s="91">
        <v>38</v>
      </c>
      <c r="I18" s="92">
        <v>10</v>
      </c>
      <c r="J18" s="54">
        <v>14.084507042253522</v>
      </c>
      <c r="K18" s="16">
        <v>208</v>
      </c>
      <c r="L18" s="54">
        <v>17.5</v>
      </c>
      <c r="M18" s="16">
        <v>113</v>
      </c>
      <c r="N18" s="93">
        <v>95</v>
      </c>
      <c r="O18" s="53">
        <v>0</v>
      </c>
      <c r="P18" s="54">
        <v>0</v>
      </c>
      <c r="Q18" s="61">
        <v>0</v>
      </c>
      <c r="R18" s="54">
        <v>0</v>
      </c>
    </row>
    <row r="19" spans="1:18" ht="21" customHeight="1">
      <c r="A19" s="19">
        <v>303</v>
      </c>
      <c r="B19" s="139" t="s">
        <v>7</v>
      </c>
      <c r="C19" s="140"/>
      <c r="D19" s="125">
        <v>2983</v>
      </c>
      <c r="E19" s="68">
        <v>4</v>
      </c>
      <c r="F19" s="24">
        <v>1.3</v>
      </c>
      <c r="G19" s="79">
        <v>3</v>
      </c>
      <c r="H19" s="80">
        <v>1</v>
      </c>
      <c r="I19" s="81">
        <v>1</v>
      </c>
      <c r="J19" s="24">
        <v>25</v>
      </c>
      <c r="K19" s="28">
        <v>76</v>
      </c>
      <c r="L19" s="24">
        <v>25.5</v>
      </c>
      <c r="M19" s="28">
        <v>38</v>
      </c>
      <c r="N19" s="78">
        <v>38</v>
      </c>
      <c r="O19" s="23">
        <v>0</v>
      </c>
      <c r="P19" s="24">
        <v>0</v>
      </c>
      <c r="Q19" s="32">
        <v>0</v>
      </c>
      <c r="R19" s="24">
        <v>0</v>
      </c>
    </row>
    <row r="20" spans="1:18" ht="21" customHeight="1">
      <c r="A20" s="19">
        <v>304</v>
      </c>
      <c r="B20" s="139" t="s">
        <v>54</v>
      </c>
      <c r="C20" s="140"/>
      <c r="D20" s="125">
        <v>3183</v>
      </c>
      <c r="E20" s="68">
        <v>16</v>
      </c>
      <c r="F20" s="24">
        <v>5</v>
      </c>
      <c r="G20" s="79">
        <v>9</v>
      </c>
      <c r="H20" s="80">
        <v>7</v>
      </c>
      <c r="I20" s="81">
        <v>3</v>
      </c>
      <c r="J20" s="24">
        <v>18.75</v>
      </c>
      <c r="K20" s="28">
        <v>55</v>
      </c>
      <c r="L20" s="24">
        <v>17.3</v>
      </c>
      <c r="M20" s="28">
        <v>29</v>
      </c>
      <c r="N20" s="78">
        <v>26</v>
      </c>
      <c r="O20" s="23">
        <v>0</v>
      </c>
      <c r="P20" s="24">
        <v>0</v>
      </c>
      <c r="Q20" s="32">
        <v>0</v>
      </c>
      <c r="R20" s="24">
        <v>0</v>
      </c>
    </row>
    <row r="21" spans="1:18" ht="21" customHeight="1">
      <c r="A21" s="20">
        <v>307</v>
      </c>
      <c r="B21" s="145" t="s">
        <v>51</v>
      </c>
      <c r="C21" s="146"/>
      <c r="D21" s="126">
        <v>6597</v>
      </c>
      <c r="E21" s="72">
        <v>25</v>
      </c>
      <c r="F21" s="36">
        <v>3.8</v>
      </c>
      <c r="G21" s="94">
        <v>13</v>
      </c>
      <c r="H21" s="95">
        <v>12</v>
      </c>
      <c r="I21" s="96">
        <v>0</v>
      </c>
      <c r="J21" s="36">
        <v>0</v>
      </c>
      <c r="K21" s="40">
        <v>144</v>
      </c>
      <c r="L21" s="36">
        <v>21.8</v>
      </c>
      <c r="M21" s="40">
        <v>78</v>
      </c>
      <c r="N21" s="82">
        <v>66</v>
      </c>
      <c r="O21" s="35">
        <v>0</v>
      </c>
      <c r="P21" s="36">
        <v>0</v>
      </c>
      <c r="Q21" s="83">
        <v>0</v>
      </c>
      <c r="R21" s="36">
        <v>0</v>
      </c>
    </row>
    <row r="22" spans="1:18" ht="21" customHeight="1">
      <c r="A22" s="18">
        <v>202</v>
      </c>
      <c r="B22" s="147" t="s">
        <v>8</v>
      </c>
      <c r="C22" s="148"/>
      <c r="D22" s="128">
        <v>181275</v>
      </c>
      <c r="E22" s="64">
        <v>1168</v>
      </c>
      <c r="F22" s="54">
        <v>6.4</v>
      </c>
      <c r="G22" s="90">
        <v>619</v>
      </c>
      <c r="H22" s="91">
        <v>549</v>
      </c>
      <c r="I22" s="92">
        <v>103</v>
      </c>
      <c r="J22" s="54">
        <v>8.818493150684931</v>
      </c>
      <c r="K22" s="16">
        <v>2360</v>
      </c>
      <c r="L22" s="54">
        <v>13</v>
      </c>
      <c r="M22" s="16">
        <v>1177</v>
      </c>
      <c r="N22" s="93">
        <v>1183</v>
      </c>
      <c r="O22" s="53">
        <v>1</v>
      </c>
      <c r="P22" s="54">
        <v>0.9</v>
      </c>
      <c r="Q22" s="61">
        <v>0</v>
      </c>
      <c r="R22" s="54">
        <v>0</v>
      </c>
    </row>
    <row r="23" spans="1:18" ht="21" customHeight="1">
      <c r="A23" s="19">
        <v>204</v>
      </c>
      <c r="B23" s="139" t="s">
        <v>38</v>
      </c>
      <c r="C23" s="140"/>
      <c r="D23" s="125">
        <v>34989</v>
      </c>
      <c r="E23" s="68">
        <v>217</v>
      </c>
      <c r="F23" s="24">
        <v>6.2</v>
      </c>
      <c r="G23" s="79">
        <v>114</v>
      </c>
      <c r="H23" s="80">
        <v>103</v>
      </c>
      <c r="I23" s="81">
        <v>24</v>
      </c>
      <c r="J23" s="24">
        <v>11.059907834101383</v>
      </c>
      <c r="K23" s="28">
        <v>510</v>
      </c>
      <c r="L23" s="24">
        <v>14.6</v>
      </c>
      <c r="M23" s="28">
        <v>270</v>
      </c>
      <c r="N23" s="78">
        <v>240</v>
      </c>
      <c r="O23" s="23">
        <v>1</v>
      </c>
      <c r="P23" s="24">
        <v>4.6</v>
      </c>
      <c r="Q23" s="32">
        <v>0</v>
      </c>
      <c r="R23" s="24">
        <v>0</v>
      </c>
    </row>
    <row r="24" spans="1:18" ht="21" customHeight="1">
      <c r="A24" s="19">
        <v>210</v>
      </c>
      <c r="B24" s="139" t="s">
        <v>55</v>
      </c>
      <c r="C24" s="140"/>
      <c r="D24" s="125">
        <v>33220</v>
      </c>
      <c r="E24" s="68">
        <v>207</v>
      </c>
      <c r="F24" s="24">
        <v>6.2</v>
      </c>
      <c r="G24" s="79">
        <v>105</v>
      </c>
      <c r="H24" s="80">
        <v>102</v>
      </c>
      <c r="I24" s="81">
        <v>18</v>
      </c>
      <c r="J24" s="24">
        <v>8.695652173913043</v>
      </c>
      <c r="K24" s="28">
        <v>459</v>
      </c>
      <c r="L24" s="24">
        <v>13.8</v>
      </c>
      <c r="M24" s="28">
        <v>244</v>
      </c>
      <c r="N24" s="78">
        <v>215</v>
      </c>
      <c r="O24" s="23">
        <v>1</v>
      </c>
      <c r="P24" s="24">
        <v>4.8</v>
      </c>
      <c r="Q24" s="32">
        <v>0</v>
      </c>
      <c r="R24" s="24">
        <v>0</v>
      </c>
    </row>
    <row r="25" spans="1:18" ht="21" customHeight="1">
      <c r="A25" s="19">
        <v>343</v>
      </c>
      <c r="B25" s="139" t="s">
        <v>9</v>
      </c>
      <c r="C25" s="140"/>
      <c r="D25" s="125">
        <v>1529</v>
      </c>
      <c r="E25" s="68">
        <v>7</v>
      </c>
      <c r="F25" s="24">
        <v>4.6</v>
      </c>
      <c r="G25" s="79">
        <v>1</v>
      </c>
      <c r="H25" s="80">
        <v>6</v>
      </c>
      <c r="I25" s="81">
        <v>1</v>
      </c>
      <c r="J25" s="24">
        <v>14.285714285714285</v>
      </c>
      <c r="K25" s="28">
        <v>26</v>
      </c>
      <c r="L25" s="24">
        <v>17</v>
      </c>
      <c r="M25" s="28">
        <v>17</v>
      </c>
      <c r="N25" s="78">
        <v>9</v>
      </c>
      <c r="O25" s="23">
        <v>0</v>
      </c>
      <c r="P25" s="24">
        <v>0</v>
      </c>
      <c r="Q25" s="32">
        <v>0</v>
      </c>
      <c r="R25" s="24">
        <v>0</v>
      </c>
    </row>
    <row r="26" spans="1:18" ht="21" customHeight="1">
      <c r="A26" s="19">
        <v>361</v>
      </c>
      <c r="B26" s="139" t="s">
        <v>11</v>
      </c>
      <c r="C26" s="140"/>
      <c r="D26" s="125">
        <v>15717</v>
      </c>
      <c r="E26" s="68">
        <v>106</v>
      </c>
      <c r="F26" s="24">
        <v>6.7</v>
      </c>
      <c r="G26" s="79">
        <v>61</v>
      </c>
      <c r="H26" s="80">
        <v>45</v>
      </c>
      <c r="I26" s="81">
        <v>7</v>
      </c>
      <c r="J26" s="24">
        <v>6.60377358490566</v>
      </c>
      <c r="K26" s="28">
        <v>228</v>
      </c>
      <c r="L26" s="24">
        <v>14.5</v>
      </c>
      <c r="M26" s="28">
        <v>126</v>
      </c>
      <c r="N26" s="78">
        <v>102</v>
      </c>
      <c r="O26" s="23">
        <v>0</v>
      </c>
      <c r="P26" s="24">
        <v>0</v>
      </c>
      <c r="Q26" s="32">
        <v>0</v>
      </c>
      <c r="R26" s="24">
        <v>0</v>
      </c>
    </row>
    <row r="27" spans="1:18" ht="21" customHeight="1">
      <c r="A27" s="19">
        <v>362</v>
      </c>
      <c r="B27" s="139" t="s">
        <v>12</v>
      </c>
      <c r="C27" s="140"/>
      <c r="D27" s="125">
        <v>10494</v>
      </c>
      <c r="E27" s="68">
        <v>45</v>
      </c>
      <c r="F27" s="24">
        <v>4.3</v>
      </c>
      <c r="G27" s="79">
        <v>24</v>
      </c>
      <c r="H27" s="80">
        <v>21</v>
      </c>
      <c r="I27" s="81">
        <v>6</v>
      </c>
      <c r="J27" s="24">
        <v>13.333333333333334</v>
      </c>
      <c r="K27" s="28">
        <v>197</v>
      </c>
      <c r="L27" s="24">
        <v>18.8</v>
      </c>
      <c r="M27" s="28">
        <v>105</v>
      </c>
      <c r="N27" s="78">
        <v>92</v>
      </c>
      <c r="O27" s="23">
        <v>0</v>
      </c>
      <c r="P27" s="24">
        <v>0</v>
      </c>
      <c r="Q27" s="32">
        <v>0</v>
      </c>
      <c r="R27" s="24">
        <v>0</v>
      </c>
    </row>
    <row r="28" spans="1:18" ht="21" customHeight="1">
      <c r="A28" s="19">
        <v>367</v>
      </c>
      <c r="B28" s="139" t="s">
        <v>13</v>
      </c>
      <c r="C28" s="140"/>
      <c r="D28" s="125">
        <v>8021</v>
      </c>
      <c r="E28" s="68">
        <v>50</v>
      </c>
      <c r="F28" s="24">
        <v>6.2</v>
      </c>
      <c r="G28" s="79">
        <v>26</v>
      </c>
      <c r="H28" s="80">
        <v>24</v>
      </c>
      <c r="I28" s="81">
        <v>6</v>
      </c>
      <c r="J28" s="24">
        <v>12</v>
      </c>
      <c r="K28" s="28">
        <v>124</v>
      </c>
      <c r="L28" s="24">
        <v>15.5</v>
      </c>
      <c r="M28" s="28">
        <v>63</v>
      </c>
      <c r="N28" s="78">
        <v>61</v>
      </c>
      <c r="O28" s="23">
        <v>1</v>
      </c>
      <c r="P28" s="24">
        <v>19.6</v>
      </c>
      <c r="Q28" s="32">
        <v>0</v>
      </c>
      <c r="R28" s="24">
        <v>0</v>
      </c>
    </row>
    <row r="29" spans="1:18" ht="21" customHeight="1">
      <c r="A29" s="20">
        <v>381</v>
      </c>
      <c r="B29" s="145" t="s">
        <v>10</v>
      </c>
      <c r="C29" s="146"/>
      <c r="D29" s="126">
        <v>14780</v>
      </c>
      <c r="E29" s="72">
        <v>70</v>
      </c>
      <c r="F29" s="36">
        <v>4.7</v>
      </c>
      <c r="G29" s="94">
        <v>39</v>
      </c>
      <c r="H29" s="95">
        <v>31</v>
      </c>
      <c r="I29" s="96">
        <v>8</v>
      </c>
      <c r="J29" s="36">
        <v>11.428571428571429</v>
      </c>
      <c r="K29" s="40">
        <v>240</v>
      </c>
      <c r="L29" s="36">
        <v>16.2</v>
      </c>
      <c r="M29" s="40">
        <v>110</v>
      </c>
      <c r="N29" s="82">
        <v>130</v>
      </c>
      <c r="O29" s="35">
        <v>0</v>
      </c>
      <c r="P29" s="36">
        <v>0</v>
      </c>
      <c r="Q29" s="83">
        <v>0</v>
      </c>
      <c r="R29" s="36">
        <v>0</v>
      </c>
    </row>
    <row r="30" spans="1:18" ht="21" customHeight="1">
      <c r="A30" s="18">
        <v>203</v>
      </c>
      <c r="B30" s="147" t="s">
        <v>14</v>
      </c>
      <c r="C30" s="148"/>
      <c r="D30" s="128">
        <v>235562</v>
      </c>
      <c r="E30" s="64">
        <v>1873</v>
      </c>
      <c r="F30" s="54">
        <v>8</v>
      </c>
      <c r="G30" s="90">
        <v>968</v>
      </c>
      <c r="H30" s="91">
        <v>905</v>
      </c>
      <c r="I30" s="92">
        <v>179</v>
      </c>
      <c r="J30" s="54">
        <v>9.556860651361452</v>
      </c>
      <c r="K30" s="16">
        <v>2493</v>
      </c>
      <c r="L30" s="54">
        <v>10.6</v>
      </c>
      <c r="M30" s="16">
        <v>1299</v>
      </c>
      <c r="N30" s="93">
        <v>1194</v>
      </c>
      <c r="O30" s="53">
        <v>5</v>
      </c>
      <c r="P30" s="54">
        <v>2.7</v>
      </c>
      <c r="Q30" s="61">
        <v>4</v>
      </c>
      <c r="R30" s="54">
        <v>2.1</v>
      </c>
    </row>
    <row r="31" spans="1:18" ht="21" customHeight="1">
      <c r="A31" s="19">
        <v>412</v>
      </c>
      <c r="B31" s="139" t="s">
        <v>56</v>
      </c>
      <c r="C31" s="140"/>
      <c r="D31" s="125">
        <v>24166</v>
      </c>
      <c r="E31" s="68">
        <v>206</v>
      </c>
      <c r="F31" s="24">
        <v>8.5</v>
      </c>
      <c r="G31" s="79">
        <v>112</v>
      </c>
      <c r="H31" s="80">
        <v>94</v>
      </c>
      <c r="I31" s="81">
        <v>14</v>
      </c>
      <c r="J31" s="24">
        <v>6.796116504854369</v>
      </c>
      <c r="K31" s="28">
        <v>258</v>
      </c>
      <c r="L31" s="24">
        <v>10.7</v>
      </c>
      <c r="M31" s="28">
        <v>139</v>
      </c>
      <c r="N31" s="78">
        <v>119</v>
      </c>
      <c r="O31" s="23">
        <v>0</v>
      </c>
      <c r="P31" s="24">
        <v>0</v>
      </c>
      <c r="Q31" s="32">
        <v>0</v>
      </c>
      <c r="R31" s="24">
        <v>0</v>
      </c>
    </row>
    <row r="32" spans="1:18" ht="21" customHeight="1">
      <c r="A32" s="19">
        <v>441</v>
      </c>
      <c r="B32" s="139" t="s">
        <v>15</v>
      </c>
      <c r="C32" s="140"/>
      <c r="D32" s="125">
        <v>10854</v>
      </c>
      <c r="E32" s="68">
        <v>59</v>
      </c>
      <c r="F32" s="24">
        <v>5.4</v>
      </c>
      <c r="G32" s="79">
        <v>31</v>
      </c>
      <c r="H32" s="80">
        <v>28</v>
      </c>
      <c r="I32" s="81">
        <v>7</v>
      </c>
      <c r="J32" s="24">
        <v>11.864406779661017</v>
      </c>
      <c r="K32" s="28">
        <v>187</v>
      </c>
      <c r="L32" s="24">
        <v>17.2</v>
      </c>
      <c r="M32" s="28">
        <v>93</v>
      </c>
      <c r="N32" s="78">
        <v>94</v>
      </c>
      <c r="O32" s="23">
        <v>1</v>
      </c>
      <c r="P32" s="24">
        <v>16.7</v>
      </c>
      <c r="Q32" s="32">
        <v>1</v>
      </c>
      <c r="R32" s="24">
        <v>16.7</v>
      </c>
    </row>
    <row r="33" spans="1:18" ht="21" customHeight="1">
      <c r="A33" s="19">
        <v>442</v>
      </c>
      <c r="B33" s="139" t="s">
        <v>16</v>
      </c>
      <c r="C33" s="140"/>
      <c r="D33" s="125">
        <v>18218</v>
      </c>
      <c r="E33" s="68">
        <v>74</v>
      </c>
      <c r="F33" s="24">
        <v>4.1</v>
      </c>
      <c r="G33" s="79">
        <v>34</v>
      </c>
      <c r="H33" s="80">
        <v>40</v>
      </c>
      <c r="I33" s="81">
        <v>5</v>
      </c>
      <c r="J33" s="24">
        <v>6.756756756756757</v>
      </c>
      <c r="K33" s="28">
        <v>274</v>
      </c>
      <c r="L33" s="24">
        <v>15</v>
      </c>
      <c r="M33" s="28">
        <v>146</v>
      </c>
      <c r="N33" s="78">
        <v>128</v>
      </c>
      <c r="O33" s="23">
        <v>0</v>
      </c>
      <c r="P33" s="24">
        <v>0</v>
      </c>
      <c r="Q33" s="32">
        <v>0</v>
      </c>
      <c r="R33" s="24">
        <v>0</v>
      </c>
    </row>
    <row r="34" spans="1:18" ht="21" customHeight="1">
      <c r="A34" s="19">
        <v>443</v>
      </c>
      <c r="B34" s="139" t="s">
        <v>17</v>
      </c>
      <c r="C34" s="140"/>
      <c r="D34" s="125">
        <v>5903</v>
      </c>
      <c r="E34" s="68">
        <v>22</v>
      </c>
      <c r="F34" s="24">
        <v>3.7</v>
      </c>
      <c r="G34" s="79">
        <v>16</v>
      </c>
      <c r="H34" s="80">
        <v>6</v>
      </c>
      <c r="I34" s="81">
        <v>2</v>
      </c>
      <c r="J34" s="24">
        <v>9.090909090909092</v>
      </c>
      <c r="K34" s="28">
        <v>96</v>
      </c>
      <c r="L34" s="24">
        <v>16.3</v>
      </c>
      <c r="M34" s="28">
        <v>57</v>
      </c>
      <c r="N34" s="78">
        <v>39</v>
      </c>
      <c r="O34" s="23">
        <v>0</v>
      </c>
      <c r="P34" s="24">
        <v>0</v>
      </c>
      <c r="Q34" s="32">
        <v>0</v>
      </c>
      <c r="R34" s="24">
        <v>0</v>
      </c>
    </row>
    <row r="35" spans="1:18" ht="21" customHeight="1">
      <c r="A35" s="19">
        <v>445</v>
      </c>
      <c r="B35" s="139" t="s">
        <v>18</v>
      </c>
      <c r="C35" s="140"/>
      <c r="D35" s="125">
        <v>19200</v>
      </c>
      <c r="E35" s="68">
        <v>96</v>
      </c>
      <c r="F35" s="24">
        <v>5</v>
      </c>
      <c r="G35" s="79">
        <v>52</v>
      </c>
      <c r="H35" s="80">
        <v>44</v>
      </c>
      <c r="I35" s="81">
        <v>7</v>
      </c>
      <c r="J35" s="24">
        <v>7.291666666666667</v>
      </c>
      <c r="K35" s="28">
        <v>285</v>
      </c>
      <c r="L35" s="24">
        <v>14.8</v>
      </c>
      <c r="M35" s="28">
        <v>146</v>
      </c>
      <c r="N35" s="78">
        <v>139</v>
      </c>
      <c r="O35" s="23">
        <v>0</v>
      </c>
      <c r="P35" s="24">
        <v>0</v>
      </c>
      <c r="Q35" s="32">
        <v>0</v>
      </c>
      <c r="R35" s="24">
        <v>0</v>
      </c>
    </row>
    <row r="36" spans="1:18" ht="21" customHeight="1">
      <c r="A36" s="19">
        <v>446</v>
      </c>
      <c r="B36" s="139" t="s">
        <v>19</v>
      </c>
      <c r="C36" s="140"/>
      <c r="D36" s="125">
        <v>14450</v>
      </c>
      <c r="E36" s="68">
        <v>86</v>
      </c>
      <c r="F36" s="24">
        <v>6</v>
      </c>
      <c r="G36" s="79">
        <v>49</v>
      </c>
      <c r="H36" s="80">
        <v>37</v>
      </c>
      <c r="I36" s="81">
        <v>11</v>
      </c>
      <c r="J36" s="24">
        <v>12.790697674418606</v>
      </c>
      <c r="K36" s="28">
        <v>153</v>
      </c>
      <c r="L36" s="24">
        <v>10.6</v>
      </c>
      <c r="M36" s="28">
        <v>81</v>
      </c>
      <c r="N36" s="78">
        <v>72</v>
      </c>
      <c r="O36" s="23">
        <v>0</v>
      </c>
      <c r="P36" s="24">
        <v>0</v>
      </c>
      <c r="Q36" s="32">
        <v>0</v>
      </c>
      <c r="R36" s="24">
        <v>0</v>
      </c>
    </row>
    <row r="37" spans="1:18" ht="21" customHeight="1">
      <c r="A37" s="20">
        <v>450</v>
      </c>
      <c r="B37" s="145" t="s">
        <v>20</v>
      </c>
      <c r="C37" s="146"/>
      <c r="D37" s="126">
        <v>2694</v>
      </c>
      <c r="E37" s="72">
        <v>9</v>
      </c>
      <c r="F37" s="36">
        <v>3.3</v>
      </c>
      <c r="G37" s="94">
        <v>6</v>
      </c>
      <c r="H37" s="95">
        <v>3</v>
      </c>
      <c r="I37" s="96">
        <v>0</v>
      </c>
      <c r="J37" s="36">
        <v>0</v>
      </c>
      <c r="K37" s="40">
        <v>57</v>
      </c>
      <c r="L37" s="36">
        <v>21.2</v>
      </c>
      <c r="M37" s="40">
        <v>27</v>
      </c>
      <c r="N37" s="82">
        <v>30</v>
      </c>
      <c r="O37" s="35">
        <v>0</v>
      </c>
      <c r="P37" s="36">
        <v>0</v>
      </c>
      <c r="Q37" s="83">
        <v>0</v>
      </c>
      <c r="R37" s="36">
        <v>0</v>
      </c>
    </row>
    <row r="38" spans="1:18" ht="21" customHeight="1">
      <c r="A38" s="15">
        <v>205</v>
      </c>
      <c r="B38" s="141" t="s">
        <v>21</v>
      </c>
      <c r="C38" s="142"/>
      <c r="D38" s="128">
        <v>57219</v>
      </c>
      <c r="E38" s="60">
        <v>363</v>
      </c>
      <c r="F38" s="52">
        <v>6.3</v>
      </c>
      <c r="G38" s="97">
        <v>195</v>
      </c>
      <c r="H38" s="98">
        <v>168</v>
      </c>
      <c r="I38" s="97">
        <v>27</v>
      </c>
      <c r="J38" s="52">
        <v>7.43801652892562</v>
      </c>
      <c r="K38" s="60">
        <v>813</v>
      </c>
      <c r="L38" s="52">
        <v>14.2</v>
      </c>
      <c r="M38" s="60">
        <v>418</v>
      </c>
      <c r="N38" s="99">
        <v>395</v>
      </c>
      <c r="O38" s="60">
        <v>1</v>
      </c>
      <c r="P38" s="52">
        <v>2.7</v>
      </c>
      <c r="Q38" s="53">
        <v>0</v>
      </c>
      <c r="R38" s="54">
        <v>0</v>
      </c>
    </row>
    <row r="39" spans="1:18" ht="21" customHeight="1">
      <c r="A39" s="19">
        <v>209</v>
      </c>
      <c r="B39" s="143" t="s">
        <v>52</v>
      </c>
      <c r="C39" s="144"/>
      <c r="D39" s="125">
        <v>36044</v>
      </c>
      <c r="E39" s="65">
        <v>199</v>
      </c>
      <c r="F39" s="22">
        <v>5.5</v>
      </c>
      <c r="G39" s="100">
        <v>105</v>
      </c>
      <c r="H39" s="101">
        <v>94</v>
      </c>
      <c r="I39" s="100">
        <v>15</v>
      </c>
      <c r="J39" s="22">
        <v>7.537688442211055</v>
      </c>
      <c r="K39" s="65">
        <v>518</v>
      </c>
      <c r="L39" s="22">
        <v>14.4</v>
      </c>
      <c r="M39" s="65">
        <v>281</v>
      </c>
      <c r="N39" s="102">
        <v>237</v>
      </c>
      <c r="O39" s="65">
        <v>0</v>
      </c>
      <c r="P39" s="22">
        <v>0</v>
      </c>
      <c r="Q39" s="23">
        <v>0</v>
      </c>
      <c r="R39" s="24">
        <v>0</v>
      </c>
    </row>
    <row r="40" spans="1:18" ht="21" customHeight="1">
      <c r="A40" s="19">
        <v>321</v>
      </c>
      <c r="B40" s="143" t="s">
        <v>22</v>
      </c>
      <c r="C40" s="144"/>
      <c r="D40" s="125">
        <v>10873</v>
      </c>
      <c r="E40" s="65">
        <v>48</v>
      </c>
      <c r="F40" s="22">
        <v>4.4</v>
      </c>
      <c r="G40" s="100">
        <v>28</v>
      </c>
      <c r="H40" s="101">
        <v>20</v>
      </c>
      <c r="I40" s="100">
        <v>5</v>
      </c>
      <c r="J40" s="22">
        <v>10.416666666666668</v>
      </c>
      <c r="K40" s="65">
        <v>200</v>
      </c>
      <c r="L40" s="22">
        <v>18.4</v>
      </c>
      <c r="M40" s="65">
        <v>88</v>
      </c>
      <c r="N40" s="102">
        <v>112</v>
      </c>
      <c r="O40" s="65">
        <v>1</v>
      </c>
      <c r="P40" s="22">
        <v>20.4</v>
      </c>
      <c r="Q40" s="23">
        <v>0</v>
      </c>
      <c r="R40" s="24">
        <v>0</v>
      </c>
    </row>
    <row r="41" spans="1:18" ht="21" customHeight="1">
      <c r="A41" s="19">
        <v>323</v>
      </c>
      <c r="B41" s="143" t="s">
        <v>23</v>
      </c>
      <c r="C41" s="144"/>
      <c r="D41" s="125">
        <v>9229</v>
      </c>
      <c r="E41" s="65">
        <v>25</v>
      </c>
      <c r="F41" s="22">
        <v>2.7</v>
      </c>
      <c r="G41" s="100">
        <v>16</v>
      </c>
      <c r="H41" s="101">
        <v>9</v>
      </c>
      <c r="I41" s="100">
        <v>0</v>
      </c>
      <c r="J41" s="22">
        <v>0</v>
      </c>
      <c r="K41" s="65">
        <v>209</v>
      </c>
      <c r="L41" s="22">
        <v>22.6</v>
      </c>
      <c r="M41" s="65">
        <v>98</v>
      </c>
      <c r="N41" s="102">
        <v>111</v>
      </c>
      <c r="O41" s="65">
        <v>0</v>
      </c>
      <c r="P41" s="22">
        <v>0</v>
      </c>
      <c r="Q41" s="23">
        <v>0</v>
      </c>
      <c r="R41" s="24">
        <v>0</v>
      </c>
    </row>
    <row r="42" spans="1:18" ht="21" customHeight="1">
      <c r="A42" s="19">
        <v>384</v>
      </c>
      <c r="B42" s="139" t="s">
        <v>24</v>
      </c>
      <c r="C42" s="140"/>
      <c r="D42" s="125">
        <v>13913</v>
      </c>
      <c r="E42" s="65">
        <v>65</v>
      </c>
      <c r="F42" s="22">
        <v>4.7</v>
      </c>
      <c r="G42" s="100">
        <v>41</v>
      </c>
      <c r="H42" s="101">
        <v>24</v>
      </c>
      <c r="I42" s="100">
        <v>6</v>
      </c>
      <c r="J42" s="22">
        <v>9.230769230769232</v>
      </c>
      <c r="K42" s="65">
        <v>261</v>
      </c>
      <c r="L42" s="22">
        <v>18.8</v>
      </c>
      <c r="M42" s="65">
        <v>127</v>
      </c>
      <c r="N42" s="102">
        <v>134</v>
      </c>
      <c r="O42" s="65">
        <v>0</v>
      </c>
      <c r="P42" s="22">
        <v>0</v>
      </c>
      <c r="Q42" s="23">
        <v>0</v>
      </c>
      <c r="R42" s="24">
        <v>0</v>
      </c>
    </row>
    <row r="43" spans="1:18" ht="21" customHeight="1">
      <c r="A43" s="20">
        <v>387</v>
      </c>
      <c r="B43" s="145" t="s">
        <v>53</v>
      </c>
      <c r="C43" s="146"/>
      <c r="D43" s="126">
        <v>12164</v>
      </c>
      <c r="E43" s="69">
        <v>47</v>
      </c>
      <c r="F43" s="34">
        <v>3.9</v>
      </c>
      <c r="G43" s="103">
        <v>26</v>
      </c>
      <c r="H43" s="104">
        <v>21</v>
      </c>
      <c r="I43" s="103">
        <v>4</v>
      </c>
      <c r="J43" s="34">
        <v>8.51063829787234</v>
      </c>
      <c r="K43" s="69">
        <v>209</v>
      </c>
      <c r="L43" s="34">
        <v>17.2</v>
      </c>
      <c r="M43" s="69">
        <v>104</v>
      </c>
      <c r="N43" s="105">
        <v>105</v>
      </c>
      <c r="O43" s="69">
        <v>0</v>
      </c>
      <c r="P43" s="34">
        <v>0</v>
      </c>
      <c r="Q43" s="35">
        <v>0</v>
      </c>
      <c r="R43" s="36">
        <v>0</v>
      </c>
    </row>
    <row r="44" spans="1:18" ht="21" customHeight="1">
      <c r="A44" s="18">
        <v>206</v>
      </c>
      <c r="B44" s="147" t="s">
        <v>25</v>
      </c>
      <c r="C44" s="148"/>
      <c r="D44" s="128">
        <v>65119</v>
      </c>
      <c r="E44" s="60">
        <v>439</v>
      </c>
      <c r="F44" s="52">
        <v>6.7</v>
      </c>
      <c r="G44" s="97">
        <v>211</v>
      </c>
      <c r="H44" s="98">
        <v>228</v>
      </c>
      <c r="I44" s="97">
        <v>32</v>
      </c>
      <c r="J44" s="52">
        <v>7.289293849658314</v>
      </c>
      <c r="K44" s="60">
        <v>798</v>
      </c>
      <c r="L44" s="52">
        <v>12.3</v>
      </c>
      <c r="M44" s="60">
        <v>422</v>
      </c>
      <c r="N44" s="99">
        <v>376</v>
      </c>
      <c r="O44" s="60">
        <v>0</v>
      </c>
      <c r="P44" s="52">
        <v>0</v>
      </c>
      <c r="Q44" s="53">
        <v>0</v>
      </c>
      <c r="R44" s="54">
        <v>0</v>
      </c>
    </row>
    <row r="45" spans="1:18" ht="21" customHeight="1">
      <c r="A45" s="19">
        <v>207</v>
      </c>
      <c r="B45" s="139" t="s">
        <v>26</v>
      </c>
      <c r="C45" s="140"/>
      <c r="D45" s="125">
        <v>40777</v>
      </c>
      <c r="E45" s="65">
        <v>420</v>
      </c>
      <c r="F45" s="22">
        <v>10.3</v>
      </c>
      <c r="G45" s="100">
        <v>203</v>
      </c>
      <c r="H45" s="101">
        <v>217</v>
      </c>
      <c r="I45" s="100">
        <v>38</v>
      </c>
      <c r="J45" s="22">
        <v>9.047619047619047</v>
      </c>
      <c r="K45" s="65">
        <v>384</v>
      </c>
      <c r="L45" s="22">
        <v>9.4</v>
      </c>
      <c r="M45" s="65">
        <v>206</v>
      </c>
      <c r="N45" s="102">
        <v>178</v>
      </c>
      <c r="O45" s="65">
        <v>0</v>
      </c>
      <c r="P45" s="22">
        <v>0</v>
      </c>
      <c r="Q45" s="23">
        <v>0</v>
      </c>
      <c r="R45" s="24">
        <v>0</v>
      </c>
    </row>
    <row r="46" spans="1:18" ht="21" customHeight="1">
      <c r="A46" s="19">
        <v>401</v>
      </c>
      <c r="B46" s="139" t="s">
        <v>27</v>
      </c>
      <c r="C46" s="140"/>
      <c r="D46" s="125">
        <v>14017</v>
      </c>
      <c r="E46" s="65">
        <v>105</v>
      </c>
      <c r="F46" s="22">
        <v>7.5</v>
      </c>
      <c r="G46" s="100">
        <v>55</v>
      </c>
      <c r="H46" s="101">
        <v>50</v>
      </c>
      <c r="I46" s="100">
        <v>13</v>
      </c>
      <c r="J46" s="22">
        <v>12.380952380952381</v>
      </c>
      <c r="K46" s="65">
        <v>188</v>
      </c>
      <c r="L46" s="22">
        <v>13.4</v>
      </c>
      <c r="M46" s="65">
        <v>103</v>
      </c>
      <c r="N46" s="102">
        <v>85</v>
      </c>
      <c r="O46" s="65">
        <v>0</v>
      </c>
      <c r="P46" s="22">
        <v>0</v>
      </c>
      <c r="Q46" s="23">
        <v>0</v>
      </c>
      <c r="R46" s="24">
        <v>0</v>
      </c>
    </row>
    <row r="47" spans="1:18" ht="21" customHeight="1">
      <c r="A47" s="19">
        <v>402</v>
      </c>
      <c r="B47" s="139" t="s">
        <v>28</v>
      </c>
      <c r="C47" s="140"/>
      <c r="D47" s="125">
        <v>16241</v>
      </c>
      <c r="E47" s="65">
        <v>97</v>
      </c>
      <c r="F47" s="22">
        <v>6</v>
      </c>
      <c r="G47" s="100">
        <v>58</v>
      </c>
      <c r="H47" s="101">
        <v>39</v>
      </c>
      <c r="I47" s="100">
        <v>8</v>
      </c>
      <c r="J47" s="22">
        <v>8.24742268041237</v>
      </c>
      <c r="K47" s="65">
        <v>244</v>
      </c>
      <c r="L47" s="22">
        <v>15</v>
      </c>
      <c r="M47" s="65">
        <v>129</v>
      </c>
      <c r="N47" s="102">
        <v>115</v>
      </c>
      <c r="O47" s="65">
        <v>0</v>
      </c>
      <c r="P47" s="22">
        <v>0</v>
      </c>
      <c r="Q47" s="23">
        <v>0</v>
      </c>
      <c r="R47" s="24">
        <v>0</v>
      </c>
    </row>
    <row r="48" spans="1:18" ht="21" customHeight="1">
      <c r="A48" s="19">
        <v>405</v>
      </c>
      <c r="B48" s="139" t="s">
        <v>29</v>
      </c>
      <c r="C48" s="140"/>
      <c r="D48" s="125">
        <v>10316</v>
      </c>
      <c r="E48" s="65">
        <v>77</v>
      </c>
      <c r="F48" s="22">
        <v>7.5</v>
      </c>
      <c r="G48" s="100">
        <v>37</v>
      </c>
      <c r="H48" s="101">
        <v>40</v>
      </c>
      <c r="I48" s="100">
        <v>8</v>
      </c>
      <c r="J48" s="22">
        <v>10.38961038961039</v>
      </c>
      <c r="K48" s="65">
        <v>140</v>
      </c>
      <c r="L48" s="22">
        <v>13.6</v>
      </c>
      <c r="M48" s="65">
        <v>85</v>
      </c>
      <c r="N48" s="102">
        <v>55</v>
      </c>
      <c r="O48" s="65">
        <v>2</v>
      </c>
      <c r="P48" s="22">
        <v>25.3</v>
      </c>
      <c r="Q48" s="23">
        <v>2</v>
      </c>
      <c r="R48" s="24">
        <v>25.3</v>
      </c>
    </row>
    <row r="49" spans="1:18" ht="21" customHeight="1">
      <c r="A49" s="19">
        <v>406</v>
      </c>
      <c r="B49" s="139" t="s">
        <v>30</v>
      </c>
      <c r="C49" s="140"/>
      <c r="D49" s="125">
        <v>4771</v>
      </c>
      <c r="E49" s="65">
        <v>29</v>
      </c>
      <c r="F49" s="22">
        <v>6.1</v>
      </c>
      <c r="G49" s="100">
        <v>19</v>
      </c>
      <c r="H49" s="101">
        <v>10</v>
      </c>
      <c r="I49" s="100">
        <v>3</v>
      </c>
      <c r="J49" s="22">
        <v>10.344827586206897</v>
      </c>
      <c r="K49" s="65">
        <v>72</v>
      </c>
      <c r="L49" s="22">
        <v>15.1</v>
      </c>
      <c r="M49" s="65">
        <v>43</v>
      </c>
      <c r="N49" s="102">
        <v>29</v>
      </c>
      <c r="O49" s="65">
        <v>0</v>
      </c>
      <c r="P49" s="22">
        <v>0</v>
      </c>
      <c r="Q49" s="23">
        <v>0</v>
      </c>
      <c r="R49" s="24">
        <v>0</v>
      </c>
    </row>
    <row r="50" spans="1:18" ht="21" customHeight="1">
      <c r="A50" s="19">
        <v>408</v>
      </c>
      <c r="B50" s="139" t="s">
        <v>31</v>
      </c>
      <c r="C50" s="140"/>
      <c r="D50" s="125">
        <v>18681</v>
      </c>
      <c r="E50" s="65">
        <v>126</v>
      </c>
      <c r="F50" s="22">
        <v>6.7</v>
      </c>
      <c r="G50" s="100">
        <v>62</v>
      </c>
      <c r="H50" s="101">
        <v>64</v>
      </c>
      <c r="I50" s="100">
        <v>13</v>
      </c>
      <c r="J50" s="22">
        <v>10.317460317460316</v>
      </c>
      <c r="K50" s="65">
        <v>281</v>
      </c>
      <c r="L50" s="22">
        <v>15</v>
      </c>
      <c r="M50" s="65">
        <v>150</v>
      </c>
      <c r="N50" s="102">
        <v>131</v>
      </c>
      <c r="O50" s="65">
        <v>0</v>
      </c>
      <c r="P50" s="22">
        <v>0</v>
      </c>
      <c r="Q50" s="23">
        <v>0</v>
      </c>
      <c r="R50" s="24">
        <v>0</v>
      </c>
    </row>
    <row r="51" spans="1:18" ht="21" customHeight="1">
      <c r="A51" s="20">
        <v>411</v>
      </c>
      <c r="B51" s="145" t="s">
        <v>32</v>
      </c>
      <c r="C51" s="146"/>
      <c r="D51" s="126">
        <v>11057</v>
      </c>
      <c r="E51" s="69">
        <v>94</v>
      </c>
      <c r="F51" s="34">
        <v>8.5</v>
      </c>
      <c r="G51" s="103">
        <v>55</v>
      </c>
      <c r="H51" s="104">
        <v>39</v>
      </c>
      <c r="I51" s="103">
        <v>7</v>
      </c>
      <c r="J51" s="34">
        <v>7.446808510638298</v>
      </c>
      <c r="K51" s="69">
        <v>101</v>
      </c>
      <c r="L51" s="34">
        <v>9.1</v>
      </c>
      <c r="M51" s="69">
        <v>50</v>
      </c>
      <c r="N51" s="105">
        <v>51</v>
      </c>
      <c r="O51" s="69">
        <v>1</v>
      </c>
      <c r="P51" s="34">
        <v>10.5</v>
      </c>
      <c r="Q51" s="35">
        <v>1</v>
      </c>
      <c r="R51" s="36">
        <v>10.5</v>
      </c>
    </row>
    <row r="52" spans="1:18" ht="21" customHeight="1">
      <c r="A52" s="18">
        <v>208</v>
      </c>
      <c r="B52" s="147" t="s">
        <v>33</v>
      </c>
      <c r="C52" s="148"/>
      <c r="D52" s="128">
        <v>60118</v>
      </c>
      <c r="E52" s="60">
        <v>488</v>
      </c>
      <c r="F52" s="52">
        <v>8.1</v>
      </c>
      <c r="G52" s="97">
        <v>271</v>
      </c>
      <c r="H52" s="98">
        <v>217</v>
      </c>
      <c r="I52" s="97">
        <v>59</v>
      </c>
      <c r="J52" s="52">
        <v>12.09016393442623</v>
      </c>
      <c r="K52" s="60">
        <v>780</v>
      </c>
      <c r="L52" s="52">
        <v>13</v>
      </c>
      <c r="M52" s="60">
        <v>401</v>
      </c>
      <c r="N52" s="99">
        <v>379</v>
      </c>
      <c r="O52" s="60">
        <v>3</v>
      </c>
      <c r="P52" s="52">
        <v>6.1</v>
      </c>
      <c r="Q52" s="53">
        <v>3</v>
      </c>
      <c r="R52" s="54">
        <v>6.1</v>
      </c>
    </row>
    <row r="53" spans="1:18" ht="21" customHeight="1">
      <c r="A53" s="19">
        <v>423</v>
      </c>
      <c r="B53" s="139" t="s">
        <v>34</v>
      </c>
      <c r="C53" s="140"/>
      <c r="D53" s="125">
        <v>6193</v>
      </c>
      <c r="E53" s="65">
        <v>38</v>
      </c>
      <c r="F53" s="22">
        <v>6.1</v>
      </c>
      <c r="G53" s="100">
        <v>19</v>
      </c>
      <c r="H53" s="101">
        <v>19</v>
      </c>
      <c r="I53" s="100">
        <v>4</v>
      </c>
      <c r="J53" s="22">
        <v>10.526315789473683</v>
      </c>
      <c r="K53" s="65">
        <v>101</v>
      </c>
      <c r="L53" s="22">
        <v>16.3</v>
      </c>
      <c r="M53" s="65">
        <v>57</v>
      </c>
      <c r="N53" s="102">
        <v>44</v>
      </c>
      <c r="O53" s="65">
        <v>0</v>
      </c>
      <c r="P53" s="22">
        <v>0</v>
      </c>
      <c r="Q53" s="23">
        <v>0</v>
      </c>
      <c r="R53" s="24">
        <v>0</v>
      </c>
    </row>
    <row r="54" spans="1:18" ht="21" customHeight="1">
      <c r="A54" s="19">
        <v>424</v>
      </c>
      <c r="B54" s="139" t="s">
        <v>35</v>
      </c>
      <c r="C54" s="140"/>
      <c r="D54" s="125">
        <v>7109</v>
      </c>
      <c r="E54" s="65">
        <v>45</v>
      </c>
      <c r="F54" s="22">
        <v>6.3</v>
      </c>
      <c r="G54" s="100">
        <v>19</v>
      </c>
      <c r="H54" s="101">
        <v>26</v>
      </c>
      <c r="I54" s="100">
        <v>1</v>
      </c>
      <c r="J54" s="22">
        <v>2.2222222222222223</v>
      </c>
      <c r="K54" s="65">
        <v>100</v>
      </c>
      <c r="L54" s="22">
        <v>14.1</v>
      </c>
      <c r="M54" s="65">
        <v>54</v>
      </c>
      <c r="N54" s="102">
        <v>46</v>
      </c>
      <c r="O54" s="65">
        <v>0</v>
      </c>
      <c r="P54" s="22">
        <v>0</v>
      </c>
      <c r="Q54" s="23">
        <v>0</v>
      </c>
      <c r="R54" s="24">
        <v>0</v>
      </c>
    </row>
    <row r="55" spans="1:18" ht="21" customHeight="1">
      <c r="A55" s="19">
        <v>425</v>
      </c>
      <c r="B55" s="139" t="s">
        <v>36</v>
      </c>
      <c r="C55" s="140"/>
      <c r="D55" s="125">
        <v>2327</v>
      </c>
      <c r="E55" s="65">
        <v>12</v>
      </c>
      <c r="F55" s="22">
        <v>5.2</v>
      </c>
      <c r="G55" s="100">
        <v>4</v>
      </c>
      <c r="H55" s="101">
        <v>8</v>
      </c>
      <c r="I55" s="100">
        <v>2</v>
      </c>
      <c r="J55" s="22">
        <v>16.666666666666664</v>
      </c>
      <c r="K55" s="65">
        <v>43</v>
      </c>
      <c r="L55" s="22">
        <v>18.5</v>
      </c>
      <c r="M55" s="65">
        <v>26</v>
      </c>
      <c r="N55" s="102">
        <v>17</v>
      </c>
      <c r="O55" s="65">
        <v>0</v>
      </c>
      <c r="P55" s="22">
        <v>0</v>
      </c>
      <c r="Q55" s="23">
        <v>0</v>
      </c>
      <c r="R55" s="24">
        <v>0</v>
      </c>
    </row>
    <row r="56" spans="1:18" ht="21" customHeight="1">
      <c r="A56" s="20">
        <v>426</v>
      </c>
      <c r="B56" s="145" t="s">
        <v>37</v>
      </c>
      <c r="C56" s="146"/>
      <c r="D56" s="126">
        <v>2349</v>
      </c>
      <c r="E56" s="69">
        <v>9</v>
      </c>
      <c r="F56" s="34">
        <v>3.8</v>
      </c>
      <c r="G56" s="103">
        <v>3</v>
      </c>
      <c r="H56" s="104">
        <v>6</v>
      </c>
      <c r="I56" s="103">
        <v>0</v>
      </c>
      <c r="J56" s="34">
        <v>0</v>
      </c>
      <c r="K56" s="69">
        <v>36</v>
      </c>
      <c r="L56" s="34">
        <v>15.3</v>
      </c>
      <c r="M56" s="69">
        <v>12</v>
      </c>
      <c r="N56" s="105">
        <v>24</v>
      </c>
      <c r="O56" s="69">
        <v>0</v>
      </c>
      <c r="P56" s="34">
        <v>0</v>
      </c>
      <c r="Q56" s="35">
        <v>0</v>
      </c>
      <c r="R56" s="36">
        <v>0</v>
      </c>
    </row>
    <row r="57" spans="1:20" ht="18" customHeight="1">
      <c r="A57" s="185" t="s">
        <v>76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</row>
    <row r="58" spans="1:20" ht="18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</row>
    <row r="59" spans="1:21" ht="3.7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"/>
    </row>
  </sheetData>
  <sheetProtection/>
  <mergeCells count="71">
    <mergeCell ref="A57:T59"/>
    <mergeCell ref="D3:D6"/>
    <mergeCell ref="M1:R1"/>
    <mergeCell ref="Q5:R5"/>
    <mergeCell ref="O4:R4"/>
    <mergeCell ref="K3:R3"/>
    <mergeCell ref="M4:M6"/>
    <mergeCell ref="N4:N6"/>
    <mergeCell ref="P5:P6"/>
    <mergeCell ref="E3:J3"/>
    <mergeCell ref="H4:H6"/>
    <mergeCell ref="A7:A8"/>
    <mergeCell ref="B8:C8"/>
    <mergeCell ref="A14:C14"/>
    <mergeCell ref="O5:O6"/>
    <mergeCell ref="E4:E6"/>
    <mergeCell ref="L4:L6"/>
    <mergeCell ref="A12:C12"/>
    <mergeCell ref="B3:C6"/>
    <mergeCell ref="B7:C7"/>
    <mergeCell ref="F4:F6"/>
    <mergeCell ref="G4:G6"/>
    <mergeCell ref="I4:J5"/>
    <mergeCell ref="B18:C18"/>
    <mergeCell ref="K4:K6"/>
    <mergeCell ref="A10:C10"/>
    <mergeCell ref="A9:C9"/>
    <mergeCell ref="A3:A6"/>
    <mergeCell ref="A11:C11"/>
    <mergeCell ref="A13:C13"/>
    <mergeCell ref="B27:C27"/>
    <mergeCell ref="B26:C26"/>
    <mergeCell ref="B24:C24"/>
    <mergeCell ref="A16:C16"/>
    <mergeCell ref="A15:C15"/>
    <mergeCell ref="B17:C17"/>
    <mergeCell ref="B19:C19"/>
    <mergeCell ref="B20:C20"/>
    <mergeCell ref="B35:C35"/>
    <mergeCell ref="B36:C36"/>
    <mergeCell ref="B32:C32"/>
    <mergeCell ref="B34:C34"/>
    <mergeCell ref="B33:C33"/>
    <mergeCell ref="B44:C44"/>
    <mergeCell ref="B43:C43"/>
    <mergeCell ref="B37:C37"/>
    <mergeCell ref="B41:C41"/>
    <mergeCell ref="B50:C50"/>
    <mergeCell ref="B31:C31"/>
    <mergeCell ref="B23:C23"/>
    <mergeCell ref="B21:C21"/>
    <mergeCell ref="B22:C22"/>
    <mergeCell ref="B28:C28"/>
    <mergeCell ref="B30:C30"/>
    <mergeCell ref="B29:C29"/>
    <mergeCell ref="B25:C25"/>
    <mergeCell ref="B45:C45"/>
    <mergeCell ref="B56:C56"/>
    <mergeCell ref="B54:C54"/>
    <mergeCell ref="B55:C55"/>
    <mergeCell ref="B52:C52"/>
    <mergeCell ref="B53:C53"/>
    <mergeCell ref="B51:C51"/>
    <mergeCell ref="B42:C42"/>
    <mergeCell ref="B38:C38"/>
    <mergeCell ref="B40:C40"/>
    <mergeCell ref="B49:C49"/>
    <mergeCell ref="B46:C46"/>
    <mergeCell ref="B47:C47"/>
    <mergeCell ref="B39:C39"/>
    <mergeCell ref="B48:C48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="85" zoomScaleNormal="85" zoomScaleSheetLayoutView="85" zoomScalePageLayoutView="0" workbookViewId="0" topLeftCell="A16">
      <selection activeCell="F17" sqref="F17:U56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16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16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32"/>
      <c r="O2" s="232"/>
      <c r="P2" s="232"/>
      <c r="Q2" s="232"/>
      <c r="R2" s="232"/>
      <c r="S2" s="232"/>
      <c r="T2" s="232"/>
      <c r="U2" s="232"/>
    </row>
    <row r="3" spans="1:21" ht="18" customHeight="1">
      <c r="A3" s="166" t="s">
        <v>0</v>
      </c>
      <c r="B3" s="221" t="s">
        <v>69</v>
      </c>
      <c r="C3" s="221"/>
      <c r="D3" s="179" t="str">
        <f>'第2表-1'!D3:D3</f>
        <v>
10月1日　
現在人口</v>
      </c>
      <c r="E3" s="180"/>
      <c r="F3" s="213" t="s">
        <v>41</v>
      </c>
      <c r="G3" s="214"/>
      <c r="H3" s="193" t="s">
        <v>42</v>
      </c>
      <c r="I3" s="194"/>
      <c r="J3" s="194"/>
      <c r="K3" s="194"/>
      <c r="L3" s="194"/>
      <c r="M3" s="195"/>
      <c r="N3" s="188" t="s">
        <v>43</v>
      </c>
      <c r="O3" s="229"/>
      <c r="P3" s="229"/>
      <c r="Q3" s="189"/>
      <c r="R3" s="193" t="s">
        <v>44</v>
      </c>
      <c r="S3" s="195"/>
      <c r="T3" s="193" t="s">
        <v>45</v>
      </c>
      <c r="U3" s="195"/>
    </row>
    <row r="4" spans="1:21" ht="18" customHeight="1">
      <c r="A4" s="167"/>
      <c r="B4" s="222"/>
      <c r="C4" s="222"/>
      <c r="D4" s="181">
        <f>'第2表-1'!D4:D4</f>
        <v>0</v>
      </c>
      <c r="E4" s="182"/>
      <c r="F4" s="215" t="s">
        <v>46</v>
      </c>
      <c r="G4" s="218" t="s">
        <v>1</v>
      </c>
      <c r="H4" s="156" t="s">
        <v>46</v>
      </c>
      <c r="I4" s="153" t="s">
        <v>1</v>
      </c>
      <c r="J4" s="156" t="s">
        <v>48</v>
      </c>
      <c r="K4" s="153" t="s">
        <v>1</v>
      </c>
      <c r="L4" s="179" t="s">
        <v>49</v>
      </c>
      <c r="M4" s="153" t="s">
        <v>1</v>
      </c>
      <c r="N4" s="156" t="s">
        <v>46</v>
      </c>
      <c r="O4" s="153" t="s">
        <v>1</v>
      </c>
      <c r="P4" s="207" t="s">
        <v>57</v>
      </c>
      <c r="Q4" s="210" t="s">
        <v>58</v>
      </c>
      <c r="R4" s="156" t="s">
        <v>50</v>
      </c>
      <c r="S4" s="153" t="s">
        <v>1</v>
      </c>
      <c r="T4" s="156" t="s">
        <v>50</v>
      </c>
      <c r="U4" s="153" t="s">
        <v>1</v>
      </c>
    </row>
    <row r="5" spans="1:21" ht="18" customHeight="1">
      <c r="A5" s="167"/>
      <c r="B5" s="222"/>
      <c r="C5" s="222"/>
      <c r="D5" s="181">
        <f>'第2表-1'!D5:D5</f>
        <v>0</v>
      </c>
      <c r="E5" s="182"/>
      <c r="F5" s="216"/>
      <c r="G5" s="219"/>
      <c r="H5" s="157"/>
      <c r="I5" s="154"/>
      <c r="J5" s="157"/>
      <c r="K5" s="154"/>
      <c r="L5" s="181"/>
      <c r="M5" s="154"/>
      <c r="N5" s="157"/>
      <c r="O5" s="154"/>
      <c r="P5" s="208"/>
      <c r="Q5" s="211"/>
      <c r="R5" s="157"/>
      <c r="S5" s="154"/>
      <c r="T5" s="157"/>
      <c r="U5" s="154"/>
    </row>
    <row r="6" spans="1:21" ht="18" customHeight="1">
      <c r="A6" s="168"/>
      <c r="B6" s="223"/>
      <c r="C6" s="223"/>
      <c r="D6" s="183">
        <f>'第2表-1'!D6:D6</f>
        <v>0</v>
      </c>
      <c r="E6" s="184"/>
      <c r="F6" s="217"/>
      <c r="G6" s="220"/>
      <c r="H6" s="158"/>
      <c r="I6" s="155"/>
      <c r="J6" s="158"/>
      <c r="K6" s="155"/>
      <c r="L6" s="183"/>
      <c r="M6" s="155"/>
      <c r="N6" s="158"/>
      <c r="O6" s="155"/>
      <c r="P6" s="209"/>
      <c r="Q6" s="212"/>
      <c r="R6" s="158"/>
      <c r="S6" s="155"/>
      <c r="T6" s="158"/>
      <c r="U6" s="155"/>
    </row>
    <row r="7" spans="1:21" ht="21" customHeight="1">
      <c r="A7" s="175" t="s">
        <v>70</v>
      </c>
      <c r="B7" s="177" t="s">
        <v>75</v>
      </c>
      <c r="C7" s="178"/>
      <c r="D7" s="200">
        <f>'第2表-1'!D7:D7</f>
        <v>1347000</v>
      </c>
      <c r="E7" s="224"/>
      <c r="F7" s="106">
        <v>-8126</v>
      </c>
      <c r="G7" s="107">
        <v>-6</v>
      </c>
      <c r="H7" s="108">
        <v>260</v>
      </c>
      <c r="I7" s="109">
        <v>27.577428935086974</v>
      </c>
      <c r="J7" s="108">
        <v>119</v>
      </c>
      <c r="K7" s="110">
        <v>12.621977089520577</v>
      </c>
      <c r="L7" s="108">
        <v>141</v>
      </c>
      <c r="M7" s="111">
        <v>14.955451845566397</v>
      </c>
      <c r="N7" s="108">
        <v>38</v>
      </c>
      <c r="O7" s="111">
        <v>4.134029590948651</v>
      </c>
      <c r="P7" s="112">
        <v>24</v>
      </c>
      <c r="Q7" s="113">
        <v>14</v>
      </c>
      <c r="R7" s="114">
        <v>5846</v>
      </c>
      <c r="S7" s="111">
        <v>4.3</v>
      </c>
      <c r="T7" s="114">
        <v>2408</v>
      </c>
      <c r="U7" s="115">
        <v>1.788</v>
      </c>
    </row>
    <row r="8" spans="1:21" ht="21" customHeight="1" thickBot="1">
      <c r="A8" s="176"/>
      <c r="B8" s="227" t="s">
        <v>74</v>
      </c>
      <c r="C8" s="228"/>
      <c r="D8" s="230">
        <f>'第2表-1'!D8:D8</f>
        <v>1360000</v>
      </c>
      <c r="E8" s="231"/>
      <c r="F8" s="129">
        <v>-6888</v>
      </c>
      <c r="G8" s="130">
        <v>-5.1</v>
      </c>
      <c r="H8" s="131">
        <v>256</v>
      </c>
      <c r="I8" s="132">
        <v>26.15714723612956</v>
      </c>
      <c r="J8" s="131">
        <v>120</v>
      </c>
      <c r="K8" s="133">
        <v>12.261162766935731</v>
      </c>
      <c r="L8" s="131">
        <v>136</v>
      </c>
      <c r="M8" s="134">
        <v>13.895984469193827</v>
      </c>
      <c r="N8" s="131">
        <v>40</v>
      </c>
      <c r="O8" s="134">
        <v>4.2</v>
      </c>
      <c r="P8" s="135">
        <v>33</v>
      </c>
      <c r="Q8" s="136">
        <v>7</v>
      </c>
      <c r="R8" s="137">
        <v>5583</v>
      </c>
      <c r="S8" s="134">
        <v>4.1</v>
      </c>
      <c r="T8" s="137">
        <v>2377</v>
      </c>
      <c r="U8" s="138">
        <v>1.748</v>
      </c>
    </row>
    <row r="9" spans="1:21" ht="21" customHeight="1" thickTop="1">
      <c r="A9" s="139" t="s">
        <v>61</v>
      </c>
      <c r="B9" s="150"/>
      <c r="C9" s="140"/>
      <c r="D9" s="198">
        <f>'第2表-1'!D9:D9</f>
        <v>300025</v>
      </c>
      <c r="E9" s="199"/>
      <c r="F9" s="21">
        <v>-2274</v>
      </c>
      <c r="G9" s="22">
        <v>-7.6</v>
      </c>
      <c r="H9" s="23">
        <v>53</v>
      </c>
      <c r="I9" s="24">
        <v>27.561102444097763</v>
      </c>
      <c r="J9" s="23">
        <v>28</v>
      </c>
      <c r="K9" s="25">
        <v>14.560582423296932</v>
      </c>
      <c r="L9" s="23">
        <v>25</v>
      </c>
      <c r="M9" s="24">
        <v>13.000520020800831</v>
      </c>
      <c r="N9" s="23">
        <v>7</v>
      </c>
      <c r="O9" s="24">
        <v>3.7293553542887588</v>
      </c>
      <c r="P9" s="26">
        <v>7</v>
      </c>
      <c r="Q9" s="27">
        <v>0</v>
      </c>
      <c r="R9" s="28">
        <v>1233</v>
      </c>
      <c r="S9" s="24">
        <v>4.1</v>
      </c>
      <c r="T9" s="28">
        <v>444</v>
      </c>
      <c r="U9" s="29">
        <v>1.5</v>
      </c>
    </row>
    <row r="10" spans="1:21" ht="21" customHeight="1">
      <c r="A10" s="139" t="s">
        <v>62</v>
      </c>
      <c r="B10" s="150"/>
      <c r="C10" s="140"/>
      <c r="D10" s="198">
        <f>'第2表-1'!D10:D10</f>
        <v>331047</v>
      </c>
      <c r="E10" s="199"/>
      <c r="F10" s="21">
        <v>-1378</v>
      </c>
      <c r="G10" s="22">
        <v>-4.2</v>
      </c>
      <c r="H10" s="23">
        <v>69</v>
      </c>
      <c r="I10" s="24">
        <v>27.666399358460303</v>
      </c>
      <c r="J10" s="23">
        <v>25</v>
      </c>
      <c r="K10" s="25">
        <v>10.024057738572575</v>
      </c>
      <c r="L10" s="23">
        <v>44</v>
      </c>
      <c r="M10" s="24">
        <v>17.64234161988773</v>
      </c>
      <c r="N10" s="23">
        <v>9</v>
      </c>
      <c r="O10" s="24">
        <v>3.7052284890901603</v>
      </c>
      <c r="P10" s="26">
        <v>4</v>
      </c>
      <c r="Q10" s="27">
        <v>5</v>
      </c>
      <c r="R10" s="28">
        <v>1521</v>
      </c>
      <c r="S10" s="24">
        <v>4.6</v>
      </c>
      <c r="T10" s="28">
        <v>640</v>
      </c>
      <c r="U10" s="29">
        <v>1.9332602319308136</v>
      </c>
    </row>
    <row r="11" spans="1:24" ht="25.5" customHeight="1">
      <c r="A11" s="169" t="s">
        <v>66</v>
      </c>
      <c r="B11" s="225"/>
      <c r="C11" s="226"/>
      <c r="D11" s="198">
        <f>'第2表-1'!D11:D11</f>
        <v>320311</v>
      </c>
      <c r="E11" s="199"/>
      <c r="F11" s="30">
        <v>-1722</v>
      </c>
      <c r="G11" s="22">
        <v>-5.4</v>
      </c>
      <c r="H11" s="23">
        <v>57</v>
      </c>
      <c r="I11" s="24">
        <v>25.862068965517242</v>
      </c>
      <c r="J11" s="23">
        <v>30</v>
      </c>
      <c r="K11" s="25">
        <v>13.611615245009075</v>
      </c>
      <c r="L11" s="23">
        <v>27</v>
      </c>
      <c r="M11" s="24">
        <v>12.250453720508167</v>
      </c>
      <c r="N11" s="23">
        <v>9</v>
      </c>
      <c r="O11" s="24">
        <v>4.180213655364607</v>
      </c>
      <c r="P11" s="26">
        <v>6</v>
      </c>
      <c r="Q11" s="27">
        <v>3</v>
      </c>
      <c r="R11" s="28">
        <v>1374</v>
      </c>
      <c r="S11" s="24">
        <v>4.3</v>
      </c>
      <c r="T11" s="28">
        <v>560</v>
      </c>
      <c r="U11" s="29">
        <v>1.7483008700918796</v>
      </c>
      <c r="V11" s="1"/>
      <c r="W11" s="1"/>
      <c r="X11" s="1"/>
    </row>
    <row r="12" spans="1:24" ht="21" customHeight="1">
      <c r="A12" s="172" t="s">
        <v>67</v>
      </c>
      <c r="B12" s="173"/>
      <c r="C12" s="174"/>
      <c r="D12" s="28"/>
      <c r="E12" s="31"/>
      <c r="F12" s="21">
        <v>-1355</v>
      </c>
      <c r="G12" s="22">
        <v>-4.6</v>
      </c>
      <c r="H12" s="23">
        <v>50</v>
      </c>
      <c r="I12" s="24">
        <v>24.026910139356076</v>
      </c>
      <c r="J12" s="23">
        <v>29</v>
      </c>
      <c r="K12" s="25">
        <v>13.935607880826526</v>
      </c>
      <c r="L12" s="23">
        <v>21</v>
      </c>
      <c r="M12" s="24">
        <v>10.091302258529554</v>
      </c>
      <c r="N12" s="23">
        <v>9</v>
      </c>
      <c r="O12" s="24">
        <v>4.418262150220913</v>
      </c>
      <c r="P12" s="26">
        <v>6</v>
      </c>
      <c r="Q12" s="27">
        <v>3</v>
      </c>
      <c r="R12" s="28">
        <v>1288</v>
      </c>
      <c r="S12" s="24">
        <v>4.4</v>
      </c>
      <c r="T12" s="28">
        <v>528</v>
      </c>
      <c r="U12" s="29">
        <v>1.78569616785544</v>
      </c>
      <c r="V12" s="1"/>
      <c r="W12" s="1"/>
      <c r="X12" s="1"/>
    </row>
    <row r="13" spans="1:24" ht="21" customHeight="1">
      <c r="A13" s="172" t="s">
        <v>68</v>
      </c>
      <c r="B13" s="173"/>
      <c r="C13" s="174"/>
      <c r="D13" s="28"/>
      <c r="E13" s="31"/>
      <c r="F13" s="21">
        <v>-367</v>
      </c>
      <c r="G13" s="22">
        <v>-14.9</v>
      </c>
      <c r="H13" s="32">
        <v>7</v>
      </c>
      <c r="I13" s="24">
        <v>56.91056910569105</v>
      </c>
      <c r="J13" s="23">
        <v>1</v>
      </c>
      <c r="K13" s="25">
        <v>8.130081300813009</v>
      </c>
      <c r="L13" s="23">
        <v>6</v>
      </c>
      <c r="M13" s="24">
        <v>48.78048780487805</v>
      </c>
      <c r="N13" s="23">
        <v>0</v>
      </c>
      <c r="O13" s="24">
        <v>0</v>
      </c>
      <c r="P13" s="26">
        <v>0</v>
      </c>
      <c r="Q13" s="26">
        <v>0</v>
      </c>
      <c r="R13" s="28">
        <v>86</v>
      </c>
      <c r="S13" s="24">
        <v>3.5</v>
      </c>
      <c r="T13" s="28">
        <v>32</v>
      </c>
      <c r="U13" s="29">
        <v>1.2993340912782199</v>
      </c>
      <c r="V13" s="1"/>
      <c r="W13" s="1"/>
      <c r="X13" s="1"/>
    </row>
    <row r="14" spans="1:21" ht="21" customHeight="1">
      <c r="A14" s="139" t="s">
        <v>63</v>
      </c>
      <c r="B14" s="150"/>
      <c r="C14" s="140"/>
      <c r="D14" s="198">
        <f>'第2表-1'!D14:D14</f>
        <v>139442</v>
      </c>
      <c r="E14" s="199"/>
      <c r="F14" s="21">
        <v>-1463</v>
      </c>
      <c r="G14" s="22">
        <v>-10.5</v>
      </c>
      <c r="H14" s="23">
        <v>28</v>
      </c>
      <c r="I14" s="24">
        <v>36.12903225806452</v>
      </c>
      <c r="J14" s="23">
        <v>13</v>
      </c>
      <c r="K14" s="25">
        <v>16.774193548387096</v>
      </c>
      <c r="L14" s="23">
        <v>15</v>
      </c>
      <c r="M14" s="24">
        <v>19.35483870967742</v>
      </c>
      <c r="N14" s="23">
        <v>3</v>
      </c>
      <c r="O14" s="24">
        <v>4</v>
      </c>
      <c r="P14" s="26">
        <v>3</v>
      </c>
      <c r="Q14" s="27">
        <v>0</v>
      </c>
      <c r="R14" s="28">
        <v>468</v>
      </c>
      <c r="S14" s="24">
        <v>3.4</v>
      </c>
      <c r="T14" s="28">
        <v>216</v>
      </c>
      <c r="U14" s="29">
        <v>1.549031138394458</v>
      </c>
    </row>
    <row r="15" spans="1:21" ht="21" customHeight="1">
      <c r="A15" s="139" t="s">
        <v>64</v>
      </c>
      <c r="B15" s="150"/>
      <c r="C15" s="140"/>
      <c r="D15" s="198">
        <f>'第2表-1'!D15:D15</f>
        <v>180979</v>
      </c>
      <c r="E15" s="199"/>
      <c r="F15" s="21">
        <v>-821</v>
      </c>
      <c r="G15" s="22">
        <v>-4.5</v>
      </c>
      <c r="H15" s="23">
        <v>38</v>
      </c>
      <c r="I15" s="24">
        <v>26.666666666666668</v>
      </c>
      <c r="J15" s="23">
        <v>13</v>
      </c>
      <c r="K15" s="25">
        <v>9.12280701754386</v>
      </c>
      <c r="L15" s="23">
        <v>25</v>
      </c>
      <c r="M15" s="24">
        <v>17.543859649122805</v>
      </c>
      <c r="N15" s="23">
        <v>5</v>
      </c>
      <c r="O15" s="24">
        <v>3.599712023038157</v>
      </c>
      <c r="P15" s="26">
        <v>2</v>
      </c>
      <c r="Q15" s="27">
        <v>3</v>
      </c>
      <c r="R15" s="28">
        <v>858</v>
      </c>
      <c r="S15" s="24">
        <v>4.7</v>
      </c>
      <c r="T15" s="28">
        <v>384</v>
      </c>
      <c r="U15" s="29">
        <v>2.1217931362202247</v>
      </c>
    </row>
    <row r="16" spans="1:21" ht="21" customHeight="1">
      <c r="A16" s="145" t="s">
        <v>65</v>
      </c>
      <c r="B16" s="149"/>
      <c r="C16" s="146"/>
      <c r="D16" s="196">
        <f>'第2表-1'!D16:D16</f>
        <v>78096</v>
      </c>
      <c r="E16" s="197"/>
      <c r="F16" s="33">
        <v>-468</v>
      </c>
      <c r="G16" s="34">
        <v>-6</v>
      </c>
      <c r="H16" s="35">
        <v>15</v>
      </c>
      <c r="I16" s="36">
        <v>24.711696869851732</v>
      </c>
      <c r="J16" s="35">
        <v>10</v>
      </c>
      <c r="K16" s="37">
        <v>16.474464579901152</v>
      </c>
      <c r="L16" s="35">
        <v>5</v>
      </c>
      <c r="M16" s="36">
        <v>8.237232289950576</v>
      </c>
      <c r="N16" s="35">
        <v>5</v>
      </c>
      <c r="O16" s="36">
        <v>8.417508417508417</v>
      </c>
      <c r="P16" s="38">
        <v>2</v>
      </c>
      <c r="Q16" s="39">
        <v>3</v>
      </c>
      <c r="R16" s="40">
        <v>392</v>
      </c>
      <c r="S16" s="36">
        <v>5</v>
      </c>
      <c r="T16" s="40">
        <v>164</v>
      </c>
      <c r="U16" s="41">
        <v>2.099979512395001</v>
      </c>
    </row>
    <row r="17" spans="1:21" ht="21" customHeight="1">
      <c r="A17" s="17">
        <v>201</v>
      </c>
      <c r="B17" s="151" t="s">
        <v>5</v>
      </c>
      <c r="C17" s="152"/>
      <c r="D17" s="205">
        <f>'第2表-1'!D17:D17</f>
        <v>295683</v>
      </c>
      <c r="E17" s="206"/>
      <c r="F17" s="42">
        <v>-1355</v>
      </c>
      <c r="G17" s="43">
        <v>-4.5826104307653805</v>
      </c>
      <c r="H17" s="44">
        <v>50</v>
      </c>
      <c r="I17" s="45">
        <v>24.026910139356076</v>
      </c>
      <c r="J17" s="44">
        <v>29</v>
      </c>
      <c r="K17" s="46">
        <v>13.935607880826526</v>
      </c>
      <c r="L17" s="44">
        <v>21</v>
      </c>
      <c r="M17" s="45">
        <v>10.091302258529554</v>
      </c>
      <c r="N17" s="44">
        <v>9</v>
      </c>
      <c r="O17" s="45">
        <v>4.418262150220913</v>
      </c>
      <c r="P17" s="47">
        <v>6</v>
      </c>
      <c r="Q17" s="48">
        <v>3</v>
      </c>
      <c r="R17" s="49">
        <v>1288</v>
      </c>
      <c r="S17" s="45">
        <v>4.4</v>
      </c>
      <c r="T17" s="49">
        <v>528</v>
      </c>
      <c r="U17" s="50">
        <v>1.78569616785544</v>
      </c>
    </row>
    <row r="18" spans="1:21" ht="21" customHeight="1">
      <c r="A18" s="18">
        <v>301</v>
      </c>
      <c r="B18" s="147" t="s">
        <v>6</v>
      </c>
      <c r="C18" s="148"/>
      <c r="D18" s="200">
        <f>'第2表-1'!D18:D18</f>
        <v>11865</v>
      </c>
      <c r="E18" s="201"/>
      <c r="F18" s="51">
        <v>-137</v>
      </c>
      <c r="G18" s="52">
        <v>-11.546565528866415</v>
      </c>
      <c r="H18" s="53">
        <v>6</v>
      </c>
      <c r="I18" s="54">
        <v>77.92207792207792</v>
      </c>
      <c r="J18" s="53">
        <v>1</v>
      </c>
      <c r="K18" s="55">
        <v>12.987012987012989</v>
      </c>
      <c r="L18" s="53">
        <v>5</v>
      </c>
      <c r="M18" s="54">
        <v>64.93506493506493</v>
      </c>
      <c r="N18" s="53">
        <v>0</v>
      </c>
      <c r="O18" s="54">
        <v>0</v>
      </c>
      <c r="P18" s="56">
        <v>0</v>
      </c>
      <c r="Q18" s="57">
        <v>0</v>
      </c>
      <c r="R18" s="16">
        <v>49</v>
      </c>
      <c r="S18" s="54">
        <v>4.1</v>
      </c>
      <c r="T18" s="16">
        <v>11</v>
      </c>
      <c r="U18" s="58">
        <v>0.9270965023177413</v>
      </c>
    </row>
    <row r="19" spans="1:21" ht="21" customHeight="1">
      <c r="A19" s="19">
        <v>303</v>
      </c>
      <c r="B19" s="139" t="s">
        <v>7</v>
      </c>
      <c r="C19" s="140"/>
      <c r="D19" s="198">
        <f>'第2表-1'!D19:D19</f>
        <v>2983</v>
      </c>
      <c r="E19" s="199"/>
      <c r="F19" s="21">
        <v>-72</v>
      </c>
      <c r="G19" s="22">
        <v>-24.136775058665773</v>
      </c>
      <c r="H19" s="23">
        <v>1</v>
      </c>
      <c r="I19" s="24">
        <v>200</v>
      </c>
      <c r="J19" s="23">
        <v>0</v>
      </c>
      <c r="K19" s="25">
        <v>0</v>
      </c>
      <c r="L19" s="23">
        <v>1</v>
      </c>
      <c r="M19" s="24">
        <v>200</v>
      </c>
      <c r="N19" s="23">
        <v>0</v>
      </c>
      <c r="O19" s="24">
        <v>0</v>
      </c>
      <c r="P19" s="26">
        <v>0</v>
      </c>
      <c r="Q19" s="27">
        <v>0</v>
      </c>
      <c r="R19" s="28">
        <v>3</v>
      </c>
      <c r="S19" s="24">
        <v>1</v>
      </c>
      <c r="T19" s="28">
        <v>4</v>
      </c>
      <c r="U19" s="29">
        <v>1.340931947703654</v>
      </c>
    </row>
    <row r="20" spans="1:21" ht="21" customHeight="1">
      <c r="A20" s="19">
        <v>304</v>
      </c>
      <c r="B20" s="139" t="s">
        <v>54</v>
      </c>
      <c r="C20" s="140"/>
      <c r="D20" s="198">
        <f>'第2表-1'!D20:D20</f>
        <v>3183</v>
      </c>
      <c r="E20" s="199"/>
      <c r="F20" s="21">
        <v>-39</v>
      </c>
      <c r="G20" s="22">
        <v>-12.252591894439208</v>
      </c>
      <c r="H20" s="23">
        <v>0</v>
      </c>
      <c r="I20" s="24">
        <v>0</v>
      </c>
      <c r="J20" s="23">
        <v>0</v>
      </c>
      <c r="K20" s="25">
        <v>0</v>
      </c>
      <c r="L20" s="23">
        <v>0</v>
      </c>
      <c r="M20" s="24">
        <v>0</v>
      </c>
      <c r="N20" s="23">
        <v>0</v>
      </c>
      <c r="O20" s="24">
        <v>0</v>
      </c>
      <c r="P20" s="26">
        <v>0</v>
      </c>
      <c r="Q20" s="27">
        <v>0</v>
      </c>
      <c r="R20" s="28">
        <v>10</v>
      </c>
      <c r="S20" s="24">
        <v>3.1</v>
      </c>
      <c r="T20" s="28">
        <v>6</v>
      </c>
      <c r="U20" s="29">
        <v>1.885014137606032</v>
      </c>
    </row>
    <row r="21" spans="1:21" ht="21" customHeight="1">
      <c r="A21" s="20">
        <v>307</v>
      </c>
      <c r="B21" s="145" t="s">
        <v>51</v>
      </c>
      <c r="C21" s="146"/>
      <c r="D21" s="196">
        <f>'第2表-1'!D21:D21</f>
        <v>6597</v>
      </c>
      <c r="E21" s="197"/>
      <c r="F21" s="33">
        <v>-119</v>
      </c>
      <c r="G21" s="34">
        <v>-18.038502349552825</v>
      </c>
      <c r="H21" s="35">
        <v>0</v>
      </c>
      <c r="I21" s="36">
        <v>0</v>
      </c>
      <c r="J21" s="35">
        <v>0</v>
      </c>
      <c r="K21" s="37">
        <v>0</v>
      </c>
      <c r="L21" s="35">
        <v>0</v>
      </c>
      <c r="M21" s="36">
        <v>0</v>
      </c>
      <c r="N21" s="35">
        <v>0</v>
      </c>
      <c r="O21" s="36">
        <v>0</v>
      </c>
      <c r="P21" s="38">
        <v>0</v>
      </c>
      <c r="Q21" s="39">
        <v>0</v>
      </c>
      <c r="R21" s="40">
        <v>24</v>
      </c>
      <c r="S21" s="36">
        <v>3.6</v>
      </c>
      <c r="T21" s="40">
        <v>11</v>
      </c>
      <c r="U21" s="41">
        <v>1.6674245869334545</v>
      </c>
    </row>
    <row r="22" spans="1:21" ht="21" customHeight="1">
      <c r="A22" s="18">
        <v>202</v>
      </c>
      <c r="B22" s="147" t="s">
        <v>8</v>
      </c>
      <c r="C22" s="148"/>
      <c r="D22" s="200">
        <f>'第2表-1'!D22:D22</f>
        <v>181275</v>
      </c>
      <c r="E22" s="201"/>
      <c r="F22" s="51">
        <v>-1192</v>
      </c>
      <c r="G22" s="52">
        <v>-6.575644738656737</v>
      </c>
      <c r="H22" s="53">
        <v>37</v>
      </c>
      <c r="I22" s="54">
        <v>30.705394190871367</v>
      </c>
      <c r="J22" s="53">
        <v>20</v>
      </c>
      <c r="K22" s="55">
        <v>16.597510373443985</v>
      </c>
      <c r="L22" s="53">
        <v>17</v>
      </c>
      <c r="M22" s="54">
        <v>14.107883817427386</v>
      </c>
      <c r="N22" s="53">
        <v>5</v>
      </c>
      <c r="O22" s="54">
        <v>4.262574595055414</v>
      </c>
      <c r="P22" s="56">
        <v>5</v>
      </c>
      <c r="Q22" s="57">
        <v>0</v>
      </c>
      <c r="R22" s="16">
        <v>787</v>
      </c>
      <c r="S22" s="54">
        <v>4.3</v>
      </c>
      <c r="T22" s="16">
        <v>260</v>
      </c>
      <c r="U22" s="58">
        <v>1.4342849262170736</v>
      </c>
    </row>
    <row r="23" spans="1:21" ht="21" customHeight="1">
      <c r="A23" s="19">
        <v>204</v>
      </c>
      <c r="B23" s="139" t="s">
        <v>38</v>
      </c>
      <c r="C23" s="140"/>
      <c r="D23" s="198">
        <f>'第2表-1'!D23:D23</f>
        <v>34989</v>
      </c>
      <c r="E23" s="199"/>
      <c r="F23" s="21">
        <v>-293</v>
      </c>
      <c r="G23" s="22">
        <v>-8.374060418988826</v>
      </c>
      <c r="H23" s="23">
        <v>6</v>
      </c>
      <c r="I23" s="24">
        <v>26.90582959641256</v>
      </c>
      <c r="J23" s="23">
        <v>4</v>
      </c>
      <c r="K23" s="25">
        <v>17.937219730941703</v>
      </c>
      <c r="L23" s="23">
        <v>2</v>
      </c>
      <c r="M23" s="24">
        <v>8.968609865470851</v>
      </c>
      <c r="N23" s="23">
        <v>2</v>
      </c>
      <c r="O23" s="24">
        <v>9.1324200913242</v>
      </c>
      <c r="P23" s="26">
        <v>2</v>
      </c>
      <c r="Q23" s="27">
        <v>0</v>
      </c>
      <c r="R23" s="28">
        <v>151</v>
      </c>
      <c r="S23" s="24">
        <v>4.3</v>
      </c>
      <c r="T23" s="28">
        <v>59</v>
      </c>
      <c r="U23" s="29">
        <v>1.686244248192289</v>
      </c>
    </row>
    <row r="24" spans="1:21" ht="21" customHeight="1">
      <c r="A24" s="19">
        <v>210</v>
      </c>
      <c r="B24" s="139" t="s">
        <v>55</v>
      </c>
      <c r="C24" s="140"/>
      <c r="D24" s="198">
        <f>'第2表-1'!D24:D24</f>
        <v>33220</v>
      </c>
      <c r="E24" s="199"/>
      <c r="F24" s="21">
        <v>-252</v>
      </c>
      <c r="G24" s="22">
        <v>-7.5857916917519566</v>
      </c>
      <c r="H24" s="23">
        <v>7</v>
      </c>
      <c r="I24" s="24">
        <v>32.71028037383177</v>
      </c>
      <c r="J24" s="23">
        <v>2</v>
      </c>
      <c r="K24" s="25">
        <v>9.345794392523365</v>
      </c>
      <c r="L24" s="23">
        <v>5</v>
      </c>
      <c r="M24" s="24">
        <v>23.36448598130841</v>
      </c>
      <c r="N24" s="23">
        <v>0</v>
      </c>
      <c r="O24" s="24">
        <v>0</v>
      </c>
      <c r="P24" s="26">
        <v>0</v>
      </c>
      <c r="Q24" s="27">
        <v>0</v>
      </c>
      <c r="R24" s="28">
        <v>100</v>
      </c>
      <c r="S24" s="24">
        <v>3</v>
      </c>
      <c r="T24" s="28">
        <v>42</v>
      </c>
      <c r="U24" s="29">
        <v>1.2642986152919928</v>
      </c>
    </row>
    <row r="25" spans="1:21" ht="21" customHeight="1">
      <c r="A25" s="19">
        <v>343</v>
      </c>
      <c r="B25" s="139" t="s">
        <v>9</v>
      </c>
      <c r="C25" s="140"/>
      <c r="D25" s="198">
        <f>'第2表-1'!D25:D25</f>
        <v>1529</v>
      </c>
      <c r="E25" s="199"/>
      <c r="F25" s="21">
        <v>-19</v>
      </c>
      <c r="G25" s="22">
        <v>-12.426422498364945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5</v>
      </c>
      <c r="S25" s="24">
        <v>3.3</v>
      </c>
      <c r="T25" s="28">
        <v>1</v>
      </c>
      <c r="U25" s="29">
        <v>0.6540222367560498</v>
      </c>
    </row>
    <row r="26" spans="1:21" ht="21" customHeight="1">
      <c r="A26" s="19">
        <v>361</v>
      </c>
      <c r="B26" s="139" t="s">
        <v>11</v>
      </c>
      <c r="C26" s="140"/>
      <c r="D26" s="198">
        <f>'第2表-1'!D26:D26</f>
        <v>15717</v>
      </c>
      <c r="E26" s="199"/>
      <c r="F26" s="21">
        <v>-122</v>
      </c>
      <c r="G26" s="22">
        <v>-7.76229560348667</v>
      </c>
      <c r="H26" s="23">
        <v>1</v>
      </c>
      <c r="I26" s="24">
        <v>9.345794392523365</v>
      </c>
      <c r="J26" s="23">
        <v>1</v>
      </c>
      <c r="K26" s="25">
        <v>9.345794392523365</v>
      </c>
      <c r="L26" s="23">
        <v>0</v>
      </c>
      <c r="M26" s="24">
        <v>0</v>
      </c>
      <c r="N26" s="23">
        <v>0</v>
      </c>
      <c r="O26" s="24">
        <v>0</v>
      </c>
      <c r="P26" s="26">
        <v>0</v>
      </c>
      <c r="Q26" s="27">
        <v>0</v>
      </c>
      <c r="R26" s="28">
        <v>75</v>
      </c>
      <c r="S26" s="24">
        <v>4.8</v>
      </c>
      <c r="T26" s="28">
        <v>26</v>
      </c>
      <c r="U26" s="29">
        <v>1.6542597187758479</v>
      </c>
    </row>
    <row r="27" spans="1:21" ht="21" customHeight="1">
      <c r="A27" s="19">
        <v>362</v>
      </c>
      <c r="B27" s="139" t="s">
        <v>12</v>
      </c>
      <c r="C27" s="140"/>
      <c r="D27" s="198">
        <f>'第2表-1'!D27:D27</f>
        <v>10494</v>
      </c>
      <c r="E27" s="199"/>
      <c r="F27" s="21">
        <v>-152</v>
      </c>
      <c r="G27" s="22">
        <v>-14.484467314655992</v>
      </c>
      <c r="H27" s="23">
        <v>1</v>
      </c>
      <c r="I27" s="24">
        <v>21.73913043478261</v>
      </c>
      <c r="J27" s="23">
        <v>0</v>
      </c>
      <c r="K27" s="25">
        <v>0</v>
      </c>
      <c r="L27" s="23">
        <v>1</v>
      </c>
      <c r="M27" s="24">
        <v>21.73913043478261</v>
      </c>
      <c r="N27" s="23">
        <v>0</v>
      </c>
      <c r="O27" s="24">
        <v>0</v>
      </c>
      <c r="P27" s="26">
        <v>0</v>
      </c>
      <c r="Q27" s="27">
        <v>0</v>
      </c>
      <c r="R27" s="28">
        <v>38</v>
      </c>
      <c r="S27" s="24">
        <v>3.6</v>
      </c>
      <c r="T27" s="28">
        <v>13</v>
      </c>
      <c r="U27" s="29">
        <v>1.2388031255955783</v>
      </c>
    </row>
    <row r="28" spans="1:21" ht="21" customHeight="1">
      <c r="A28" s="19">
        <v>367</v>
      </c>
      <c r="B28" s="139" t="s">
        <v>13</v>
      </c>
      <c r="C28" s="140"/>
      <c r="D28" s="198">
        <f>'第2表-1'!D28:D28</f>
        <v>8021</v>
      </c>
      <c r="E28" s="199"/>
      <c r="F28" s="21">
        <v>-74</v>
      </c>
      <c r="G28" s="22">
        <v>-9.225782321406308</v>
      </c>
      <c r="H28" s="23">
        <v>0</v>
      </c>
      <c r="I28" s="24">
        <v>0</v>
      </c>
      <c r="J28" s="23">
        <v>0</v>
      </c>
      <c r="K28" s="25">
        <v>0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31</v>
      </c>
      <c r="S28" s="24">
        <v>3.9</v>
      </c>
      <c r="T28" s="28">
        <v>14</v>
      </c>
      <c r="U28" s="29">
        <v>1.7454182770228153</v>
      </c>
    </row>
    <row r="29" spans="1:21" ht="21" customHeight="1">
      <c r="A29" s="20">
        <v>381</v>
      </c>
      <c r="B29" s="145" t="s">
        <v>10</v>
      </c>
      <c r="C29" s="146"/>
      <c r="D29" s="196">
        <f>'第2表-1'!D29:D29</f>
        <v>14780</v>
      </c>
      <c r="E29" s="197"/>
      <c r="F29" s="59">
        <v>-170</v>
      </c>
      <c r="G29" s="34">
        <v>-11.502029769959403</v>
      </c>
      <c r="H29" s="35">
        <v>1</v>
      </c>
      <c r="I29" s="36">
        <v>14.084507042253522</v>
      </c>
      <c r="J29" s="35">
        <v>1</v>
      </c>
      <c r="K29" s="37">
        <v>14.084507042253522</v>
      </c>
      <c r="L29" s="35">
        <v>0</v>
      </c>
      <c r="M29" s="36">
        <v>0</v>
      </c>
      <c r="N29" s="35">
        <v>0</v>
      </c>
      <c r="O29" s="36">
        <v>0</v>
      </c>
      <c r="P29" s="38">
        <v>0</v>
      </c>
      <c r="Q29" s="39">
        <v>0</v>
      </c>
      <c r="R29" s="40">
        <v>46</v>
      </c>
      <c r="S29" s="36">
        <v>3.1</v>
      </c>
      <c r="T29" s="40">
        <v>29</v>
      </c>
      <c r="U29" s="41">
        <v>1.9621109607577807</v>
      </c>
    </row>
    <row r="30" spans="1:21" ht="21" customHeight="1">
      <c r="A30" s="18">
        <v>203</v>
      </c>
      <c r="B30" s="147" t="s">
        <v>14</v>
      </c>
      <c r="C30" s="148"/>
      <c r="D30" s="200">
        <f>'第2表-1'!D30:D30</f>
        <v>235562</v>
      </c>
      <c r="E30" s="201"/>
      <c r="F30" s="51">
        <v>-620</v>
      </c>
      <c r="G30" s="52">
        <v>-2.632003464056172</v>
      </c>
      <c r="H30" s="53">
        <v>49</v>
      </c>
      <c r="I30" s="54">
        <v>25.494276795005202</v>
      </c>
      <c r="J30" s="53">
        <v>15</v>
      </c>
      <c r="K30" s="55">
        <v>7.804370447450572</v>
      </c>
      <c r="L30" s="53">
        <v>34</v>
      </c>
      <c r="M30" s="54">
        <v>17.68990634755463</v>
      </c>
      <c r="N30" s="53">
        <v>6</v>
      </c>
      <c r="O30" s="54">
        <v>3.2</v>
      </c>
      <c r="P30" s="56">
        <v>2</v>
      </c>
      <c r="Q30" s="57">
        <v>4</v>
      </c>
      <c r="R30" s="16">
        <v>1172</v>
      </c>
      <c r="S30" s="54">
        <v>5</v>
      </c>
      <c r="T30" s="16">
        <v>485</v>
      </c>
      <c r="U30" s="58">
        <v>2.0589059355923283</v>
      </c>
    </row>
    <row r="31" spans="1:21" ht="21" customHeight="1">
      <c r="A31" s="19">
        <v>412</v>
      </c>
      <c r="B31" s="139" t="s">
        <v>56</v>
      </c>
      <c r="C31" s="140"/>
      <c r="D31" s="198">
        <f>'第2表-1'!D31:D31</f>
        <v>24166</v>
      </c>
      <c r="E31" s="199"/>
      <c r="F31" s="21">
        <v>-52</v>
      </c>
      <c r="G31" s="22">
        <v>-2.151783497475792</v>
      </c>
      <c r="H31" s="23">
        <v>6</v>
      </c>
      <c r="I31" s="24">
        <v>28.30188679245283</v>
      </c>
      <c r="J31" s="23">
        <v>3</v>
      </c>
      <c r="K31" s="25">
        <v>14.150943396226415</v>
      </c>
      <c r="L31" s="23">
        <v>3</v>
      </c>
      <c r="M31" s="24">
        <v>14.150943396226415</v>
      </c>
      <c r="N31" s="23">
        <v>1</v>
      </c>
      <c r="O31" s="24">
        <v>4.830917874396135</v>
      </c>
      <c r="P31" s="26">
        <v>1</v>
      </c>
      <c r="Q31" s="27">
        <v>0</v>
      </c>
      <c r="R31" s="28">
        <v>104</v>
      </c>
      <c r="S31" s="24">
        <v>4.3</v>
      </c>
      <c r="T31" s="28">
        <v>46</v>
      </c>
      <c r="U31" s="29">
        <v>1.9035007862285855</v>
      </c>
    </row>
    <row r="32" spans="1:21" ht="21" customHeight="1">
      <c r="A32" s="19">
        <v>441</v>
      </c>
      <c r="B32" s="139" t="s">
        <v>15</v>
      </c>
      <c r="C32" s="140"/>
      <c r="D32" s="198">
        <f>'第2表-1'!D32:D32</f>
        <v>10854</v>
      </c>
      <c r="E32" s="199"/>
      <c r="F32" s="21">
        <v>-128</v>
      </c>
      <c r="G32" s="22">
        <v>-11.792887414777962</v>
      </c>
      <c r="H32" s="23">
        <v>3</v>
      </c>
      <c r="I32" s="24">
        <v>48.387096774193544</v>
      </c>
      <c r="J32" s="23">
        <v>3</v>
      </c>
      <c r="K32" s="25">
        <v>48.387096774193544</v>
      </c>
      <c r="L32" s="23">
        <v>0</v>
      </c>
      <c r="M32" s="24">
        <v>0</v>
      </c>
      <c r="N32" s="23">
        <v>2</v>
      </c>
      <c r="O32" s="24">
        <v>33.333333333333336</v>
      </c>
      <c r="P32" s="26">
        <v>1</v>
      </c>
      <c r="Q32" s="27">
        <v>1</v>
      </c>
      <c r="R32" s="28">
        <v>41</v>
      </c>
      <c r="S32" s="24">
        <v>3.8</v>
      </c>
      <c r="T32" s="28">
        <v>16</v>
      </c>
      <c r="U32" s="29">
        <v>1.4741109268472452</v>
      </c>
    </row>
    <row r="33" spans="1:21" ht="21" customHeight="1">
      <c r="A33" s="19">
        <v>442</v>
      </c>
      <c r="B33" s="139" t="s">
        <v>16</v>
      </c>
      <c r="C33" s="140"/>
      <c r="D33" s="198">
        <f>'第2表-1'!D33:D33</f>
        <v>18218</v>
      </c>
      <c r="E33" s="199"/>
      <c r="F33" s="21">
        <v>-200</v>
      </c>
      <c r="G33" s="22">
        <v>-10.978153474585575</v>
      </c>
      <c r="H33" s="23">
        <v>3</v>
      </c>
      <c r="I33" s="24">
        <v>38.96103896103896</v>
      </c>
      <c r="J33" s="23">
        <v>1</v>
      </c>
      <c r="K33" s="25">
        <v>12.987012987012989</v>
      </c>
      <c r="L33" s="23">
        <v>2</v>
      </c>
      <c r="M33" s="24">
        <v>25.974025974025977</v>
      </c>
      <c r="N33" s="23">
        <v>0</v>
      </c>
      <c r="O33" s="24">
        <v>0</v>
      </c>
      <c r="P33" s="26">
        <v>0</v>
      </c>
      <c r="Q33" s="27">
        <v>0</v>
      </c>
      <c r="R33" s="28">
        <v>56</v>
      </c>
      <c r="S33" s="24">
        <v>3.1</v>
      </c>
      <c r="T33" s="28">
        <v>26</v>
      </c>
      <c r="U33" s="29">
        <v>1.4271599516961249</v>
      </c>
    </row>
    <row r="34" spans="1:21" ht="21" customHeight="1">
      <c r="A34" s="19">
        <v>443</v>
      </c>
      <c r="B34" s="139" t="s">
        <v>17</v>
      </c>
      <c r="C34" s="140"/>
      <c r="D34" s="198">
        <f>'第2表-1'!D34:D34</f>
        <v>5903</v>
      </c>
      <c r="E34" s="199"/>
      <c r="F34" s="21">
        <v>-74</v>
      </c>
      <c r="G34" s="22">
        <v>-12.535998644756903</v>
      </c>
      <c r="H34" s="23">
        <v>1</v>
      </c>
      <c r="I34" s="24">
        <v>43.47826086956522</v>
      </c>
      <c r="J34" s="23">
        <v>0</v>
      </c>
      <c r="K34" s="25">
        <v>0</v>
      </c>
      <c r="L34" s="23">
        <v>1</v>
      </c>
      <c r="M34" s="24">
        <v>43.47826086956522</v>
      </c>
      <c r="N34" s="23">
        <v>0</v>
      </c>
      <c r="O34" s="24">
        <v>0</v>
      </c>
      <c r="P34" s="26">
        <v>0</v>
      </c>
      <c r="Q34" s="27">
        <v>0</v>
      </c>
      <c r="R34" s="28">
        <v>19</v>
      </c>
      <c r="S34" s="24">
        <v>3.2</v>
      </c>
      <c r="T34" s="28">
        <v>8</v>
      </c>
      <c r="U34" s="29">
        <v>1.355243096730476</v>
      </c>
    </row>
    <row r="35" spans="1:21" ht="21" customHeight="1">
      <c r="A35" s="19">
        <v>445</v>
      </c>
      <c r="B35" s="139" t="s">
        <v>18</v>
      </c>
      <c r="C35" s="140"/>
      <c r="D35" s="198">
        <f>'第2表-1'!D35:D35</f>
        <v>19200</v>
      </c>
      <c r="E35" s="199"/>
      <c r="F35" s="21">
        <v>-189</v>
      </c>
      <c r="G35" s="22">
        <v>-9.84375</v>
      </c>
      <c r="H35" s="23">
        <v>4</v>
      </c>
      <c r="I35" s="24">
        <v>40</v>
      </c>
      <c r="J35" s="23">
        <v>3</v>
      </c>
      <c r="K35" s="25">
        <v>30</v>
      </c>
      <c r="L35" s="23">
        <v>1</v>
      </c>
      <c r="M35" s="24">
        <v>10</v>
      </c>
      <c r="N35" s="23">
        <v>0</v>
      </c>
      <c r="O35" s="24">
        <v>0</v>
      </c>
      <c r="P35" s="26">
        <v>0</v>
      </c>
      <c r="Q35" s="27">
        <v>0</v>
      </c>
      <c r="R35" s="28">
        <v>54</v>
      </c>
      <c r="S35" s="24">
        <v>2.8</v>
      </c>
      <c r="T35" s="28">
        <v>25</v>
      </c>
      <c r="U35" s="29">
        <v>1.3020833333333333</v>
      </c>
    </row>
    <row r="36" spans="1:21" ht="21" customHeight="1">
      <c r="A36" s="19">
        <v>446</v>
      </c>
      <c r="B36" s="139" t="s">
        <v>19</v>
      </c>
      <c r="C36" s="140"/>
      <c r="D36" s="198">
        <f>'第2表-1'!D36:D36</f>
        <v>14450</v>
      </c>
      <c r="E36" s="199"/>
      <c r="F36" s="21">
        <v>-67</v>
      </c>
      <c r="G36" s="22">
        <v>-4.6366782006920415</v>
      </c>
      <c r="H36" s="23">
        <v>3</v>
      </c>
      <c r="I36" s="24">
        <v>33.70786516853933</v>
      </c>
      <c r="J36" s="23">
        <v>0</v>
      </c>
      <c r="K36" s="25">
        <v>0</v>
      </c>
      <c r="L36" s="23">
        <v>3</v>
      </c>
      <c r="M36" s="24">
        <v>33.70786516853933</v>
      </c>
      <c r="N36" s="23">
        <v>0</v>
      </c>
      <c r="O36" s="24">
        <v>0</v>
      </c>
      <c r="P36" s="26">
        <v>0</v>
      </c>
      <c r="Q36" s="27">
        <v>0</v>
      </c>
      <c r="R36" s="28">
        <v>64</v>
      </c>
      <c r="S36" s="24">
        <v>4.4</v>
      </c>
      <c r="T36" s="28">
        <v>29</v>
      </c>
      <c r="U36" s="29">
        <v>2.0069204152249136</v>
      </c>
    </row>
    <row r="37" spans="1:21" ht="21" customHeight="1">
      <c r="A37" s="20">
        <v>450</v>
      </c>
      <c r="B37" s="145" t="s">
        <v>20</v>
      </c>
      <c r="C37" s="146"/>
      <c r="D37" s="196">
        <f>'第2表-1'!D37:D37</f>
        <v>2694</v>
      </c>
      <c r="E37" s="197"/>
      <c r="F37" s="59">
        <v>-48</v>
      </c>
      <c r="G37" s="34">
        <v>-17.817371937639198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>
        <v>0</v>
      </c>
      <c r="Q37" s="39">
        <v>0</v>
      </c>
      <c r="R37" s="40">
        <v>11</v>
      </c>
      <c r="S37" s="36">
        <v>4.1</v>
      </c>
      <c r="T37" s="40">
        <v>5</v>
      </c>
      <c r="U37" s="41">
        <v>1.855976243504083</v>
      </c>
    </row>
    <row r="38" spans="1:21" ht="21" customHeight="1">
      <c r="A38" s="15">
        <v>205</v>
      </c>
      <c r="B38" s="202" t="s">
        <v>21</v>
      </c>
      <c r="C38" s="202"/>
      <c r="D38" s="200">
        <f>'第2表-1'!D38:D38</f>
        <v>57219</v>
      </c>
      <c r="E38" s="201"/>
      <c r="F38" s="60">
        <v>-450</v>
      </c>
      <c r="G38" s="52">
        <v>-7.864520526398574</v>
      </c>
      <c r="H38" s="53">
        <v>16</v>
      </c>
      <c r="I38" s="54">
        <v>42.21635883905013</v>
      </c>
      <c r="J38" s="53">
        <v>7</v>
      </c>
      <c r="K38" s="54">
        <v>18.469656992084435</v>
      </c>
      <c r="L38" s="53">
        <v>9</v>
      </c>
      <c r="M38" s="54">
        <v>23.7467018469657</v>
      </c>
      <c r="N38" s="61">
        <v>3</v>
      </c>
      <c r="O38" s="54">
        <v>8.196721311475411</v>
      </c>
      <c r="P38" s="62">
        <v>3</v>
      </c>
      <c r="Q38" s="63">
        <v>0</v>
      </c>
      <c r="R38" s="64">
        <v>226</v>
      </c>
      <c r="S38" s="54">
        <v>3.9</v>
      </c>
      <c r="T38" s="64">
        <v>101</v>
      </c>
      <c r="U38" s="58">
        <v>1.7651479403694577</v>
      </c>
    </row>
    <row r="39" spans="1:21" ht="21" customHeight="1">
      <c r="A39" s="19">
        <v>209</v>
      </c>
      <c r="B39" s="203" t="s">
        <v>52</v>
      </c>
      <c r="C39" s="203"/>
      <c r="D39" s="198">
        <f>'第2表-1'!D39:D39</f>
        <v>36044</v>
      </c>
      <c r="E39" s="199"/>
      <c r="F39" s="65">
        <v>-319</v>
      </c>
      <c r="G39" s="22">
        <v>-8.850294085007214</v>
      </c>
      <c r="H39" s="23">
        <v>8</v>
      </c>
      <c r="I39" s="24">
        <v>38.64734299516908</v>
      </c>
      <c r="J39" s="23">
        <v>5</v>
      </c>
      <c r="K39" s="24">
        <v>24.154589371980677</v>
      </c>
      <c r="L39" s="23">
        <v>3</v>
      </c>
      <c r="M39" s="24">
        <v>14.492753623188406</v>
      </c>
      <c r="N39" s="23">
        <v>0</v>
      </c>
      <c r="O39" s="24">
        <v>0</v>
      </c>
      <c r="P39" s="66">
        <v>0</v>
      </c>
      <c r="Q39" s="67">
        <v>0</v>
      </c>
      <c r="R39" s="68">
        <v>127</v>
      </c>
      <c r="S39" s="24">
        <v>3.5</v>
      </c>
      <c r="T39" s="68">
        <v>45</v>
      </c>
      <c r="U39" s="29">
        <v>1.2484740872267228</v>
      </c>
    </row>
    <row r="40" spans="1:21" ht="21" customHeight="1">
      <c r="A40" s="19">
        <v>321</v>
      </c>
      <c r="B40" s="203" t="s">
        <v>22</v>
      </c>
      <c r="C40" s="203"/>
      <c r="D40" s="198">
        <f>'第2表-1'!D40:D40</f>
        <v>10873</v>
      </c>
      <c r="E40" s="199"/>
      <c r="F40" s="65">
        <v>-152</v>
      </c>
      <c r="G40" s="22">
        <v>-13.979582451945186</v>
      </c>
      <c r="H40" s="23">
        <v>3</v>
      </c>
      <c r="I40" s="24">
        <v>58.8235294117647</v>
      </c>
      <c r="J40" s="23">
        <v>1</v>
      </c>
      <c r="K40" s="24">
        <v>19.607843137254903</v>
      </c>
      <c r="L40" s="23">
        <v>2</v>
      </c>
      <c r="M40" s="24">
        <v>39.21568627450981</v>
      </c>
      <c r="N40" s="23">
        <v>0</v>
      </c>
      <c r="O40" s="24">
        <v>0</v>
      </c>
      <c r="P40" s="66">
        <v>0</v>
      </c>
      <c r="Q40" s="67">
        <v>0</v>
      </c>
      <c r="R40" s="68">
        <v>29</v>
      </c>
      <c r="S40" s="24">
        <v>2.7</v>
      </c>
      <c r="T40" s="68">
        <v>15</v>
      </c>
      <c r="U40" s="29">
        <v>1.3795640577577484</v>
      </c>
    </row>
    <row r="41" spans="1:21" ht="21" customHeight="1">
      <c r="A41" s="19">
        <v>323</v>
      </c>
      <c r="B41" s="203" t="s">
        <v>23</v>
      </c>
      <c r="C41" s="203"/>
      <c r="D41" s="198">
        <f>'第2表-1'!D41:D41</f>
        <v>9229</v>
      </c>
      <c r="E41" s="199"/>
      <c r="F41" s="65">
        <v>-184</v>
      </c>
      <c r="G41" s="22">
        <v>-19.93715462130242</v>
      </c>
      <c r="H41" s="23">
        <v>0</v>
      </c>
      <c r="I41" s="24">
        <v>0</v>
      </c>
      <c r="J41" s="23">
        <v>0</v>
      </c>
      <c r="K41" s="24">
        <v>0</v>
      </c>
      <c r="L41" s="23">
        <v>0</v>
      </c>
      <c r="M41" s="24">
        <v>0</v>
      </c>
      <c r="N41" s="23">
        <v>0</v>
      </c>
      <c r="O41" s="24">
        <v>0</v>
      </c>
      <c r="P41" s="66">
        <v>0</v>
      </c>
      <c r="Q41" s="67">
        <v>0</v>
      </c>
      <c r="R41" s="68">
        <v>20</v>
      </c>
      <c r="S41" s="24">
        <v>2.2</v>
      </c>
      <c r="T41" s="68">
        <v>20</v>
      </c>
      <c r="U41" s="29">
        <v>2.1670820240546105</v>
      </c>
    </row>
    <row r="42" spans="1:21" ht="21" customHeight="1">
      <c r="A42" s="19">
        <v>384</v>
      </c>
      <c r="B42" s="150" t="s">
        <v>24</v>
      </c>
      <c r="C42" s="150"/>
      <c r="D42" s="198">
        <f>'第2表-1'!D42:D42</f>
        <v>13913</v>
      </c>
      <c r="E42" s="199"/>
      <c r="F42" s="65">
        <v>-196</v>
      </c>
      <c r="G42" s="22">
        <v>-14.087544023575074</v>
      </c>
      <c r="H42" s="23">
        <v>1</v>
      </c>
      <c r="I42" s="24">
        <v>15.151515151515152</v>
      </c>
      <c r="J42" s="23">
        <v>0</v>
      </c>
      <c r="K42" s="24">
        <v>0</v>
      </c>
      <c r="L42" s="23">
        <v>1</v>
      </c>
      <c r="M42" s="24">
        <v>15.151515151515152</v>
      </c>
      <c r="N42" s="23">
        <v>0</v>
      </c>
      <c r="O42" s="24">
        <v>0</v>
      </c>
      <c r="P42" s="66">
        <v>0</v>
      </c>
      <c r="Q42" s="67">
        <v>0</v>
      </c>
      <c r="R42" s="68">
        <v>42</v>
      </c>
      <c r="S42" s="24">
        <v>3</v>
      </c>
      <c r="T42" s="68">
        <v>17</v>
      </c>
      <c r="U42" s="29">
        <v>1.2218788183713074</v>
      </c>
    </row>
    <row r="43" spans="1:21" ht="21" customHeight="1">
      <c r="A43" s="20">
        <v>387</v>
      </c>
      <c r="B43" s="149" t="s">
        <v>53</v>
      </c>
      <c r="C43" s="149"/>
      <c r="D43" s="196">
        <f>'第2表-1'!D43:D43</f>
        <v>12164</v>
      </c>
      <c r="E43" s="197"/>
      <c r="F43" s="69">
        <v>-162</v>
      </c>
      <c r="G43" s="34">
        <v>-13.317987504110489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70">
        <v>0</v>
      </c>
      <c r="Q43" s="71">
        <v>0</v>
      </c>
      <c r="R43" s="72">
        <v>24</v>
      </c>
      <c r="S43" s="36">
        <v>2</v>
      </c>
      <c r="T43" s="72">
        <v>18</v>
      </c>
      <c r="U43" s="41">
        <v>1.47977638934561</v>
      </c>
    </row>
    <row r="44" spans="1:21" ht="21" customHeight="1">
      <c r="A44" s="18">
        <v>206</v>
      </c>
      <c r="B44" s="204" t="s">
        <v>25</v>
      </c>
      <c r="C44" s="204"/>
      <c r="D44" s="200">
        <f>'第2表-1'!D44:D44</f>
        <v>65119</v>
      </c>
      <c r="E44" s="201"/>
      <c r="F44" s="60">
        <v>-359</v>
      </c>
      <c r="G44" s="52">
        <v>-5.51298392174327</v>
      </c>
      <c r="H44" s="53">
        <v>12</v>
      </c>
      <c r="I44" s="54">
        <v>26.607538802660756</v>
      </c>
      <c r="J44" s="53">
        <v>3</v>
      </c>
      <c r="K44" s="54">
        <v>6.651884700665189</v>
      </c>
      <c r="L44" s="53">
        <v>9</v>
      </c>
      <c r="M44" s="54">
        <v>19.955654101995563</v>
      </c>
      <c r="N44" s="53">
        <v>1</v>
      </c>
      <c r="O44" s="54">
        <v>2.2727272727272725</v>
      </c>
      <c r="P44" s="62">
        <v>1</v>
      </c>
      <c r="Q44" s="63">
        <v>0</v>
      </c>
      <c r="R44" s="64">
        <v>282</v>
      </c>
      <c r="S44" s="54">
        <v>4.3</v>
      </c>
      <c r="T44" s="64">
        <v>142</v>
      </c>
      <c r="U44" s="58">
        <v>2.1806231668176723</v>
      </c>
    </row>
    <row r="45" spans="1:21" ht="21" customHeight="1">
      <c r="A45" s="19">
        <v>207</v>
      </c>
      <c r="B45" s="150" t="s">
        <v>26</v>
      </c>
      <c r="C45" s="150"/>
      <c r="D45" s="198">
        <f>'第2表-1'!D45:D45</f>
        <v>40777</v>
      </c>
      <c r="E45" s="199"/>
      <c r="F45" s="65">
        <v>36</v>
      </c>
      <c r="G45" s="22">
        <v>0.8828506265787085</v>
      </c>
      <c r="H45" s="23">
        <v>9</v>
      </c>
      <c r="I45" s="24">
        <v>20.97902097902098</v>
      </c>
      <c r="J45" s="23">
        <v>1</v>
      </c>
      <c r="K45" s="24">
        <v>2.331002331002331</v>
      </c>
      <c r="L45" s="23">
        <v>8</v>
      </c>
      <c r="M45" s="24">
        <v>18.64801864801865</v>
      </c>
      <c r="N45" s="23">
        <v>0</v>
      </c>
      <c r="O45" s="24">
        <v>0</v>
      </c>
      <c r="P45" s="66">
        <v>0</v>
      </c>
      <c r="Q45" s="67">
        <v>0</v>
      </c>
      <c r="R45" s="68">
        <v>294</v>
      </c>
      <c r="S45" s="24">
        <v>7.2</v>
      </c>
      <c r="T45" s="68">
        <v>96</v>
      </c>
      <c r="U45" s="29">
        <v>2.354268337543223</v>
      </c>
    </row>
    <row r="46" spans="1:21" ht="21" customHeight="1">
      <c r="A46" s="19">
        <v>401</v>
      </c>
      <c r="B46" s="150" t="s">
        <v>27</v>
      </c>
      <c r="C46" s="150"/>
      <c r="D46" s="198">
        <f>'第2表-1'!D46:D46</f>
        <v>14017</v>
      </c>
      <c r="E46" s="199"/>
      <c r="F46" s="65">
        <v>-83</v>
      </c>
      <c r="G46" s="22">
        <v>-5.92138117999572</v>
      </c>
      <c r="H46" s="23">
        <v>2</v>
      </c>
      <c r="I46" s="24">
        <v>18.69158878504673</v>
      </c>
      <c r="J46" s="23">
        <v>1</v>
      </c>
      <c r="K46" s="24">
        <v>9.345794392523365</v>
      </c>
      <c r="L46" s="23">
        <v>1</v>
      </c>
      <c r="M46" s="24">
        <v>9.345794392523365</v>
      </c>
      <c r="N46" s="23">
        <v>0</v>
      </c>
      <c r="O46" s="24">
        <v>0</v>
      </c>
      <c r="P46" s="66">
        <v>0</v>
      </c>
      <c r="Q46" s="67">
        <v>0</v>
      </c>
      <c r="R46" s="68">
        <v>58</v>
      </c>
      <c r="S46" s="24">
        <v>4.1</v>
      </c>
      <c r="T46" s="68">
        <v>19</v>
      </c>
      <c r="U46" s="29">
        <v>1.355496896625526</v>
      </c>
    </row>
    <row r="47" spans="1:21" ht="21" customHeight="1">
      <c r="A47" s="19">
        <v>402</v>
      </c>
      <c r="B47" s="150" t="s">
        <v>28</v>
      </c>
      <c r="C47" s="150"/>
      <c r="D47" s="198">
        <f>'第2表-1'!D47:D47</f>
        <v>16241</v>
      </c>
      <c r="E47" s="199"/>
      <c r="F47" s="65">
        <v>-147</v>
      </c>
      <c r="G47" s="22">
        <v>-9.051166800073887</v>
      </c>
      <c r="H47" s="23">
        <v>5</v>
      </c>
      <c r="I47" s="24">
        <v>49.01960784313725</v>
      </c>
      <c r="J47" s="23">
        <v>2</v>
      </c>
      <c r="K47" s="24">
        <v>19.607843137254903</v>
      </c>
      <c r="L47" s="23">
        <v>3</v>
      </c>
      <c r="M47" s="24">
        <v>29.41176470588235</v>
      </c>
      <c r="N47" s="23">
        <v>1</v>
      </c>
      <c r="O47" s="24">
        <v>10.204081632653061</v>
      </c>
      <c r="P47" s="66">
        <v>1</v>
      </c>
      <c r="Q47" s="67">
        <v>0</v>
      </c>
      <c r="R47" s="68">
        <v>52</v>
      </c>
      <c r="S47" s="24">
        <v>3.2</v>
      </c>
      <c r="T47" s="68">
        <v>39</v>
      </c>
      <c r="U47" s="29">
        <v>2.401329967366541</v>
      </c>
    </row>
    <row r="48" spans="1:21" ht="21" customHeight="1">
      <c r="A48" s="19">
        <v>405</v>
      </c>
      <c r="B48" s="150" t="s">
        <v>29</v>
      </c>
      <c r="C48" s="150"/>
      <c r="D48" s="198">
        <f>'第2表-1'!D48:D48</f>
        <v>10316</v>
      </c>
      <c r="E48" s="199"/>
      <c r="F48" s="65">
        <v>-63</v>
      </c>
      <c r="G48" s="22">
        <v>-6.1070182241178745</v>
      </c>
      <c r="H48" s="23">
        <v>2</v>
      </c>
      <c r="I48" s="24">
        <v>25.31645569620253</v>
      </c>
      <c r="J48" s="23">
        <v>2</v>
      </c>
      <c r="K48" s="24">
        <v>25.31645569620253</v>
      </c>
      <c r="L48" s="23">
        <v>0</v>
      </c>
      <c r="M48" s="24">
        <v>0</v>
      </c>
      <c r="N48" s="23">
        <v>2</v>
      </c>
      <c r="O48" s="24">
        <v>25.974025974025977</v>
      </c>
      <c r="P48" s="66">
        <v>0</v>
      </c>
      <c r="Q48" s="67">
        <v>2</v>
      </c>
      <c r="R48" s="68">
        <v>31</v>
      </c>
      <c r="S48" s="24">
        <v>3</v>
      </c>
      <c r="T48" s="68">
        <v>21</v>
      </c>
      <c r="U48" s="29">
        <v>2.035672741372625</v>
      </c>
    </row>
    <row r="49" spans="1:21" ht="21" customHeight="1">
      <c r="A49" s="19">
        <v>406</v>
      </c>
      <c r="B49" s="150" t="s">
        <v>30</v>
      </c>
      <c r="C49" s="150"/>
      <c r="D49" s="198">
        <f>'第2表-1'!D49:D49</f>
        <v>4771</v>
      </c>
      <c r="E49" s="199"/>
      <c r="F49" s="65">
        <v>-43</v>
      </c>
      <c r="G49" s="22">
        <v>-9.012785579543072</v>
      </c>
      <c r="H49" s="23">
        <v>0</v>
      </c>
      <c r="I49" s="24">
        <v>0</v>
      </c>
      <c r="J49" s="23">
        <v>0</v>
      </c>
      <c r="K49" s="24">
        <v>0</v>
      </c>
      <c r="L49" s="23">
        <v>0</v>
      </c>
      <c r="M49" s="24">
        <v>0</v>
      </c>
      <c r="N49" s="23">
        <v>0</v>
      </c>
      <c r="O49" s="24">
        <v>0</v>
      </c>
      <c r="P49" s="66">
        <v>0</v>
      </c>
      <c r="Q49" s="67">
        <v>0</v>
      </c>
      <c r="R49" s="68">
        <v>22</v>
      </c>
      <c r="S49" s="24">
        <v>4.6</v>
      </c>
      <c r="T49" s="68">
        <v>7</v>
      </c>
      <c r="U49" s="29">
        <v>1.467197652483756</v>
      </c>
    </row>
    <row r="50" spans="1:21" ht="21" customHeight="1">
      <c r="A50" s="19">
        <v>408</v>
      </c>
      <c r="B50" s="150" t="s">
        <v>31</v>
      </c>
      <c r="C50" s="150"/>
      <c r="D50" s="198">
        <f>'第2表-1'!D50:D50</f>
        <v>18681</v>
      </c>
      <c r="E50" s="199"/>
      <c r="F50" s="65">
        <v>-155</v>
      </c>
      <c r="G50" s="22">
        <v>-8.29720036400621</v>
      </c>
      <c r="H50" s="23">
        <v>3</v>
      </c>
      <c r="I50" s="24">
        <v>23.25581395348837</v>
      </c>
      <c r="J50" s="23">
        <v>1</v>
      </c>
      <c r="K50" s="24">
        <v>7.751937984496124</v>
      </c>
      <c r="L50" s="23">
        <v>2</v>
      </c>
      <c r="M50" s="24">
        <v>15.503875968992247</v>
      </c>
      <c r="N50" s="23">
        <v>0</v>
      </c>
      <c r="O50" s="24">
        <v>0</v>
      </c>
      <c r="P50" s="66">
        <v>0</v>
      </c>
      <c r="Q50" s="67">
        <v>0</v>
      </c>
      <c r="R50" s="68">
        <v>69</v>
      </c>
      <c r="S50" s="24">
        <v>3.7</v>
      </c>
      <c r="T50" s="68">
        <v>39</v>
      </c>
      <c r="U50" s="29">
        <v>2.08768267223382</v>
      </c>
    </row>
    <row r="51" spans="1:21" ht="21" customHeight="1">
      <c r="A51" s="20">
        <v>411</v>
      </c>
      <c r="B51" s="149" t="s">
        <v>32</v>
      </c>
      <c r="C51" s="149"/>
      <c r="D51" s="196">
        <f>'第2表-1'!D51:D51</f>
        <v>11057</v>
      </c>
      <c r="E51" s="197"/>
      <c r="F51" s="69">
        <v>-7</v>
      </c>
      <c r="G51" s="34">
        <v>-0.6330831147689246</v>
      </c>
      <c r="H51" s="35">
        <v>5</v>
      </c>
      <c r="I51" s="36">
        <v>50.505050505050505</v>
      </c>
      <c r="J51" s="35">
        <v>3</v>
      </c>
      <c r="K51" s="36">
        <v>30.303030303030305</v>
      </c>
      <c r="L51" s="35">
        <v>2</v>
      </c>
      <c r="M51" s="36">
        <v>20.202020202020204</v>
      </c>
      <c r="N51" s="35">
        <v>1</v>
      </c>
      <c r="O51" s="36">
        <v>10.638297872340425</v>
      </c>
      <c r="P51" s="70">
        <v>0</v>
      </c>
      <c r="Q51" s="71">
        <v>1</v>
      </c>
      <c r="R51" s="72">
        <v>50</v>
      </c>
      <c r="S51" s="36">
        <v>4.5</v>
      </c>
      <c r="T51" s="72">
        <v>21</v>
      </c>
      <c r="U51" s="41">
        <v>1.899249344306774</v>
      </c>
    </row>
    <row r="52" spans="1:21" ht="21" customHeight="1">
      <c r="A52" s="18">
        <v>208</v>
      </c>
      <c r="B52" s="204" t="s">
        <v>33</v>
      </c>
      <c r="C52" s="204"/>
      <c r="D52" s="200">
        <f>'第2表-1'!D52:D52</f>
        <v>60118</v>
      </c>
      <c r="E52" s="201"/>
      <c r="F52" s="60">
        <v>-292</v>
      </c>
      <c r="G52" s="52">
        <v>-4.857114341794471</v>
      </c>
      <c r="H52" s="53">
        <v>9</v>
      </c>
      <c r="I52" s="54">
        <v>18.108651911468815</v>
      </c>
      <c r="J52" s="53">
        <v>5</v>
      </c>
      <c r="K52" s="54">
        <v>10.060362173038229</v>
      </c>
      <c r="L52" s="53">
        <v>4</v>
      </c>
      <c r="M52" s="54">
        <v>8.048289738430585</v>
      </c>
      <c r="N52" s="53">
        <v>4</v>
      </c>
      <c r="O52" s="54">
        <v>8.1799591002045</v>
      </c>
      <c r="P52" s="62">
        <v>1</v>
      </c>
      <c r="Q52" s="63">
        <v>3</v>
      </c>
      <c r="R52" s="64">
        <v>307</v>
      </c>
      <c r="S52" s="54">
        <v>5.1</v>
      </c>
      <c r="T52" s="64">
        <v>135</v>
      </c>
      <c r="U52" s="58">
        <v>2.2455836854186764</v>
      </c>
    </row>
    <row r="53" spans="1:21" ht="21" customHeight="1">
      <c r="A53" s="19">
        <v>423</v>
      </c>
      <c r="B53" s="150" t="s">
        <v>34</v>
      </c>
      <c r="C53" s="150"/>
      <c r="D53" s="198">
        <f>'第2表-1'!D53:D53</f>
        <v>6193</v>
      </c>
      <c r="E53" s="199"/>
      <c r="F53" s="65">
        <v>-63</v>
      </c>
      <c r="G53" s="22">
        <v>-10.172775714516389</v>
      </c>
      <c r="H53" s="23">
        <v>3</v>
      </c>
      <c r="I53" s="24">
        <v>73.17073170731707</v>
      </c>
      <c r="J53" s="23">
        <v>3</v>
      </c>
      <c r="K53" s="24">
        <v>73.17073170731707</v>
      </c>
      <c r="L53" s="23">
        <v>0</v>
      </c>
      <c r="M53" s="24">
        <v>0</v>
      </c>
      <c r="N53" s="23">
        <v>0</v>
      </c>
      <c r="O53" s="24">
        <v>0</v>
      </c>
      <c r="P53" s="66">
        <v>0</v>
      </c>
      <c r="Q53" s="67">
        <v>0</v>
      </c>
      <c r="R53" s="68">
        <v>26</v>
      </c>
      <c r="S53" s="24">
        <v>4.2</v>
      </c>
      <c r="T53" s="68">
        <v>10</v>
      </c>
      <c r="U53" s="29">
        <v>1.6147263038914905</v>
      </c>
    </row>
    <row r="54" spans="1:21" ht="21" customHeight="1">
      <c r="A54" s="19">
        <v>424</v>
      </c>
      <c r="B54" s="150" t="s">
        <v>35</v>
      </c>
      <c r="C54" s="150"/>
      <c r="D54" s="198">
        <f>'第2表-1'!D54:D54</f>
        <v>7109</v>
      </c>
      <c r="E54" s="199"/>
      <c r="F54" s="65">
        <v>-55</v>
      </c>
      <c r="G54" s="22">
        <v>-7.736671824447883</v>
      </c>
      <c r="H54" s="23">
        <v>3</v>
      </c>
      <c r="I54" s="24">
        <v>62.5</v>
      </c>
      <c r="J54" s="23">
        <v>2</v>
      </c>
      <c r="K54" s="24">
        <v>41.666666666666664</v>
      </c>
      <c r="L54" s="23">
        <v>1</v>
      </c>
      <c r="M54" s="24">
        <v>20.833333333333332</v>
      </c>
      <c r="N54" s="23">
        <v>1</v>
      </c>
      <c r="O54" s="24">
        <v>21.73913043478261</v>
      </c>
      <c r="P54" s="66">
        <v>1</v>
      </c>
      <c r="Q54" s="67">
        <v>0</v>
      </c>
      <c r="R54" s="68">
        <v>44</v>
      </c>
      <c r="S54" s="24">
        <v>6.2</v>
      </c>
      <c r="T54" s="68">
        <v>16</v>
      </c>
      <c r="U54" s="29">
        <v>2.2506681671121114</v>
      </c>
    </row>
    <row r="55" spans="1:21" ht="21" customHeight="1">
      <c r="A55" s="19">
        <v>425</v>
      </c>
      <c r="B55" s="150" t="s">
        <v>36</v>
      </c>
      <c r="C55" s="150"/>
      <c r="D55" s="198">
        <f>'第2表-1'!D55:D55</f>
        <v>2327</v>
      </c>
      <c r="E55" s="199"/>
      <c r="F55" s="65">
        <v>-31</v>
      </c>
      <c r="G55" s="22">
        <v>-13.321873657069187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9</v>
      </c>
      <c r="S55" s="24">
        <v>3.9</v>
      </c>
      <c r="T55" s="68">
        <v>3</v>
      </c>
      <c r="U55" s="29">
        <v>1.289213579716373</v>
      </c>
    </row>
    <row r="56" spans="1:21" ht="21" customHeight="1">
      <c r="A56" s="20">
        <v>426</v>
      </c>
      <c r="B56" s="149" t="s">
        <v>37</v>
      </c>
      <c r="C56" s="149"/>
      <c r="D56" s="196">
        <f>'第2表-1'!D56:D56</f>
        <v>2349</v>
      </c>
      <c r="E56" s="197"/>
      <c r="F56" s="69">
        <v>-27</v>
      </c>
      <c r="G56" s="34">
        <v>-11.494252873563218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70">
        <v>0</v>
      </c>
      <c r="Q56" s="71">
        <v>0</v>
      </c>
      <c r="R56" s="72">
        <v>6</v>
      </c>
      <c r="S56" s="36">
        <v>2.6</v>
      </c>
      <c r="T56" s="72">
        <v>0</v>
      </c>
      <c r="U56" s="41">
        <v>0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4">
    <mergeCell ref="N3:Q3"/>
    <mergeCell ref="D8:E8"/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D15:E15"/>
    <mergeCell ref="D16:E16"/>
    <mergeCell ref="B17:C17"/>
    <mergeCell ref="D17:E17"/>
    <mergeCell ref="A15:C15"/>
    <mergeCell ref="A16:C16"/>
    <mergeCell ref="B18:C18"/>
    <mergeCell ref="D18:E18"/>
    <mergeCell ref="B19:C19"/>
    <mergeCell ref="D19:E19"/>
    <mergeCell ref="B20:C20"/>
    <mergeCell ref="D20:E20"/>
    <mergeCell ref="B28:C28"/>
    <mergeCell ref="D28:E28"/>
    <mergeCell ref="B21:C21"/>
    <mergeCell ref="D21:E21"/>
    <mergeCell ref="B22:C22"/>
    <mergeCell ref="D22:E22"/>
    <mergeCell ref="B23:C23"/>
    <mergeCell ref="D23:E23"/>
    <mergeCell ref="B26:C26"/>
    <mergeCell ref="D26:E26"/>
    <mergeCell ref="B27:C27"/>
    <mergeCell ref="D27:E27"/>
    <mergeCell ref="B24:C24"/>
    <mergeCell ref="D24:E24"/>
    <mergeCell ref="B25:C25"/>
    <mergeCell ref="D25:E25"/>
    <mergeCell ref="B43:C43"/>
    <mergeCell ref="D43:E43"/>
    <mergeCell ref="B44:C44"/>
    <mergeCell ref="D44:E44"/>
    <mergeCell ref="B41:C41"/>
    <mergeCell ref="D41:E41"/>
    <mergeCell ref="B42:C42"/>
    <mergeCell ref="D42:E42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46:C46"/>
    <mergeCell ref="D46:E46"/>
    <mergeCell ref="B56:C56"/>
    <mergeCell ref="D56:E56"/>
    <mergeCell ref="B53:C53"/>
    <mergeCell ref="D53:E53"/>
    <mergeCell ref="B54:C54"/>
    <mergeCell ref="D54:E54"/>
    <mergeCell ref="B37:C37"/>
    <mergeCell ref="D37:E37"/>
    <mergeCell ref="B36:C36"/>
    <mergeCell ref="D50:E50"/>
    <mergeCell ref="B47:C47"/>
    <mergeCell ref="D47:E47"/>
    <mergeCell ref="B48:C48"/>
    <mergeCell ref="D48:E48"/>
    <mergeCell ref="B45:C45"/>
    <mergeCell ref="D45:E45"/>
    <mergeCell ref="B38:C38"/>
    <mergeCell ref="D38:E38"/>
    <mergeCell ref="B40:C40"/>
    <mergeCell ref="D40:E40"/>
    <mergeCell ref="B39:C39"/>
    <mergeCell ref="D39:E39"/>
    <mergeCell ref="B35:C35"/>
    <mergeCell ref="D35:E35"/>
    <mergeCell ref="D30:E30"/>
    <mergeCell ref="B32:C32"/>
    <mergeCell ref="D32:E32"/>
    <mergeCell ref="B31:C31"/>
    <mergeCell ref="D31:E31"/>
    <mergeCell ref="B30:C30"/>
    <mergeCell ref="B29:C29"/>
    <mergeCell ref="D29:E29"/>
    <mergeCell ref="B33:C33"/>
    <mergeCell ref="D33:E33"/>
    <mergeCell ref="B34:C34"/>
    <mergeCell ref="D34:E34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201user</cp:lastModifiedBy>
  <cp:lastPrinted>2013-03-19T06:12:51Z</cp:lastPrinted>
  <dcterms:created xsi:type="dcterms:W3CDTF">1997-01-08T22:48:59Z</dcterms:created>
  <dcterms:modified xsi:type="dcterms:W3CDTF">2014-04-15T05:26:49Z</dcterms:modified>
  <cp:category/>
  <cp:version/>
  <cp:contentType/>
  <cp:contentStatus/>
</cp:coreProperties>
</file>