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4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'48'!#REF!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<sst xmlns="http://schemas.openxmlformats.org/spreadsheetml/2006/main" count="675" uniqueCount="538">
  <si>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</si>
  <si>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</si>
  <si>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</si>
  <si>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</si>
  <si>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</si>
  <si>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</si>
  <si>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</si>
  <si>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</si>
  <si>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</si>
  <si>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</si>
  <si>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</si>
  <si>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</si>
  <si>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</si>
  <si>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</si>
  <si>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</si>
  <si>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</si>
  <si>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</si>
  <si>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</si>
  <si>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</si>
  <si>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</si>
  <si>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</si>
  <si>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</si>
  <si>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</si>
  <si>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</si>
  <si>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</si>
  <si>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</si>
  <si>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</si>
  <si>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</si>
  <si>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</si>
  <si>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</si>
  <si>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</si>
  <si>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</si>
  <si>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</si>
  <si>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</si>
  <si>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</si>
  <si>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</si>
  <si>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</si>
  <si>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</si>
  <si>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</si>
  <si>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</si>
  <si>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</si>
  <si>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</si>
  <si>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</si>
  <si>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</si>
  <si>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</si>
  <si>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</si>
  <si>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</si>
  <si>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</si>
  <si>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</si>
  <si>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</si>
  <si>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</si>
  <si>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</si>
  <si>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</si>
  <si>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</si>
  <si>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</si>
  <si>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</si>
  <si>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</si>
  <si>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</si>
  <si>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</si>
  <si>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</si>
  <si>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</si>
  <si>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</si>
  <si>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</si>
  <si>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</si>
  <si>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</si>
  <si>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</si>
  <si>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</si>
  <si>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</si>
  <si>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</si>
  <si>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</si>
  <si>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</si>
  <si>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</si>
  <si>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</si>
  <si>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</si>
  <si>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</si>
  <si>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</si>
  <si>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</si>
  <si>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</si>
  <si>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</si>
  <si>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</si>
  <si>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</si>
  <si>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</si>
  <si>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</si>
  <si>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</si>
  <si>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</si>
  <si>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</si>
  <si>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業務上取り扱う施設</t>
  </si>
  <si>
    <t>製　造　業</t>
  </si>
  <si>
    <t>販  売  業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</si>
  <si>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</si>
  <si>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</si>
  <si>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</si>
  <si>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</si>
  <si>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</si>
  <si>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</si>
  <si>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</si>
  <si>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</si>
  <si>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</si>
  <si>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</si>
  <si>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</si>
  <si>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</si>
  <si>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</si>
  <si>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</si>
  <si>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</si>
  <si>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</si>
  <si>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</si>
  <si>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</si>
  <si>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</si>
  <si>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</si>
  <si>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</si>
  <si>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</si>
  <si>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</si>
  <si>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</si>
  <si>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</si>
  <si>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</si>
  <si>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</si>
  <si>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</si>
  <si>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</si>
  <si>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</si>
  <si>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</si>
  <si>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</si>
  <si>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</si>
  <si>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</si>
  <si>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</si>
  <si>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</si>
  <si>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</si>
  <si>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</si>
  <si>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</si>
  <si>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</si>
  <si>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</si>
  <si>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</si>
  <si>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</si>
  <si>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</si>
  <si>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</si>
  <si>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</si>
  <si>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</si>
  <si>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</si>
  <si>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</si>
  <si>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</si>
  <si>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</si>
  <si>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</si>
  <si>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</si>
  <si>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第２種</t>
  </si>
  <si>
    <t>薬局</t>
  </si>
  <si>
    <t>製造販売業</t>
  </si>
  <si>
    <t>大臣許可分</t>
  </si>
  <si>
    <t>知事許可分</t>
  </si>
  <si>
    <t>第１種</t>
  </si>
  <si>
    <t>第３種</t>
  </si>
  <si>
    <t>販売業</t>
  </si>
  <si>
    <t>賃貸業</t>
  </si>
  <si>
    <t>管理医療機器</t>
  </si>
  <si>
    <t>一般医療機器</t>
  </si>
  <si>
    <t>業務上取り扱う施設</t>
  </si>
  <si>
    <t>B15</t>
  </si>
  <si>
    <t>その他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</si>
  <si>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</si>
  <si>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</si>
  <si>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</si>
  <si>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</si>
  <si>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</si>
  <si>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</si>
  <si>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</si>
  <si>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</si>
  <si>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</si>
  <si>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</si>
  <si>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</si>
  <si>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</si>
  <si>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</si>
  <si>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</si>
  <si>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</si>
  <si>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</si>
  <si>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</si>
  <si>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</si>
  <si>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</si>
  <si>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</si>
  <si>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</si>
  <si>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</si>
  <si>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</si>
  <si>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</si>
  <si>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虚偽・誇大広告等</t>
  </si>
  <si>
    <t>毒劇薬の譲渡等</t>
  </si>
  <si>
    <t>毒劇薬の貯蔵陳列</t>
  </si>
  <si>
    <t>制限品目の販売</t>
  </si>
  <si>
    <t>構造設備の不備</t>
  </si>
  <si>
    <t>許可取消・業務停止</t>
  </si>
  <si>
    <t>D10:J11,L10:L11,B15:L15</t>
  </si>
  <si>
    <t>I5</t>
  </si>
  <si>
    <t>無承認品</t>
  </si>
  <si>
    <t>処方せん医薬品の譲渡記録等</t>
  </si>
  <si>
    <t>品質管理の不備</t>
  </si>
  <si>
    <t>改善命令等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</si>
  <si>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</si>
  <si>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</si>
  <si>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</si>
  <si>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</si>
  <si>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</si>
  <si>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</si>
  <si>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</si>
  <si>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</si>
  <si>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</si>
  <si>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</si>
  <si>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</si>
  <si>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</si>
  <si>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</si>
  <si>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</si>
  <si>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</si>
  <si>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</si>
  <si>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</si>
  <si>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</si>
  <si>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</si>
  <si>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</si>
  <si>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</si>
  <si>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</si>
  <si>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</si>
  <si>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</si>
  <si>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</si>
  <si>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</si>
  <si>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</si>
  <si>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</si>
  <si>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</si>
  <si>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</si>
  <si>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</si>
  <si>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</si>
  <si>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</si>
  <si>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</si>
  <si>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</si>
  <si>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</si>
  <si>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</si>
  <si>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</si>
  <si>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</si>
  <si>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</si>
  <si>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</si>
  <si>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</si>
  <si>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</si>
  <si>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</si>
  <si>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</si>
  <si>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</si>
  <si>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</si>
  <si>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</si>
  <si>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</si>
  <si>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</si>
  <si>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</si>
  <si>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</si>
  <si>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</si>
  <si>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</si>
  <si>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</si>
  <si>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</si>
  <si>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</si>
  <si>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</si>
  <si>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</si>
  <si>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</si>
  <si>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</si>
  <si>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</si>
  <si>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</si>
  <si>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</si>
  <si>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</si>
  <si>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</si>
  <si>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</si>
  <si>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</si>
  <si>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</si>
  <si>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</si>
  <si>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</si>
  <si>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</si>
  <si>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</si>
  <si>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</si>
  <si>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</si>
  <si>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</si>
  <si>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</si>
  <si>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</si>
  <si>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</si>
  <si>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</si>
  <si>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</si>
  <si>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</si>
  <si>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</si>
  <si>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</si>
  <si>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</si>
  <si>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</si>
  <si>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</si>
  <si>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</si>
  <si>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</si>
  <si>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</si>
  <si>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</si>
  <si>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</si>
  <si>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</si>
  <si>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</si>
  <si>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</si>
  <si>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</si>
  <si>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</si>
  <si>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</si>
  <si>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</si>
  <si>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</si>
  <si>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</si>
  <si>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</si>
  <si>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</si>
  <si>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</si>
  <si>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</si>
  <si>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</si>
  <si>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</si>
  <si>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</si>
  <si>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</si>
  <si>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</si>
  <si>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</si>
  <si>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</si>
  <si>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高度管理医療機器等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</si>
  <si>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</si>
  <si>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</si>
  <si>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</si>
  <si>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</si>
  <si>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</si>
  <si>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</si>
  <si>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</si>
  <si>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</si>
  <si>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</si>
  <si>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</si>
  <si>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</si>
  <si>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</si>
  <si>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</si>
  <si>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</si>
  <si>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</si>
  <si>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</si>
  <si>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</si>
  <si>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</si>
  <si>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</si>
  <si>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</si>
  <si>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</si>
  <si>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</si>
  <si>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製造販売後安全
管理の不備</t>
  </si>
  <si>
    <t>製造業</t>
  </si>
  <si>
    <t>修理業</t>
  </si>
  <si>
    <t>医薬部外品</t>
  </si>
  <si>
    <t>医　療　機　器</t>
  </si>
  <si>
    <t>化　粧　品</t>
  </si>
  <si>
    <t>医　　　　薬　　　　品</t>
  </si>
  <si>
    <t>配置</t>
  </si>
  <si>
    <t>販売業
製　造</t>
  </si>
  <si>
    <t>違反発見施設数
（年度中）</t>
  </si>
  <si>
    <t>立入検査施行施設数
（年度中）</t>
  </si>
  <si>
    <t>許可・届出施設数
（年度末現在）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</si>
  <si>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</si>
  <si>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</si>
  <si>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</si>
  <si>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</si>
  <si>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</si>
  <si>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</si>
  <si>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</si>
  <si>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</si>
  <si>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</si>
  <si>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</si>
  <si>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</si>
  <si>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</si>
  <si>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</si>
  <si>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</si>
  <si>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</si>
  <si>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</si>
  <si>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</si>
  <si>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</si>
  <si>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</si>
  <si>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</si>
  <si>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</si>
  <si>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</si>
  <si>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</si>
  <si>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</si>
  <si>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</si>
  <si>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</si>
  <si>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</si>
  <si>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</si>
  <si>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</si>
  <si>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</si>
  <si>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</si>
  <si>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</si>
  <si>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</si>
  <si>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</si>
  <si>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</si>
  <si>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</si>
  <si>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</si>
  <si>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</si>
  <si>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</si>
  <si>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</si>
  <si>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</si>
  <si>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</si>
  <si>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</si>
  <si>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</si>
  <si>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</si>
  <si>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</si>
  <si>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</si>
  <si>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</si>
  <si>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</si>
  <si>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</si>
  <si>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</si>
  <si>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</si>
  <si>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</si>
  <si>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</si>
  <si>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</si>
  <si>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</si>
  <si>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</si>
  <si>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</si>
  <si>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</si>
  <si>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</si>
  <si>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</si>
  <si>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</si>
  <si>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</si>
  <si>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</si>
  <si>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</si>
  <si>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</si>
  <si>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</si>
  <si>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</si>
  <si>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</si>
  <si>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</si>
  <si>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</si>
  <si>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</si>
  <si>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</si>
  <si>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</si>
  <si>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</si>
  <si>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</si>
  <si>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</si>
  <si>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</si>
  <si>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</si>
  <si>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</si>
  <si>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</si>
  <si>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</si>
  <si>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</si>
  <si>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</si>
  <si>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</si>
  <si>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</si>
  <si>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</si>
  <si>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</si>
  <si>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</si>
  <si>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</si>
  <si>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</si>
  <si>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</si>
  <si>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</si>
  <si>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</si>
  <si>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</si>
  <si>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</si>
  <si>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</si>
  <si>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</si>
  <si>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</si>
  <si>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</si>
  <si>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</si>
  <si>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</si>
  <si>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</si>
  <si>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</si>
  <si>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</si>
  <si>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</si>
  <si>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</si>
  <si>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</si>
  <si>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</si>
  <si>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</si>
  <si>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</si>
  <si>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</si>
  <si>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</si>
  <si>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</si>
  <si>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</si>
  <si>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</si>
  <si>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</si>
  <si>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</si>
  <si>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</si>
  <si>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</si>
  <si>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</si>
  <si>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</si>
  <si>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</si>
  <si>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</si>
  <si>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</si>
  <si>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</si>
  <si>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</si>
  <si>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</si>
  <si>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</si>
  <si>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</si>
  <si>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</si>
  <si>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</si>
  <si>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</si>
  <si>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</si>
  <si>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</si>
  <si>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</si>
  <si>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</si>
  <si>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</si>
  <si>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</si>
  <si>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</si>
  <si>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</si>
  <si>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</si>
  <si>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</si>
  <si>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</si>
  <si>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</si>
  <si>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</si>
  <si>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</si>
  <si>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</si>
  <si>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</si>
  <si>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</si>
  <si>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</si>
  <si>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</si>
  <si>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</si>
  <si>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</si>
  <si>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</si>
  <si>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</si>
  <si>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</si>
  <si>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</si>
  <si>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</si>
  <si>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違　 反 　発 　見 　件 　数 　（ 年 　度 　中 ）</t>
  </si>
  <si>
    <t>処   分   件   数  （  年  度  中  ）</t>
  </si>
  <si>
    <t>告発件数
（年度中）</t>
  </si>
  <si>
    <t>製</t>
  </si>
  <si>
    <t>専</t>
  </si>
  <si>
    <t>造</t>
  </si>
  <si>
    <t>業</t>
  </si>
  <si>
    <t>業務上取り扱う施設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</si>
  <si>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</si>
  <si>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</si>
  <si>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</si>
  <si>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</si>
  <si>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</si>
  <si>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</si>
  <si>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</si>
  <si>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</si>
  <si>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</si>
  <si>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</si>
  <si>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</si>
  <si>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</si>
  <si>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</si>
  <si>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</si>
  <si>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</si>
  <si>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</si>
  <si>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</si>
  <si>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</si>
  <si>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</si>
  <si>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</si>
  <si>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</si>
  <si>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無許可無届業</t>
  </si>
  <si>
    <t>不良品</t>
  </si>
  <si>
    <t>不正表示品</t>
  </si>
  <si>
    <t>検査命令等</t>
  </si>
  <si>
    <t>廃棄等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</si>
  <si>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</si>
  <si>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</si>
  <si>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</si>
  <si>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</si>
  <si>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</si>
  <si>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第４８ 薬事監視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</si>
</sst>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double"/>
      <top/>
      <bottom style="thin"/>
    </border>
    <border>
      <left style="thin"/>
      <right style="thin"/>
      <top/>
      <bottom style="thin"/>
    </border>
    <border>
      <left style="double"/>
      <right style="double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double"/>
      <right/>
      <top style="thin"/>
      <bottom style="thin"/>
    </border>
    <border>
      <left style="thin"/>
      <right/>
      <top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1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60" applyFont="1" applyFill="1">
      <alignment/>
      <protection/>
    </xf>
    <xf numFmtId="178" fontId="0" fillId="0" borderId="10" xfId="60" applyNumberFormat="1" applyFont="1" applyFill="1" applyBorder="1" applyAlignment="1" applyProtection="1">
      <alignment horizontal="right"/>
      <protection locked="0"/>
    </xf>
    <xf numFmtId="0" fontId="7" fillId="0" borderId="0" xfId="60" applyFont="1" applyFill="1" applyBorder="1">
      <alignment/>
      <protection/>
    </xf>
    <xf numFmtId="178" fontId="0" fillId="0" borderId="11" xfId="60" applyNumberFormat="1" applyFont="1" applyFill="1" applyBorder="1" applyAlignment="1" applyProtection="1">
      <alignment horizontal="right"/>
      <protection locked="0"/>
    </xf>
    <xf numFmtId="178" fontId="0" fillId="0" borderId="12" xfId="60" applyNumberFormat="1" applyFont="1" applyFill="1" applyBorder="1" applyAlignment="1" applyProtection="1">
      <alignment horizontal="right"/>
      <protection locked="0"/>
    </xf>
    <xf numFmtId="178" fontId="0" fillId="0" borderId="13" xfId="60" applyNumberFormat="1" applyFont="1" applyFill="1" applyBorder="1" applyAlignment="1" applyProtection="1">
      <alignment horizontal="right"/>
      <protection locked="0"/>
    </xf>
    <xf numFmtId="178" fontId="0" fillId="0" borderId="14" xfId="60" applyNumberFormat="1" applyFont="1" applyFill="1" applyBorder="1" applyAlignment="1" applyProtection="1">
      <alignment horizontal="right"/>
      <protection locked="0"/>
    </xf>
    <xf numFmtId="178" fontId="0" fillId="0" borderId="15" xfId="60" applyNumberFormat="1" applyFont="1" applyFill="1" applyBorder="1" applyAlignment="1" applyProtection="1">
      <alignment horizontal="right"/>
      <protection locked="0"/>
    </xf>
    <xf numFmtId="178" fontId="0" fillId="0" borderId="16" xfId="60" applyNumberFormat="1" applyFont="1" applyFill="1" applyBorder="1" applyAlignment="1" applyProtection="1">
      <alignment horizontal="right"/>
      <protection locked="0"/>
    </xf>
    <xf numFmtId="178" fontId="0" fillId="0" borderId="17" xfId="60" applyNumberFormat="1" applyFont="1" applyFill="1" applyBorder="1" applyAlignment="1" applyProtection="1">
      <alignment horizontal="right"/>
      <protection locked="0"/>
    </xf>
    <xf numFmtId="178" fontId="0" fillId="0" borderId="18" xfId="60" applyNumberFormat="1" applyFont="1" applyFill="1" applyBorder="1" applyAlignment="1" applyProtection="1">
      <alignment horizontal="right"/>
      <protection locked="0"/>
    </xf>
    <xf numFmtId="178" fontId="0" fillId="0" borderId="19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178" fontId="0" fillId="0" borderId="20" xfId="60" applyNumberFormat="1" applyFont="1" applyFill="1" applyBorder="1" applyAlignment="1" applyProtection="1">
      <alignment horizontal="right"/>
      <protection locked="0"/>
    </xf>
    <xf numFmtId="178" fontId="0" fillId="0" borderId="21" xfId="6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11" xfId="60" applyFont="1" applyFill="1" applyBorder="1" applyAlignment="1" applyProtection="1">
      <alignment horizontal="right"/>
      <protection locked="0"/>
    </xf>
    <xf numFmtId="177" fontId="0" fillId="0" borderId="11" xfId="60" applyNumberFormat="1" applyFont="1" applyFill="1" applyBorder="1" applyAlignment="1" applyProtection="1">
      <alignment horizontal="right"/>
      <protection locked="0"/>
    </xf>
    <xf numFmtId="177" fontId="7" fillId="0" borderId="0" xfId="60" applyNumberFormat="1" applyFont="1" applyFill="1" applyProtection="1">
      <alignment/>
      <protection locked="0"/>
    </xf>
    <xf numFmtId="177" fontId="7" fillId="0" borderId="10" xfId="60" applyNumberFormat="1" applyFont="1" applyFill="1" applyBorder="1" applyProtection="1">
      <alignment/>
      <protection locked="0"/>
    </xf>
    <xf numFmtId="0" fontId="0" fillId="0" borderId="0" xfId="0" applyFont="1" applyFill="1" applyAlignment="1">
      <alignment horizontal="right"/>
    </xf>
    <xf numFmtId="0" fontId="3" fillId="0" borderId="0" xfId="60" applyFont="1" applyFill="1">
      <alignment/>
      <protection/>
    </xf>
    <xf numFmtId="0" fontId="7" fillId="0" borderId="0" xfId="60" applyFont="1" applyFill="1" applyBorder="1" applyAlignment="1">
      <alignment/>
      <protection/>
    </xf>
    <xf numFmtId="0" fontId="0" fillId="0" borderId="15" xfId="60" applyFont="1" applyFill="1" applyBorder="1" applyAlignment="1">
      <alignment vertical="center" textRotation="255"/>
      <protection/>
    </xf>
    <xf numFmtId="0" fontId="0" fillId="0" borderId="22" xfId="60" applyFont="1" applyFill="1" applyBorder="1" applyAlignment="1">
      <alignment vertical="center" textRotation="255"/>
      <protection/>
    </xf>
    <xf numFmtId="0" fontId="0" fillId="0" borderId="23" xfId="60" applyFont="1" applyFill="1" applyBorder="1" applyAlignment="1">
      <alignment horizontal="centerContinuous" vertical="center"/>
      <protection/>
    </xf>
    <xf numFmtId="0" fontId="0" fillId="0" borderId="24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7" fillId="0" borderId="0" xfId="60" applyFont="1" applyFill="1" applyAlignment="1">
      <alignment/>
      <protection/>
    </xf>
    <xf numFmtId="0" fontId="7" fillId="0" borderId="21" xfId="60" applyFont="1" applyFill="1" applyBorder="1" applyAlignment="1">
      <alignment vertical="center"/>
      <protection/>
    </xf>
    <xf numFmtId="0" fontId="7" fillId="0" borderId="25" xfId="60" applyFont="1" applyFill="1" applyBorder="1" applyAlignment="1">
      <alignment vertical="center"/>
      <protection/>
    </xf>
    <xf numFmtId="0" fontId="0" fillId="0" borderId="26" xfId="60" applyFont="1" applyFill="1" applyBorder="1" applyAlignment="1">
      <alignment horizontal="centerContinuous" vertical="center"/>
      <protection/>
    </xf>
    <xf numFmtId="0" fontId="0" fillId="0" borderId="11" xfId="60" applyFont="1" applyFill="1" applyBorder="1" applyAlignment="1">
      <alignment horizontal="centerContinuous" vertical="center" wrapText="1"/>
      <protection/>
    </xf>
    <xf numFmtId="0" fontId="0" fillId="0" borderId="23" xfId="60" applyFont="1" applyFill="1" applyBorder="1" applyAlignment="1">
      <alignment horizontal="centerContinuous" vertical="center" wrapText="1"/>
      <protection/>
    </xf>
    <xf numFmtId="0" fontId="0" fillId="0" borderId="24" xfId="60" applyFont="1" applyFill="1" applyBorder="1" applyAlignment="1">
      <alignment horizontal="centerContinuous" vertical="center" wrapText="1"/>
      <protection/>
    </xf>
    <xf numFmtId="0" fontId="7" fillId="0" borderId="27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distributed" textRotation="255" wrapText="1"/>
      <protection/>
    </xf>
    <xf numFmtId="0" fontId="0" fillId="0" borderId="28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9" xfId="60" applyFont="1" applyFill="1" applyBorder="1" applyAlignment="1">
      <alignment horizontal="center" vertical="distributed" textRotation="255" wrapText="1"/>
      <protection/>
    </xf>
    <xf numFmtId="0" fontId="0" fillId="0" borderId="21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/>
      <protection/>
    </xf>
    <xf numFmtId="0" fontId="0" fillId="0" borderId="12" xfId="60" applyFont="1" applyFill="1" applyBorder="1" applyAlignment="1" applyProtection="1">
      <alignment horizontal="right"/>
      <protection/>
    </xf>
    <xf numFmtId="0" fontId="0" fillId="0" borderId="11" xfId="60" applyFont="1" applyFill="1" applyBorder="1" applyAlignment="1" applyProtection="1">
      <alignment horizontal="right"/>
      <protection/>
    </xf>
    <xf numFmtId="178" fontId="0" fillId="0" borderId="28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0" fontId="0" fillId="0" borderId="19" xfId="60" applyFont="1" applyFill="1" applyBorder="1" applyAlignment="1">
      <alignment vertical="center" textRotation="255"/>
      <protection/>
    </xf>
    <xf numFmtId="178" fontId="0" fillId="0" borderId="10" xfId="60" applyNumberFormat="1" applyFont="1" applyFill="1" applyBorder="1" applyAlignment="1" applyProtection="1">
      <alignment horizontal="right"/>
      <protection/>
    </xf>
    <xf numFmtId="0" fontId="0" fillId="0" borderId="16" xfId="60" applyFont="1" applyFill="1" applyBorder="1" applyAlignment="1" applyProtection="1">
      <alignment horizontal="right"/>
      <protection/>
    </xf>
    <xf numFmtId="0" fontId="0" fillId="0" borderId="30" xfId="60" applyFont="1" applyFill="1" applyBorder="1" applyAlignment="1" applyProtection="1">
      <alignment horizontal="right"/>
      <protection/>
    </xf>
    <xf numFmtId="0" fontId="0" fillId="0" borderId="17" xfId="60" applyFont="1" applyFill="1" applyBorder="1" applyAlignment="1" applyProtection="1">
      <alignment horizontal="right"/>
      <protection/>
    </xf>
    <xf numFmtId="0" fontId="0" fillId="0" borderId="13" xfId="60" applyFont="1" applyFill="1" applyBorder="1" applyAlignment="1" applyProtection="1">
      <alignment horizontal="right"/>
      <protection/>
    </xf>
    <xf numFmtId="0" fontId="0" fillId="0" borderId="31" xfId="60" applyFont="1" applyFill="1" applyBorder="1" applyAlignment="1" applyProtection="1">
      <alignment horizontal="right"/>
      <protection/>
    </xf>
    <xf numFmtId="178" fontId="0" fillId="0" borderId="11" xfId="60" applyNumberFormat="1" applyFont="1" applyFill="1" applyBorder="1" applyAlignment="1" applyProtection="1">
      <alignment horizontal="right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31" xfId="60" applyFont="1" applyFill="1" applyBorder="1" applyAlignment="1">
      <alignment horizontal="distributed" vertical="center"/>
      <protection/>
    </xf>
    <xf numFmtId="0" fontId="7" fillId="0" borderId="23" xfId="60" applyFont="1" applyFill="1" applyBorder="1" applyAlignment="1">
      <alignment horizontal="distributed" vertical="center"/>
      <protection/>
    </xf>
    <xf numFmtId="0" fontId="7" fillId="0" borderId="25" xfId="60" applyFont="1" applyFill="1" applyBorder="1" applyAlignment="1">
      <alignment horizontal="distributed" vertical="center"/>
      <protection/>
    </xf>
    <xf numFmtId="178" fontId="0" fillId="0" borderId="21" xfId="60" applyNumberFormat="1" applyFont="1" applyFill="1" applyBorder="1" applyAlignment="1" applyProtection="1">
      <alignment horizontal="right"/>
      <protection/>
    </xf>
    <xf numFmtId="178" fontId="0" fillId="0" borderId="20" xfId="60" applyNumberFormat="1" applyFont="1" applyFill="1" applyBorder="1" applyAlignment="1" applyProtection="1">
      <alignment horizontal="right"/>
      <protection/>
    </xf>
    <xf numFmtId="0" fontId="7" fillId="0" borderId="13" xfId="60" applyFont="1" applyFill="1" applyBorder="1" applyAlignment="1">
      <alignment horizontal="center" vertical="center"/>
      <protection/>
    </xf>
    <xf numFmtId="0" fontId="7" fillId="0" borderId="32" xfId="60" applyFont="1" applyFill="1" applyBorder="1" applyAlignment="1">
      <alignment horizontal="centerContinuous" vertical="center"/>
      <protection/>
    </xf>
    <xf numFmtId="0" fontId="7" fillId="0" borderId="32" xfId="60" applyFont="1" applyFill="1" applyBorder="1" applyAlignment="1">
      <alignment horizontal="right" vertical="center"/>
      <protection/>
    </xf>
    <xf numFmtId="0" fontId="7" fillId="0" borderId="33" xfId="60" applyFont="1" applyFill="1" applyBorder="1" applyAlignment="1">
      <alignment vertical="center"/>
      <protection/>
    </xf>
    <xf numFmtId="178" fontId="0" fillId="0" borderId="13" xfId="60" applyNumberFormat="1" applyFont="1" applyFill="1" applyBorder="1" applyAlignment="1" applyProtection="1">
      <alignment horizontal="right"/>
      <protection/>
    </xf>
    <xf numFmtId="178" fontId="0" fillId="0" borderId="12" xfId="60" applyNumberFormat="1" applyFont="1" applyFill="1" applyBorder="1" applyAlignment="1" applyProtection="1">
      <alignment horizontal="right"/>
      <protection/>
    </xf>
    <xf numFmtId="178" fontId="0" fillId="0" borderId="14" xfId="60" applyNumberFormat="1" applyFont="1" applyFill="1" applyBorder="1" applyAlignment="1" applyProtection="1">
      <alignment horizontal="right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7" fillId="0" borderId="33" xfId="60" applyFont="1" applyFill="1" applyBorder="1" applyAlignment="1">
      <alignment horizontal="distributed" vertical="center"/>
      <protection/>
    </xf>
    <xf numFmtId="0" fontId="7" fillId="0" borderId="11" xfId="60" applyFont="1" applyFill="1" applyBorder="1" applyAlignment="1">
      <alignment horizontal="distributed" vertical="center"/>
      <protection/>
    </xf>
    <xf numFmtId="0" fontId="7" fillId="0" borderId="23" xfId="60" applyFont="1" applyFill="1" applyBorder="1" applyAlignment="1">
      <alignment horizontal="distributed" vertical="center"/>
      <protection/>
    </xf>
    <xf numFmtId="0" fontId="7" fillId="0" borderId="17" xfId="60" applyFont="1" applyFill="1" applyBorder="1" applyAlignment="1">
      <alignment horizontal="distributed" vertical="center"/>
      <protection/>
    </xf>
    <xf numFmtId="0" fontId="7" fillId="0" borderId="34" xfId="60" applyFont="1" applyFill="1" applyBorder="1" applyAlignment="1">
      <alignment horizontal="distributed" vertical="center"/>
      <protection/>
    </xf>
    <xf numFmtId="0" fontId="0" fillId="0" borderId="35" xfId="60" applyFont="1" applyFill="1" applyBorder="1" applyAlignment="1">
      <alignment horizontal="center" vertical="center" textRotation="255"/>
      <protection/>
    </xf>
    <xf numFmtId="0" fontId="0" fillId="0" borderId="19" xfId="60" applyFont="1" applyFill="1" applyBorder="1" applyAlignment="1">
      <alignment horizontal="center" vertical="center" textRotation="255"/>
      <protection/>
    </xf>
    <xf numFmtId="0" fontId="7" fillId="0" borderId="35" xfId="60" applyFont="1" applyFill="1" applyBorder="1" applyAlignment="1">
      <alignment horizontal="center" vertical="center" textRotation="255"/>
      <protection/>
    </xf>
    <xf numFmtId="0" fontId="7" fillId="0" borderId="22" xfId="60" applyFont="1" applyFill="1" applyBorder="1" applyAlignment="1">
      <alignment horizontal="center" vertical="center" textRotation="255"/>
      <protection/>
    </xf>
    <xf numFmtId="0" fontId="7" fillId="0" borderId="36" xfId="60" applyFont="1" applyFill="1" applyBorder="1" applyAlignment="1">
      <alignment horizontal="center" vertical="center" textRotation="255"/>
      <protection/>
    </xf>
    <xf numFmtId="0" fontId="7" fillId="0" borderId="15" xfId="60" applyFont="1" applyFill="1" applyBorder="1" applyAlignment="1">
      <alignment horizontal="center" vertical="center" textRotation="255"/>
      <protection/>
    </xf>
    <xf numFmtId="0" fontId="7" fillId="0" borderId="19" xfId="60" applyFont="1" applyFill="1" applyBorder="1" applyAlignment="1">
      <alignment horizontal="center" vertical="center" textRotation="255"/>
      <protection/>
    </xf>
    <xf numFmtId="0" fontId="0" fillId="0" borderId="21" xfId="60" applyFont="1" applyFill="1" applyBorder="1" applyAlignment="1">
      <alignment horizontal="center" vertical="center" textRotation="255" wrapText="1"/>
      <protection/>
    </xf>
    <xf numFmtId="0" fontId="0" fillId="0" borderId="29" xfId="60" applyFont="1" applyFill="1" applyBorder="1" applyAlignment="1">
      <alignment horizontal="center" vertical="center" textRotation="255" wrapText="1"/>
      <protection/>
    </xf>
    <xf numFmtId="0" fontId="0" fillId="0" borderId="27" xfId="60" applyFont="1" applyFill="1" applyBorder="1" applyAlignment="1">
      <alignment horizontal="center" vertical="center" textRotation="255" wrapText="1"/>
      <protection/>
    </xf>
    <xf numFmtId="0" fontId="0" fillId="0" borderId="37" xfId="60" applyFont="1" applyFill="1" applyBorder="1" applyAlignment="1">
      <alignment horizontal="center" vertical="center" textRotation="255" wrapText="1"/>
      <protection/>
    </xf>
    <xf numFmtId="0" fontId="0" fillId="0" borderId="31" xfId="60" applyFont="1" applyFill="1" applyBorder="1" applyAlignment="1">
      <alignment horizontal="center" vertical="center" textRotation="255" wrapText="1"/>
      <protection/>
    </xf>
    <xf numFmtId="0" fontId="0" fillId="0" borderId="38" xfId="60" applyFont="1" applyFill="1" applyBorder="1" applyAlignment="1">
      <alignment horizontal="center" vertical="center" textRotation="255" wrapText="1"/>
      <protection/>
    </xf>
    <xf numFmtId="0" fontId="7" fillId="0" borderId="21" xfId="60" applyFont="1" applyFill="1" applyBorder="1" applyAlignment="1">
      <alignment horizontal="center" vertical="center" textRotation="255"/>
      <protection/>
    </xf>
    <xf numFmtId="0" fontId="7" fillId="0" borderId="29" xfId="60" applyFont="1" applyFill="1" applyBorder="1" applyAlignment="1">
      <alignment horizontal="center" vertical="center" textRotation="255"/>
      <protection/>
    </xf>
    <xf numFmtId="0" fontId="7" fillId="0" borderId="27" xfId="60" applyFont="1" applyFill="1" applyBorder="1" applyAlignment="1">
      <alignment horizontal="center" vertical="center" textRotation="255"/>
      <protection/>
    </xf>
    <xf numFmtId="0" fontId="7" fillId="0" borderId="37" xfId="60" applyFont="1" applyFill="1" applyBorder="1" applyAlignment="1">
      <alignment horizontal="center" vertical="center" textRotation="255"/>
      <protection/>
    </xf>
    <xf numFmtId="0" fontId="7" fillId="0" borderId="31" xfId="60" applyFont="1" applyFill="1" applyBorder="1" applyAlignment="1">
      <alignment horizontal="center" vertical="center" textRotation="255"/>
      <protection/>
    </xf>
    <xf numFmtId="0" fontId="7" fillId="0" borderId="38" xfId="60" applyFont="1" applyFill="1" applyBorder="1" applyAlignment="1">
      <alignment horizontal="center" vertical="center" textRotation="255"/>
      <protection/>
    </xf>
    <xf numFmtId="0" fontId="0" fillId="0" borderId="15" xfId="60" applyFont="1" applyFill="1" applyBorder="1" applyAlignment="1">
      <alignment horizontal="center" vertical="center" textRotation="255"/>
      <protection/>
    </xf>
    <xf numFmtId="0" fontId="0" fillId="0" borderId="22" xfId="60" applyFont="1" applyFill="1" applyBorder="1" applyAlignment="1">
      <alignment horizontal="center" vertical="center" textRotation="255"/>
      <protection/>
    </xf>
    <xf numFmtId="0" fontId="0" fillId="0" borderId="36" xfId="60" applyFont="1" applyFill="1" applyBorder="1" applyAlignment="1">
      <alignment horizontal="center" vertical="center" textRotation="255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23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2" xfId="60" applyFont="1" applyFill="1" applyBorder="1" applyAlignment="1">
      <alignment horizontal="center" vertical="distributed" textRotation="255" wrapText="1"/>
      <protection/>
    </xf>
    <xf numFmtId="0" fontId="0" fillId="0" borderId="23" xfId="0" applyFill="1" applyBorder="1" applyAlignment="1">
      <alignment horizontal="distributed" vertical="center"/>
    </xf>
    <xf numFmtId="0" fontId="0" fillId="0" borderId="21" xfId="60" applyFont="1" applyFill="1" applyBorder="1" applyAlignment="1">
      <alignment horizontal="center" vertical="distributed" textRotation="255" wrapText="1"/>
      <protection/>
    </xf>
    <xf numFmtId="0" fontId="0" fillId="0" borderId="27" xfId="60" applyFont="1" applyFill="1" applyBorder="1" applyAlignment="1">
      <alignment horizontal="center" vertical="distributed" textRotation="255" wrapText="1"/>
      <protection/>
    </xf>
    <xf numFmtId="0" fontId="0" fillId="0" borderId="29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 textRotation="255"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34" xfId="60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26695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22669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3" name="Line 4"/>
        <xdr:cNvSpPr>
          <a:spLocks/>
        </xdr:cNvSpPr>
      </xdr:nvSpPr>
      <xdr:spPr>
        <a:xfrm>
          <a:off x="22669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401002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22669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6" name="Line 7"/>
        <xdr:cNvSpPr>
          <a:spLocks/>
        </xdr:cNvSpPr>
      </xdr:nvSpPr>
      <xdr:spPr>
        <a:xfrm>
          <a:off x="401002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7" name="Line 8"/>
        <xdr:cNvSpPr>
          <a:spLocks/>
        </xdr:cNvSpPr>
      </xdr:nvSpPr>
      <xdr:spPr>
        <a:xfrm>
          <a:off x="22669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8" name="Line 9"/>
        <xdr:cNvSpPr>
          <a:spLocks/>
        </xdr:cNvSpPr>
      </xdr:nvSpPr>
      <xdr:spPr>
        <a:xfrm>
          <a:off x="22669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5</xdr:col>
      <xdr:colOff>0</xdr:colOff>
      <xdr:row>37</xdr:row>
      <xdr:rowOff>9525</xdr:rowOff>
    </xdr:to>
    <xdr:sp>
      <xdr:nvSpPr>
        <xdr:cNvPr id="9" name="Line 10"/>
        <xdr:cNvSpPr>
          <a:spLocks/>
        </xdr:cNvSpPr>
      </xdr:nvSpPr>
      <xdr:spPr>
        <a:xfrm>
          <a:off x="2266950" y="11049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10" name="Line 11"/>
        <xdr:cNvSpPr>
          <a:spLocks/>
        </xdr:cNvSpPr>
      </xdr:nvSpPr>
      <xdr:spPr>
        <a:xfrm>
          <a:off x="22669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>
      <xdr:nvSpPr>
        <xdr:cNvPr id="11" name="Line 12"/>
        <xdr:cNvSpPr>
          <a:spLocks/>
        </xdr:cNvSpPr>
      </xdr:nvSpPr>
      <xdr:spPr>
        <a:xfrm>
          <a:off x="401002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>
      <xdr:nvSpPr>
        <xdr:cNvPr id="12" name="Line 13"/>
        <xdr:cNvSpPr>
          <a:spLocks/>
        </xdr:cNvSpPr>
      </xdr:nvSpPr>
      <xdr:spPr>
        <a:xfrm>
          <a:off x="401002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13" name="Line 14"/>
        <xdr:cNvSpPr>
          <a:spLocks/>
        </xdr:cNvSpPr>
      </xdr:nvSpPr>
      <xdr:spPr>
        <a:xfrm>
          <a:off x="226695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14" name="Line 15"/>
        <xdr:cNvSpPr>
          <a:spLocks/>
        </xdr:cNvSpPr>
      </xdr:nvSpPr>
      <xdr:spPr>
        <a:xfrm>
          <a:off x="401002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15" name="Line 16"/>
        <xdr:cNvSpPr>
          <a:spLocks/>
        </xdr:cNvSpPr>
      </xdr:nvSpPr>
      <xdr:spPr>
        <a:xfrm>
          <a:off x="401002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16" name="Line 17"/>
        <xdr:cNvSpPr>
          <a:spLocks/>
        </xdr:cNvSpPr>
      </xdr:nvSpPr>
      <xdr:spPr>
        <a:xfrm>
          <a:off x="401002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17" name="Line 18"/>
        <xdr:cNvSpPr>
          <a:spLocks/>
        </xdr:cNvSpPr>
      </xdr:nvSpPr>
      <xdr:spPr>
        <a:xfrm>
          <a:off x="4010025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18" name="Line 19"/>
        <xdr:cNvSpPr>
          <a:spLocks/>
        </xdr:cNvSpPr>
      </xdr:nvSpPr>
      <xdr:spPr>
        <a:xfrm>
          <a:off x="4010025" y="49625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19" name="Line 20"/>
        <xdr:cNvSpPr>
          <a:spLocks/>
        </xdr:cNvSpPr>
      </xdr:nvSpPr>
      <xdr:spPr>
        <a:xfrm>
          <a:off x="4010025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20" name="Line 21"/>
        <xdr:cNvSpPr>
          <a:spLocks/>
        </xdr:cNvSpPr>
      </xdr:nvSpPr>
      <xdr:spPr>
        <a:xfrm>
          <a:off x="4010025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21" name="Line 22"/>
        <xdr:cNvSpPr>
          <a:spLocks/>
        </xdr:cNvSpPr>
      </xdr:nvSpPr>
      <xdr:spPr>
        <a:xfrm>
          <a:off x="4010025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22" name="Line 23"/>
        <xdr:cNvSpPr>
          <a:spLocks/>
        </xdr:cNvSpPr>
      </xdr:nvSpPr>
      <xdr:spPr>
        <a:xfrm>
          <a:off x="807720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23" name="Line 24"/>
        <xdr:cNvSpPr>
          <a:spLocks/>
        </xdr:cNvSpPr>
      </xdr:nvSpPr>
      <xdr:spPr>
        <a:xfrm>
          <a:off x="8077200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>
      <xdr:nvSpPr>
        <xdr:cNvPr id="24" name="Line 26"/>
        <xdr:cNvSpPr>
          <a:spLocks/>
        </xdr:cNvSpPr>
      </xdr:nvSpPr>
      <xdr:spPr>
        <a:xfrm>
          <a:off x="8077200" y="35814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15</xdr:col>
      <xdr:colOff>19050</xdr:colOff>
      <xdr:row>11</xdr:row>
      <xdr:rowOff>19050</xdr:rowOff>
    </xdr:to>
    <xdr:sp>
      <xdr:nvSpPr>
        <xdr:cNvPr id="25" name="Line 27"/>
        <xdr:cNvSpPr>
          <a:spLocks/>
        </xdr:cNvSpPr>
      </xdr:nvSpPr>
      <xdr:spPr>
        <a:xfrm>
          <a:off x="8096250" y="3876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26" name="Line 28"/>
        <xdr:cNvSpPr>
          <a:spLocks/>
        </xdr:cNvSpPr>
      </xdr:nvSpPr>
      <xdr:spPr>
        <a:xfrm>
          <a:off x="8658225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27" name="Line 29"/>
        <xdr:cNvSpPr>
          <a:spLocks/>
        </xdr:cNvSpPr>
      </xdr:nvSpPr>
      <xdr:spPr>
        <a:xfrm>
          <a:off x="8658225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28" name="Line 30"/>
        <xdr:cNvSpPr>
          <a:spLocks/>
        </xdr:cNvSpPr>
      </xdr:nvSpPr>
      <xdr:spPr>
        <a:xfrm>
          <a:off x="8658225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29" name="Line 31"/>
        <xdr:cNvSpPr>
          <a:spLocks/>
        </xdr:cNvSpPr>
      </xdr:nvSpPr>
      <xdr:spPr>
        <a:xfrm>
          <a:off x="8658225" y="3305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30" name="Line 32"/>
        <xdr:cNvSpPr>
          <a:spLocks/>
        </xdr:cNvSpPr>
      </xdr:nvSpPr>
      <xdr:spPr>
        <a:xfrm>
          <a:off x="8658225" y="35814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31" name="Line 33"/>
        <xdr:cNvSpPr>
          <a:spLocks/>
        </xdr:cNvSpPr>
      </xdr:nvSpPr>
      <xdr:spPr>
        <a:xfrm>
          <a:off x="8658225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32" name="Line 34"/>
        <xdr:cNvSpPr>
          <a:spLocks/>
        </xdr:cNvSpPr>
      </xdr:nvSpPr>
      <xdr:spPr>
        <a:xfrm>
          <a:off x="8658225" y="44100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33" name="Line 35"/>
        <xdr:cNvSpPr>
          <a:spLocks/>
        </xdr:cNvSpPr>
      </xdr:nvSpPr>
      <xdr:spPr>
        <a:xfrm>
          <a:off x="8658225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0</xdr:rowOff>
    </xdr:to>
    <xdr:sp>
      <xdr:nvSpPr>
        <xdr:cNvPr id="34" name="Line 36"/>
        <xdr:cNvSpPr>
          <a:spLocks/>
        </xdr:cNvSpPr>
      </xdr:nvSpPr>
      <xdr:spPr>
        <a:xfrm>
          <a:off x="1156335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35" name="Line 38"/>
        <xdr:cNvSpPr>
          <a:spLocks/>
        </xdr:cNvSpPr>
      </xdr:nvSpPr>
      <xdr:spPr>
        <a:xfrm>
          <a:off x="691515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>
      <xdr:nvSpPr>
        <xdr:cNvPr id="36" name="Line 39"/>
        <xdr:cNvSpPr>
          <a:spLocks/>
        </xdr:cNvSpPr>
      </xdr:nvSpPr>
      <xdr:spPr>
        <a:xfrm>
          <a:off x="691515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37" name="Line 40"/>
        <xdr:cNvSpPr>
          <a:spLocks/>
        </xdr:cNvSpPr>
      </xdr:nvSpPr>
      <xdr:spPr>
        <a:xfrm>
          <a:off x="7496175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>
      <xdr:nvSpPr>
        <xdr:cNvPr id="38" name="Line 41"/>
        <xdr:cNvSpPr>
          <a:spLocks/>
        </xdr:cNvSpPr>
      </xdr:nvSpPr>
      <xdr:spPr>
        <a:xfrm>
          <a:off x="7496175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39" name="Line 42"/>
        <xdr:cNvSpPr>
          <a:spLocks/>
        </xdr:cNvSpPr>
      </xdr:nvSpPr>
      <xdr:spPr>
        <a:xfrm>
          <a:off x="807720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>
      <xdr:nvSpPr>
        <xdr:cNvPr id="40" name="Line 43"/>
        <xdr:cNvSpPr>
          <a:spLocks/>
        </xdr:cNvSpPr>
      </xdr:nvSpPr>
      <xdr:spPr>
        <a:xfrm>
          <a:off x="807720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>
      <xdr:nvSpPr>
        <xdr:cNvPr id="41" name="Line 44"/>
        <xdr:cNvSpPr>
          <a:spLocks/>
        </xdr:cNvSpPr>
      </xdr:nvSpPr>
      <xdr:spPr>
        <a:xfrm>
          <a:off x="8077200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42" name="Line 45"/>
        <xdr:cNvSpPr>
          <a:spLocks/>
        </xdr:cNvSpPr>
      </xdr:nvSpPr>
      <xdr:spPr>
        <a:xfrm>
          <a:off x="9239250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43" name="Line 46"/>
        <xdr:cNvSpPr>
          <a:spLocks/>
        </xdr:cNvSpPr>
      </xdr:nvSpPr>
      <xdr:spPr>
        <a:xfrm>
          <a:off x="923925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>
      <xdr:nvSpPr>
        <xdr:cNvPr id="44" name="Line 47"/>
        <xdr:cNvSpPr>
          <a:spLocks/>
        </xdr:cNvSpPr>
      </xdr:nvSpPr>
      <xdr:spPr>
        <a:xfrm>
          <a:off x="923925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45" name="Line 48"/>
        <xdr:cNvSpPr>
          <a:spLocks/>
        </xdr:cNvSpPr>
      </xdr:nvSpPr>
      <xdr:spPr>
        <a:xfrm>
          <a:off x="12144375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21</xdr:row>
      <xdr:rowOff>0</xdr:rowOff>
    </xdr:to>
    <xdr:sp>
      <xdr:nvSpPr>
        <xdr:cNvPr id="46" name="Line 49"/>
        <xdr:cNvSpPr>
          <a:spLocks/>
        </xdr:cNvSpPr>
      </xdr:nvSpPr>
      <xdr:spPr>
        <a:xfrm>
          <a:off x="6915150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47" name="Line 50"/>
        <xdr:cNvSpPr>
          <a:spLocks/>
        </xdr:cNvSpPr>
      </xdr:nvSpPr>
      <xdr:spPr>
        <a:xfrm>
          <a:off x="69151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0</xdr:colOff>
      <xdr:row>21</xdr:row>
      <xdr:rowOff>0</xdr:rowOff>
    </xdr:to>
    <xdr:sp>
      <xdr:nvSpPr>
        <xdr:cNvPr id="48" name="Line 51"/>
        <xdr:cNvSpPr>
          <a:spLocks/>
        </xdr:cNvSpPr>
      </xdr:nvSpPr>
      <xdr:spPr>
        <a:xfrm>
          <a:off x="7496175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22</xdr:row>
      <xdr:rowOff>0</xdr:rowOff>
    </xdr:to>
    <xdr:sp>
      <xdr:nvSpPr>
        <xdr:cNvPr id="49" name="Line 52"/>
        <xdr:cNvSpPr>
          <a:spLocks/>
        </xdr:cNvSpPr>
      </xdr:nvSpPr>
      <xdr:spPr>
        <a:xfrm>
          <a:off x="749617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0</xdr:rowOff>
    </xdr:to>
    <xdr:sp>
      <xdr:nvSpPr>
        <xdr:cNvPr id="50" name="Line 53"/>
        <xdr:cNvSpPr>
          <a:spLocks/>
        </xdr:cNvSpPr>
      </xdr:nvSpPr>
      <xdr:spPr>
        <a:xfrm>
          <a:off x="8077200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51" name="Line 54"/>
        <xdr:cNvSpPr>
          <a:spLocks/>
        </xdr:cNvSpPr>
      </xdr:nvSpPr>
      <xdr:spPr>
        <a:xfrm>
          <a:off x="807720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21</xdr:row>
      <xdr:rowOff>0</xdr:rowOff>
    </xdr:to>
    <xdr:sp>
      <xdr:nvSpPr>
        <xdr:cNvPr id="52" name="Line 55"/>
        <xdr:cNvSpPr>
          <a:spLocks/>
        </xdr:cNvSpPr>
      </xdr:nvSpPr>
      <xdr:spPr>
        <a:xfrm>
          <a:off x="8658225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53" name="Line 56"/>
        <xdr:cNvSpPr>
          <a:spLocks/>
        </xdr:cNvSpPr>
      </xdr:nvSpPr>
      <xdr:spPr>
        <a:xfrm>
          <a:off x="865822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54" name="Line 57"/>
        <xdr:cNvSpPr>
          <a:spLocks/>
        </xdr:cNvSpPr>
      </xdr:nvSpPr>
      <xdr:spPr>
        <a:xfrm>
          <a:off x="92392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22</xdr:row>
      <xdr:rowOff>0</xdr:rowOff>
    </xdr:to>
    <xdr:sp>
      <xdr:nvSpPr>
        <xdr:cNvPr id="55" name="Line 58"/>
        <xdr:cNvSpPr>
          <a:spLocks/>
        </xdr:cNvSpPr>
      </xdr:nvSpPr>
      <xdr:spPr>
        <a:xfrm>
          <a:off x="115633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56" name="Line 59"/>
        <xdr:cNvSpPr>
          <a:spLocks/>
        </xdr:cNvSpPr>
      </xdr:nvSpPr>
      <xdr:spPr>
        <a:xfrm>
          <a:off x="1214437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26</xdr:row>
      <xdr:rowOff>0</xdr:rowOff>
    </xdr:to>
    <xdr:sp>
      <xdr:nvSpPr>
        <xdr:cNvPr id="57" name="Line 60"/>
        <xdr:cNvSpPr>
          <a:spLocks/>
        </xdr:cNvSpPr>
      </xdr:nvSpPr>
      <xdr:spPr>
        <a:xfrm>
          <a:off x="115633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26</xdr:row>
      <xdr:rowOff>0</xdr:rowOff>
    </xdr:to>
    <xdr:sp>
      <xdr:nvSpPr>
        <xdr:cNvPr id="58" name="Line 61"/>
        <xdr:cNvSpPr>
          <a:spLocks/>
        </xdr:cNvSpPr>
      </xdr:nvSpPr>
      <xdr:spPr>
        <a:xfrm>
          <a:off x="1214437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>
      <xdr:nvSpPr>
        <xdr:cNvPr id="59" name="Line 62"/>
        <xdr:cNvSpPr>
          <a:spLocks/>
        </xdr:cNvSpPr>
      </xdr:nvSpPr>
      <xdr:spPr>
        <a:xfrm>
          <a:off x="69151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>
      <xdr:nvSpPr>
        <xdr:cNvPr id="60" name="Line 63"/>
        <xdr:cNvSpPr>
          <a:spLocks/>
        </xdr:cNvSpPr>
      </xdr:nvSpPr>
      <xdr:spPr>
        <a:xfrm>
          <a:off x="749617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>
      <xdr:nvSpPr>
        <xdr:cNvPr id="61" name="Line 64"/>
        <xdr:cNvSpPr>
          <a:spLocks/>
        </xdr:cNvSpPr>
      </xdr:nvSpPr>
      <xdr:spPr>
        <a:xfrm>
          <a:off x="807720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26</xdr:row>
      <xdr:rowOff>0</xdr:rowOff>
    </xdr:to>
    <xdr:sp>
      <xdr:nvSpPr>
        <xdr:cNvPr id="62" name="Line 65"/>
        <xdr:cNvSpPr>
          <a:spLocks/>
        </xdr:cNvSpPr>
      </xdr:nvSpPr>
      <xdr:spPr>
        <a:xfrm>
          <a:off x="865822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63" name="Line 66"/>
        <xdr:cNvSpPr>
          <a:spLocks/>
        </xdr:cNvSpPr>
      </xdr:nvSpPr>
      <xdr:spPr>
        <a:xfrm>
          <a:off x="92392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4" name="Line 67"/>
        <xdr:cNvSpPr>
          <a:spLocks/>
        </xdr:cNvSpPr>
      </xdr:nvSpPr>
      <xdr:spPr>
        <a:xfrm>
          <a:off x="6915150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25</xdr:row>
      <xdr:rowOff>0</xdr:rowOff>
    </xdr:to>
    <xdr:sp>
      <xdr:nvSpPr>
        <xdr:cNvPr id="65" name="Line 68"/>
        <xdr:cNvSpPr>
          <a:spLocks/>
        </xdr:cNvSpPr>
      </xdr:nvSpPr>
      <xdr:spPr>
        <a:xfrm>
          <a:off x="7496175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66" name="Line 69"/>
        <xdr:cNvSpPr>
          <a:spLocks/>
        </xdr:cNvSpPr>
      </xdr:nvSpPr>
      <xdr:spPr>
        <a:xfrm>
          <a:off x="8077200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25</xdr:row>
      <xdr:rowOff>0</xdr:rowOff>
    </xdr:to>
    <xdr:sp>
      <xdr:nvSpPr>
        <xdr:cNvPr id="67" name="Line 70"/>
        <xdr:cNvSpPr>
          <a:spLocks/>
        </xdr:cNvSpPr>
      </xdr:nvSpPr>
      <xdr:spPr>
        <a:xfrm>
          <a:off x="8658225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0</xdr:rowOff>
    </xdr:to>
    <xdr:sp>
      <xdr:nvSpPr>
        <xdr:cNvPr id="68" name="Line 71"/>
        <xdr:cNvSpPr>
          <a:spLocks/>
        </xdr:cNvSpPr>
      </xdr:nvSpPr>
      <xdr:spPr>
        <a:xfrm>
          <a:off x="691515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69" name="Line 72"/>
        <xdr:cNvSpPr>
          <a:spLocks/>
        </xdr:cNvSpPr>
      </xdr:nvSpPr>
      <xdr:spPr>
        <a:xfrm>
          <a:off x="6915150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32</xdr:row>
      <xdr:rowOff>0</xdr:rowOff>
    </xdr:to>
    <xdr:sp>
      <xdr:nvSpPr>
        <xdr:cNvPr id="70" name="Line 73"/>
        <xdr:cNvSpPr>
          <a:spLocks/>
        </xdr:cNvSpPr>
      </xdr:nvSpPr>
      <xdr:spPr>
        <a:xfrm>
          <a:off x="6915150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71" name="Line 74"/>
        <xdr:cNvSpPr>
          <a:spLocks/>
        </xdr:cNvSpPr>
      </xdr:nvSpPr>
      <xdr:spPr>
        <a:xfrm>
          <a:off x="6915150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72" name="Line 75"/>
        <xdr:cNvSpPr>
          <a:spLocks/>
        </xdr:cNvSpPr>
      </xdr:nvSpPr>
      <xdr:spPr>
        <a:xfrm>
          <a:off x="6915150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36</xdr:row>
      <xdr:rowOff>0</xdr:rowOff>
    </xdr:to>
    <xdr:sp>
      <xdr:nvSpPr>
        <xdr:cNvPr id="73" name="Line 76"/>
        <xdr:cNvSpPr>
          <a:spLocks/>
        </xdr:cNvSpPr>
      </xdr:nvSpPr>
      <xdr:spPr>
        <a:xfrm>
          <a:off x="6915150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14</xdr:col>
      <xdr:colOff>0</xdr:colOff>
      <xdr:row>29</xdr:row>
      <xdr:rowOff>0</xdr:rowOff>
    </xdr:to>
    <xdr:sp>
      <xdr:nvSpPr>
        <xdr:cNvPr id="74" name="Line 77"/>
        <xdr:cNvSpPr>
          <a:spLocks/>
        </xdr:cNvSpPr>
      </xdr:nvSpPr>
      <xdr:spPr>
        <a:xfrm>
          <a:off x="7496175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75" name="Line 78"/>
        <xdr:cNvSpPr>
          <a:spLocks/>
        </xdr:cNvSpPr>
      </xdr:nvSpPr>
      <xdr:spPr>
        <a:xfrm>
          <a:off x="7496175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76" name="Line 79"/>
        <xdr:cNvSpPr>
          <a:spLocks/>
        </xdr:cNvSpPr>
      </xdr:nvSpPr>
      <xdr:spPr>
        <a:xfrm>
          <a:off x="7496175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34</xdr:row>
      <xdr:rowOff>0</xdr:rowOff>
    </xdr:to>
    <xdr:sp>
      <xdr:nvSpPr>
        <xdr:cNvPr id="77" name="Line 80"/>
        <xdr:cNvSpPr>
          <a:spLocks/>
        </xdr:cNvSpPr>
      </xdr:nvSpPr>
      <xdr:spPr>
        <a:xfrm>
          <a:off x="7496175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35</xdr:row>
      <xdr:rowOff>0</xdr:rowOff>
    </xdr:to>
    <xdr:sp>
      <xdr:nvSpPr>
        <xdr:cNvPr id="78" name="Line 81"/>
        <xdr:cNvSpPr>
          <a:spLocks/>
        </xdr:cNvSpPr>
      </xdr:nvSpPr>
      <xdr:spPr>
        <a:xfrm>
          <a:off x="7496175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36</xdr:row>
      <xdr:rowOff>0</xdr:rowOff>
    </xdr:to>
    <xdr:sp>
      <xdr:nvSpPr>
        <xdr:cNvPr id="79" name="Line 82"/>
        <xdr:cNvSpPr>
          <a:spLocks/>
        </xdr:cNvSpPr>
      </xdr:nvSpPr>
      <xdr:spPr>
        <a:xfrm>
          <a:off x="7496175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80" name="Line 83"/>
        <xdr:cNvSpPr>
          <a:spLocks/>
        </xdr:cNvSpPr>
      </xdr:nvSpPr>
      <xdr:spPr>
        <a:xfrm>
          <a:off x="807720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81" name="Line 84"/>
        <xdr:cNvSpPr>
          <a:spLocks/>
        </xdr:cNvSpPr>
      </xdr:nvSpPr>
      <xdr:spPr>
        <a:xfrm>
          <a:off x="8077200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sp>
      <xdr:nvSpPr>
        <xdr:cNvPr id="82" name="Line 85"/>
        <xdr:cNvSpPr>
          <a:spLocks/>
        </xdr:cNvSpPr>
      </xdr:nvSpPr>
      <xdr:spPr>
        <a:xfrm>
          <a:off x="8077200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>
      <xdr:nvSpPr>
        <xdr:cNvPr id="83" name="Line 86"/>
        <xdr:cNvSpPr>
          <a:spLocks/>
        </xdr:cNvSpPr>
      </xdr:nvSpPr>
      <xdr:spPr>
        <a:xfrm>
          <a:off x="8077200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>
      <xdr:nvSpPr>
        <xdr:cNvPr id="84" name="Line 87"/>
        <xdr:cNvSpPr>
          <a:spLocks/>
        </xdr:cNvSpPr>
      </xdr:nvSpPr>
      <xdr:spPr>
        <a:xfrm>
          <a:off x="8077200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85" name="Line 88"/>
        <xdr:cNvSpPr>
          <a:spLocks/>
        </xdr:cNvSpPr>
      </xdr:nvSpPr>
      <xdr:spPr>
        <a:xfrm>
          <a:off x="8077200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>
      <xdr:nvSpPr>
        <xdr:cNvPr id="86" name="Line 89"/>
        <xdr:cNvSpPr>
          <a:spLocks/>
        </xdr:cNvSpPr>
      </xdr:nvSpPr>
      <xdr:spPr>
        <a:xfrm>
          <a:off x="8658225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87" name="Line 90"/>
        <xdr:cNvSpPr>
          <a:spLocks/>
        </xdr:cNvSpPr>
      </xdr:nvSpPr>
      <xdr:spPr>
        <a:xfrm>
          <a:off x="8658225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32</xdr:row>
      <xdr:rowOff>0</xdr:rowOff>
    </xdr:to>
    <xdr:sp>
      <xdr:nvSpPr>
        <xdr:cNvPr id="88" name="Line 91"/>
        <xdr:cNvSpPr>
          <a:spLocks/>
        </xdr:cNvSpPr>
      </xdr:nvSpPr>
      <xdr:spPr>
        <a:xfrm>
          <a:off x="8658225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89" name="Line 92"/>
        <xdr:cNvSpPr>
          <a:spLocks/>
        </xdr:cNvSpPr>
      </xdr:nvSpPr>
      <xdr:spPr>
        <a:xfrm>
          <a:off x="8658225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35</xdr:row>
      <xdr:rowOff>0</xdr:rowOff>
    </xdr:to>
    <xdr:sp>
      <xdr:nvSpPr>
        <xdr:cNvPr id="90" name="Line 93"/>
        <xdr:cNvSpPr>
          <a:spLocks/>
        </xdr:cNvSpPr>
      </xdr:nvSpPr>
      <xdr:spPr>
        <a:xfrm>
          <a:off x="8658225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36</xdr:row>
      <xdr:rowOff>0</xdr:rowOff>
    </xdr:to>
    <xdr:sp>
      <xdr:nvSpPr>
        <xdr:cNvPr id="91" name="Line 94"/>
        <xdr:cNvSpPr>
          <a:spLocks/>
        </xdr:cNvSpPr>
      </xdr:nvSpPr>
      <xdr:spPr>
        <a:xfrm>
          <a:off x="8658225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0</xdr:colOff>
      <xdr:row>41</xdr:row>
      <xdr:rowOff>0</xdr:rowOff>
    </xdr:to>
    <xdr:sp>
      <xdr:nvSpPr>
        <xdr:cNvPr id="92" name="Line 96"/>
        <xdr:cNvSpPr>
          <a:spLocks/>
        </xdr:cNvSpPr>
      </xdr:nvSpPr>
      <xdr:spPr>
        <a:xfrm>
          <a:off x="69151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14</xdr:col>
      <xdr:colOff>0</xdr:colOff>
      <xdr:row>41</xdr:row>
      <xdr:rowOff>0</xdr:rowOff>
    </xdr:to>
    <xdr:sp>
      <xdr:nvSpPr>
        <xdr:cNvPr id="93" name="Line 97"/>
        <xdr:cNvSpPr>
          <a:spLocks/>
        </xdr:cNvSpPr>
      </xdr:nvSpPr>
      <xdr:spPr>
        <a:xfrm>
          <a:off x="749617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sp>
      <xdr:nvSpPr>
        <xdr:cNvPr id="94" name="Line 98"/>
        <xdr:cNvSpPr>
          <a:spLocks/>
        </xdr:cNvSpPr>
      </xdr:nvSpPr>
      <xdr:spPr>
        <a:xfrm>
          <a:off x="807720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16</xdr:col>
      <xdr:colOff>0</xdr:colOff>
      <xdr:row>41</xdr:row>
      <xdr:rowOff>0</xdr:rowOff>
    </xdr:to>
    <xdr:sp>
      <xdr:nvSpPr>
        <xdr:cNvPr id="95" name="Line 99"/>
        <xdr:cNvSpPr>
          <a:spLocks/>
        </xdr:cNvSpPr>
      </xdr:nvSpPr>
      <xdr:spPr>
        <a:xfrm>
          <a:off x="865822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17</xdr:col>
      <xdr:colOff>0</xdr:colOff>
      <xdr:row>41</xdr:row>
      <xdr:rowOff>0</xdr:rowOff>
    </xdr:to>
    <xdr:sp>
      <xdr:nvSpPr>
        <xdr:cNvPr id="96" name="Line 100"/>
        <xdr:cNvSpPr>
          <a:spLocks/>
        </xdr:cNvSpPr>
      </xdr:nvSpPr>
      <xdr:spPr>
        <a:xfrm>
          <a:off x="92392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21</xdr:col>
      <xdr:colOff>0</xdr:colOff>
      <xdr:row>41</xdr:row>
      <xdr:rowOff>0</xdr:rowOff>
    </xdr:to>
    <xdr:sp>
      <xdr:nvSpPr>
        <xdr:cNvPr id="97" name="Line 101"/>
        <xdr:cNvSpPr>
          <a:spLocks/>
        </xdr:cNvSpPr>
      </xdr:nvSpPr>
      <xdr:spPr>
        <a:xfrm>
          <a:off x="115633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98" name="Line 102"/>
        <xdr:cNvSpPr>
          <a:spLocks/>
        </xdr:cNvSpPr>
      </xdr:nvSpPr>
      <xdr:spPr>
        <a:xfrm>
          <a:off x="1214437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>
      <xdr:nvSpPr>
        <xdr:cNvPr id="99" name="Line 103"/>
        <xdr:cNvSpPr>
          <a:spLocks/>
        </xdr:cNvSpPr>
      </xdr:nvSpPr>
      <xdr:spPr>
        <a:xfrm>
          <a:off x="115633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100" name="Line 104"/>
        <xdr:cNvSpPr>
          <a:spLocks/>
        </xdr:cNvSpPr>
      </xdr:nvSpPr>
      <xdr:spPr>
        <a:xfrm>
          <a:off x="1214437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101" name="Line 105"/>
        <xdr:cNvSpPr>
          <a:spLocks/>
        </xdr:cNvSpPr>
      </xdr:nvSpPr>
      <xdr:spPr>
        <a:xfrm>
          <a:off x="69151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27</xdr:row>
      <xdr:rowOff>0</xdr:rowOff>
    </xdr:to>
    <xdr:sp>
      <xdr:nvSpPr>
        <xdr:cNvPr id="102" name="Line 106"/>
        <xdr:cNvSpPr>
          <a:spLocks/>
        </xdr:cNvSpPr>
      </xdr:nvSpPr>
      <xdr:spPr>
        <a:xfrm>
          <a:off x="749617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103" name="Line 107"/>
        <xdr:cNvSpPr>
          <a:spLocks/>
        </xdr:cNvSpPr>
      </xdr:nvSpPr>
      <xdr:spPr>
        <a:xfrm>
          <a:off x="807720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104" name="Line 108"/>
        <xdr:cNvSpPr>
          <a:spLocks/>
        </xdr:cNvSpPr>
      </xdr:nvSpPr>
      <xdr:spPr>
        <a:xfrm>
          <a:off x="865822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05" name="Line 109"/>
        <xdr:cNvSpPr>
          <a:spLocks/>
        </xdr:cNvSpPr>
      </xdr:nvSpPr>
      <xdr:spPr>
        <a:xfrm>
          <a:off x="92392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06" name="Line 110"/>
        <xdr:cNvSpPr>
          <a:spLocks/>
        </xdr:cNvSpPr>
      </xdr:nvSpPr>
      <xdr:spPr>
        <a:xfrm>
          <a:off x="69151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>
      <xdr:nvSpPr>
        <xdr:cNvPr id="107" name="Line 111"/>
        <xdr:cNvSpPr>
          <a:spLocks/>
        </xdr:cNvSpPr>
      </xdr:nvSpPr>
      <xdr:spPr>
        <a:xfrm>
          <a:off x="749617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08" name="Line 112"/>
        <xdr:cNvSpPr>
          <a:spLocks/>
        </xdr:cNvSpPr>
      </xdr:nvSpPr>
      <xdr:spPr>
        <a:xfrm>
          <a:off x="807720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109" name="Line 113"/>
        <xdr:cNvSpPr>
          <a:spLocks/>
        </xdr:cNvSpPr>
      </xdr:nvSpPr>
      <xdr:spPr>
        <a:xfrm>
          <a:off x="865822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10" name="Line 114"/>
        <xdr:cNvSpPr>
          <a:spLocks/>
        </xdr:cNvSpPr>
      </xdr:nvSpPr>
      <xdr:spPr>
        <a:xfrm>
          <a:off x="92392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111" name="Line 115"/>
        <xdr:cNvSpPr>
          <a:spLocks/>
        </xdr:cNvSpPr>
      </xdr:nvSpPr>
      <xdr:spPr>
        <a:xfrm>
          <a:off x="115633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112" name="Line 116"/>
        <xdr:cNvSpPr>
          <a:spLocks/>
        </xdr:cNvSpPr>
      </xdr:nvSpPr>
      <xdr:spPr>
        <a:xfrm>
          <a:off x="1214437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>
      <xdr:nvSpPr>
        <xdr:cNvPr id="113" name="Line 117"/>
        <xdr:cNvSpPr>
          <a:spLocks/>
        </xdr:cNvSpPr>
      </xdr:nvSpPr>
      <xdr:spPr>
        <a:xfrm>
          <a:off x="115633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22</xdr:col>
      <xdr:colOff>0</xdr:colOff>
      <xdr:row>19</xdr:row>
      <xdr:rowOff>0</xdr:rowOff>
    </xdr:to>
    <xdr:sp>
      <xdr:nvSpPr>
        <xdr:cNvPr id="114" name="Line 118"/>
        <xdr:cNvSpPr>
          <a:spLocks/>
        </xdr:cNvSpPr>
      </xdr:nvSpPr>
      <xdr:spPr>
        <a:xfrm>
          <a:off x="1214437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>
      <xdr:nvSpPr>
        <xdr:cNvPr id="115" name="Line 119"/>
        <xdr:cNvSpPr>
          <a:spLocks/>
        </xdr:cNvSpPr>
      </xdr:nvSpPr>
      <xdr:spPr>
        <a:xfrm>
          <a:off x="807720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19</xdr:row>
      <xdr:rowOff>0</xdr:rowOff>
    </xdr:to>
    <xdr:sp>
      <xdr:nvSpPr>
        <xdr:cNvPr id="116" name="Line 120"/>
        <xdr:cNvSpPr>
          <a:spLocks/>
        </xdr:cNvSpPr>
      </xdr:nvSpPr>
      <xdr:spPr>
        <a:xfrm>
          <a:off x="865822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117" name="Line 121"/>
        <xdr:cNvSpPr>
          <a:spLocks/>
        </xdr:cNvSpPr>
      </xdr:nvSpPr>
      <xdr:spPr>
        <a:xfrm>
          <a:off x="92392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118" name="Line 122"/>
        <xdr:cNvSpPr>
          <a:spLocks/>
        </xdr:cNvSpPr>
      </xdr:nvSpPr>
      <xdr:spPr>
        <a:xfrm>
          <a:off x="69151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19" name="Line 123"/>
        <xdr:cNvSpPr>
          <a:spLocks/>
        </xdr:cNvSpPr>
      </xdr:nvSpPr>
      <xdr:spPr>
        <a:xfrm>
          <a:off x="6915150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20</xdr:row>
      <xdr:rowOff>0</xdr:rowOff>
    </xdr:to>
    <xdr:sp>
      <xdr:nvSpPr>
        <xdr:cNvPr id="120" name="Line 124"/>
        <xdr:cNvSpPr>
          <a:spLocks/>
        </xdr:cNvSpPr>
      </xdr:nvSpPr>
      <xdr:spPr>
        <a:xfrm>
          <a:off x="7496175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121" name="Line 125"/>
        <xdr:cNvSpPr>
          <a:spLocks/>
        </xdr:cNvSpPr>
      </xdr:nvSpPr>
      <xdr:spPr>
        <a:xfrm>
          <a:off x="8077200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20</xdr:row>
      <xdr:rowOff>0</xdr:rowOff>
    </xdr:to>
    <xdr:sp>
      <xdr:nvSpPr>
        <xdr:cNvPr id="122" name="Line 126"/>
        <xdr:cNvSpPr>
          <a:spLocks/>
        </xdr:cNvSpPr>
      </xdr:nvSpPr>
      <xdr:spPr>
        <a:xfrm>
          <a:off x="8658225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3" name="Line 127"/>
        <xdr:cNvSpPr>
          <a:spLocks/>
        </xdr:cNvSpPr>
      </xdr:nvSpPr>
      <xdr:spPr>
        <a:xfrm>
          <a:off x="691515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>
      <xdr:nvSpPr>
        <xdr:cNvPr id="124" name="Line 128"/>
        <xdr:cNvSpPr>
          <a:spLocks/>
        </xdr:cNvSpPr>
      </xdr:nvSpPr>
      <xdr:spPr>
        <a:xfrm>
          <a:off x="7496175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0</xdr:rowOff>
    </xdr:to>
    <xdr:sp>
      <xdr:nvSpPr>
        <xdr:cNvPr id="125" name="Line 129"/>
        <xdr:cNvSpPr>
          <a:spLocks/>
        </xdr:cNvSpPr>
      </xdr:nvSpPr>
      <xdr:spPr>
        <a:xfrm>
          <a:off x="807720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24</xdr:row>
      <xdr:rowOff>0</xdr:rowOff>
    </xdr:to>
    <xdr:sp>
      <xdr:nvSpPr>
        <xdr:cNvPr id="126" name="Line 130"/>
        <xdr:cNvSpPr>
          <a:spLocks/>
        </xdr:cNvSpPr>
      </xdr:nvSpPr>
      <xdr:spPr>
        <a:xfrm>
          <a:off x="8658225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28</xdr:row>
      <xdr:rowOff>0</xdr:rowOff>
    </xdr:to>
    <xdr:sp>
      <xdr:nvSpPr>
        <xdr:cNvPr id="127" name="Line 131"/>
        <xdr:cNvSpPr>
          <a:spLocks/>
        </xdr:cNvSpPr>
      </xdr:nvSpPr>
      <xdr:spPr>
        <a:xfrm>
          <a:off x="691515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28</xdr:row>
      <xdr:rowOff>0</xdr:rowOff>
    </xdr:to>
    <xdr:sp>
      <xdr:nvSpPr>
        <xdr:cNvPr id="128" name="Line 132"/>
        <xdr:cNvSpPr>
          <a:spLocks/>
        </xdr:cNvSpPr>
      </xdr:nvSpPr>
      <xdr:spPr>
        <a:xfrm>
          <a:off x="7496175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129" name="Line 133"/>
        <xdr:cNvSpPr>
          <a:spLocks/>
        </xdr:cNvSpPr>
      </xdr:nvSpPr>
      <xdr:spPr>
        <a:xfrm>
          <a:off x="807720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28</xdr:row>
      <xdr:rowOff>0</xdr:rowOff>
    </xdr:to>
    <xdr:sp>
      <xdr:nvSpPr>
        <xdr:cNvPr id="130" name="Line 134"/>
        <xdr:cNvSpPr>
          <a:spLocks/>
        </xdr:cNvSpPr>
      </xdr:nvSpPr>
      <xdr:spPr>
        <a:xfrm>
          <a:off x="8658225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28</xdr:row>
      <xdr:rowOff>0</xdr:rowOff>
    </xdr:to>
    <xdr:sp>
      <xdr:nvSpPr>
        <xdr:cNvPr id="131" name="Line 138"/>
        <xdr:cNvSpPr>
          <a:spLocks/>
        </xdr:cNvSpPr>
      </xdr:nvSpPr>
      <xdr:spPr>
        <a:xfrm>
          <a:off x="1156335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26</xdr:row>
      <xdr:rowOff>0</xdr:rowOff>
    </xdr:to>
    <xdr:sp>
      <xdr:nvSpPr>
        <xdr:cNvPr id="132" name="Line 139"/>
        <xdr:cNvSpPr>
          <a:spLocks/>
        </xdr:cNvSpPr>
      </xdr:nvSpPr>
      <xdr:spPr>
        <a:xfrm>
          <a:off x="115633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5</xdr:col>
      <xdr:colOff>38100</xdr:colOff>
      <xdr:row>30</xdr:row>
      <xdr:rowOff>0</xdr:rowOff>
    </xdr:to>
    <xdr:sp>
      <xdr:nvSpPr>
        <xdr:cNvPr id="133" name="Line 140"/>
        <xdr:cNvSpPr>
          <a:spLocks/>
        </xdr:cNvSpPr>
      </xdr:nvSpPr>
      <xdr:spPr>
        <a:xfrm>
          <a:off x="230505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266700</xdr:rowOff>
    </xdr:from>
    <xdr:to>
      <xdr:col>5</xdr:col>
      <xdr:colOff>19050</xdr:colOff>
      <xdr:row>39</xdr:row>
      <xdr:rowOff>266700</xdr:rowOff>
    </xdr:to>
    <xdr:sp>
      <xdr:nvSpPr>
        <xdr:cNvPr id="134" name="Line 141"/>
        <xdr:cNvSpPr>
          <a:spLocks/>
        </xdr:cNvSpPr>
      </xdr:nvSpPr>
      <xdr:spPr>
        <a:xfrm>
          <a:off x="2286000" y="118586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266700</xdr:rowOff>
    </xdr:from>
    <xdr:to>
      <xdr:col>8</xdr:col>
      <xdr:colOff>0</xdr:colOff>
      <xdr:row>39</xdr:row>
      <xdr:rowOff>266700</xdr:rowOff>
    </xdr:to>
    <xdr:sp>
      <xdr:nvSpPr>
        <xdr:cNvPr id="135" name="Line 142"/>
        <xdr:cNvSpPr>
          <a:spLocks/>
        </xdr:cNvSpPr>
      </xdr:nvSpPr>
      <xdr:spPr>
        <a:xfrm>
          <a:off x="4010025" y="118586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266700</xdr:rowOff>
    </xdr:from>
    <xdr:to>
      <xdr:col>8</xdr:col>
      <xdr:colOff>0</xdr:colOff>
      <xdr:row>36</xdr:row>
      <xdr:rowOff>266700</xdr:rowOff>
    </xdr:to>
    <xdr:sp>
      <xdr:nvSpPr>
        <xdr:cNvPr id="136" name="Line 143"/>
        <xdr:cNvSpPr>
          <a:spLocks/>
        </xdr:cNvSpPr>
      </xdr:nvSpPr>
      <xdr:spPr>
        <a:xfrm>
          <a:off x="4010025" y="11029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266700</xdr:rowOff>
    </xdr:from>
    <xdr:to>
      <xdr:col>9</xdr:col>
      <xdr:colOff>0</xdr:colOff>
      <xdr:row>6</xdr:row>
      <xdr:rowOff>266700</xdr:rowOff>
    </xdr:to>
    <xdr:sp>
      <xdr:nvSpPr>
        <xdr:cNvPr id="137" name="Line 144"/>
        <xdr:cNvSpPr>
          <a:spLocks/>
        </xdr:cNvSpPr>
      </xdr:nvSpPr>
      <xdr:spPr>
        <a:xfrm>
          <a:off x="4591050" y="2743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266700</xdr:rowOff>
    </xdr:from>
    <xdr:to>
      <xdr:col>9</xdr:col>
      <xdr:colOff>0</xdr:colOff>
      <xdr:row>7</xdr:row>
      <xdr:rowOff>266700</xdr:rowOff>
    </xdr:to>
    <xdr:sp>
      <xdr:nvSpPr>
        <xdr:cNvPr id="138" name="Line 145"/>
        <xdr:cNvSpPr>
          <a:spLocks/>
        </xdr:cNvSpPr>
      </xdr:nvSpPr>
      <xdr:spPr>
        <a:xfrm>
          <a:off x="4591050" y="3019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266700</xdr:rowOff>
    </xdr:from>
    <xdr:to>
      <xdr:col>9</xdr:col>
      <xdr:colOff>0</xdr:colOff>
      <xdr:row>8</xdr:row>
      <xdr:rowOff>266700</xdr:rowOff>
    </xdr:to>
    <xdr:sp>
      <xdr:nvSpPr>
        <xdr:cNvPr id="139" name="Line 146"/>
        <xdr:cNvSpPr>
          <a:spLocks/>
        </xdr:cNvSpPr>
      </xdr:nvSpPr>
      <xdr:spPr>
        <a:xfrm>
          <a:off x="4591050" y="3295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266700</xdr:rowOff>
    </xdr:from>
    <xdr:to>
      <xdr:col>9</xdr:col>
      <xdr:colOff>0</xdr:colOff>
      <xdr:row>19</xdr:row>
      <xdr:rowOff>266700</xdr:rowOff>
    </xdr:to>
    <xdr:sp>
      <xdr:nvSpPr>
        <xdr:cNvPr id="140" name="Line 147"/>
        <xdr:cNvSpPr>
          <a:spLocks/>
        </xdr:cNvSpPr>
      </xdr:nvSpPr>
      <xdr:spPr>
        <a:xfrm>
          <a:off x="4591050" y="6334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266700</xdr:rowOff>
    </xdr:from>
    <xdr:to>
      <xdr:col>9</xdr:col>
      <xdr:colOff>0</xdr:colOff>
      <xdr:row>23</xdr:row>
      <xdr:rowOff>266700</xdr:rowOff>
    </xdr:to>
    <xdr:sp>
      <xdr:nvSpPr>
        <xdr:cNvPr id="141" name="Line 148"/>
        <xdr:cNvSpPr>
          <a:spLocks/>
        </xdr:cNvSpPr>
      </xdr:nvSpPr>
      <xdr:spPr>
        <a:xfrm>
          <a:off x="4591050" y="7439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209550</xdr:rowOff>
    </xdr:from>
    <xdr:to>
      <xdr:col>9</xdr:col>
      <xdr:colOff>9525</xdr:colOff>
      <xdr:row>27</xdr:row>
      <xdr:rowOff>209550</xdr:rowOff>
    </xdr:to>
    <xdr:sp>
      <xdr:nvSpPr>
        <xdr:cNvPr id="142" name="Line 149"/>
        <xdr:cNvSpPr>
          <a:spLocks/>
        </xdr:cNvSpPr>
      </xdr:nvSpPr>
      <xdr:spPr>
        <a:xfrm>
          <a:off x="4600575" y="8486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266700</xdr:rowOff>
    </xdr:from>
    <xdr:to>
      <xdr:col>9</xdr:col>
      <xdr:colOff>0</xdr:colOff>
      <xdr:row>28</xdr:row>
      <xdr:rowOff>266700</xdr:rowOff>
    </xdr:to>
    <xdr:sp>
      <xdr:nvSpPr>
        <xdr:cNvPr id="143" name="Line 150"/>
        <xdr:cNvSpPr>
          <a:spLocks/>
        </xdr:cNvSpPr>
      </xdr:nvSpPr>
      <xdr:spPr>
        <a:xfrm>
          <a:off x="4591050" y="8820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266700</xdr:rowOff>
    </xdr:from>
    <xdr:to>
      <xdr:col>9</xdr:col>
      <xdr:colOff>0</xdr:colOff>
      <xdr:row>29</xdr:row>
      <xdr:rowOff>266700</xdr:rowOff>
    </xdr:to>
    <xdr:sp>
      <xdr:nvSpPr>
        <xdr:cNvPr id="144" name="Line 151"/>
        <xdr:cNvSpPr>
          <a:spLocks/>
        </xdr:cNvSpPr>
      </xdr:nvSpPr>
      <xdr:spPr>
        <a:xfrm>
          <a:off x="4591050" y="9096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266700</xdr:rowOff>
    </xdr:from>
    <xdr:to>
      <xdr:col>9</xdr:col>
      <xdr:colOff>0</xdr:colOff>
      <xdr:row>30</xdr:row>
      <xdr:rowOff>266700</xdr:rowOff>
    </xdr:to>
    <xdr:sp>
      <xdr:nvSpPr>
        <xdr:cNvPr id="145" name="Line 152"/>
        <xdr:cNvSpPr>
          <a:spLocks/>
        </xdr:cNvSpPr>
      </xdr:nvSpPr>
      <xdr:spPr>
        <a:xfrm>
          <a:off x="4591050" y="93726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266700</xdr:rowOff>
    </xdr:from>
    <xdr:to>
      <xdr:col>11</xdr:col>
      <xdr:colOff>0</xdr:colOff>
      <xdr:row>6</xdr:row>
      <xdr:rowOff>266700</xdr:rowOff>
    </xdr:to>
    <xdr:sp>
      <xdr:nvSpPr>
        <xdr:cNvPr id="146" name="Line 153"/>
        <xdr:cNvSpPr>
          <a:spLocks/>
        </xdr:cNvSpPr>
      </xdr:nvSpPr>
      <xdr:spPr>
        <a:xfrm>
          <a:off x="5753100" y="2743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266700</xdr:rowOff>
    </xdr:from>
    <xdr:to>
      <xdr:col>11</xdr:col>
      <xdr:colOff>0</xdr:colOff>
      <xdr:row>7</xdr:row>
      <xdr:rowOff>266700</xdr:rowOff>
    </xdr:to>
    <xdr:sp>
      <xdr:nvSpPr>
        <xdr:cNvPr id="147" name="Line 154"/>
        <xdr:cNvSpPr>
          <a:spLocks/>
        </xdr:cNvSpPr>
      </xdr:nvSpPr>
      <xdr:spPr>
        <a:xfrm>
          <a:off x="5753100" y="3019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266700</xdr:rowOff>
    </xdr:from>
    <xdr:to>
      <xdr:col>11</xdr:col>
      <xdr:colOff>0</xdr:colOff>
      <xdr:row>8</xdr:row>
      <xdr:rowOff>266700</xdr:rowOff>
    </xdr:to>
    <xdr:sp>
      <xdr:nvSpPr>
        <xdr:cNvPr id="148" name="Line 155"/>
        <xdr:cNvSpPr>
          <a:spLocks/>
        </xdr:cNvSpPr>
      </xdr:nvSpPr>
      <xdr:spPr>
        <a:xfrm>
          <a:off x="5753100" y="3295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266700</xdr:rowOff>
    </xdr:from>
    <xdr:to>
      <xdr:col>11</xdr:col>
      <xdr:colOff>0</xdr:colOff>
      <xdr:row>19</xdr:row>
      <xdr:rowOff>266700</xdr:rowOff>
    </xdr:to>
    <xdr:sp>
      <xdr:nvSpPr>
        <xdr:cNvPr id="149" name="Line 156"/>
        <xdr:cNvSpPr>
          <a:spLocks/>
        </xdr:cNvSpPr>
      </xdr:nvSpPr>
      <xdr:spPr>
        <a:xfrm>
          <a:off x="5753100" y="6334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24</xdr:row>
      <xdr:rowOff>0</xdr:rowOff>
    </xdr:to>
    <xdr:sp>
      <xdr:nvSpPr>
        <xdr:cNvPr id="150" name="Line 158"/>
        <xdr:cNvSpPr>
          <a:spLocks/>
        </xdr:cNvSpPr>
      </xdr:nvSpPr>
      <xdr:spPr>
        <a:xfrm>
          <a:off x="575310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28</xdr:row>
      <xdr:rowOff>0</xdr:rowOff>
    </xdr:to>
    <xdr:sp>
      <xdr:nvSpPr>
        <xdr:cNvPr id="151" name="Line 159"/>
        <xdr:cNvSpPr>
          <a:spLocks/>
        </xdr:cNvSpPr>
      </xdr:nvSpPr>
      <xdr:spPr>
        <a:xfrm>
          <a:off x="575310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sp>
      <xdr:nvSpPr>
        <xdr:cNvPr id="152" name="Line 160"/>
        <xdr:cNvSpPr>
          <a:spLocks/>
        </xdr:cNvSpPr>
      </xdr:nvSpPr>
      <xdr:spPr>
        <a:xfrm>
          <a:off x="575310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sp>
      <xdr:nvSpPr>
        <xdr:cNvPr id="153" name="Line 161"/>
        <xdr:cNvSpPr>
          <a:spLocks/>
        </xdr:cNvSpPr>
      </xdr:nvSpPr>
      <xdr:spPr>
        <a:xfrm>
          <a:off x="575310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sp>
      <xdr:nvSpPr>
        <xdr:cNvPr id="154" name="Line 162"/>
        <xdr:cNvSpPr>
          <a:spLocks/>
        </xdr:cNvSpPr>
      </xdr:nvSpPr>
      <xdr:spPr>
        <a:xfrm>
          <a:off x="575310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19050</xdr:rowOff>
    </xdr:from>
    <xdr:to>
      <xdr:col>16</xdr:col>
      <xdr:colOff>9525</xdr:colOff>
      <xdr:row>11</xdr:row>
      <xdr:rowOff>19050</xdr:rowOff>
    </xdr:to>
    <xdr:sp>
      <xdr:nvSpPr>
        <xdr:cNvPr id="155" name="Line 163"/>
        <xdr:cNvSpPr>
          <a:spLocks/>
        </xdr:cNvSpPr>
      </xdr:nvSpPr>
      <xdr:spPr>
        <a:xfrm>
          <a:off x="8667750" y="3876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156" name="Line 164"/>
        <xdr:cNvSpPr>
          <a:spLocks/>
        </xdr:cNvSpPr>
      </xdr:nvSpPr>
      <xdr:spPr>
        <a:xfrm>
          <a:off x="9239250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0</xdr:colOff>
      <xdr:row>21</xdr:row>
      <xdr:rowOff>0</xdr:rowOff>
    </xdr:to>
    <xdr:sp>
      <xdr:nvSpPr>
        <xdr:cNvPr id="157" name="Line 165"/>
        <xdr:cNvSpPr>
          <a:spLocks/>
        </xdr:cNvSpPr>
      </xdr:nvSpPr>
      <xdr:spPr>
        <a:xfrm>
          <a:off x="9239250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58" name="Line 166"/>
        <xdr:cNvSpPr>
          <a:spLocks/>
        </xdr:cNvSpPr>
      </xdr:nvSpPr>
      <xdr:spPr>
        <a:xfrm>
          <a:off x="9239250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59" name="Line 167"/>
        <xdr:cNvSpPr>
          <a:spLocks/>
        </xdr:cNvSpPr>
      </xdr:nvSpPr>
      <xdr:spPr>
        <a:xfrm>
          <a:off x="923925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17</xdr:col>
      <xdr:colOff>0</xdr:colOff>
      <xdr:row>40</xdr:row>
      <xdr:rowOff>0</xdr:rowOff>
    </xdr:to>
    <xdr:sp>
      <xdr:nvSpPr>
        <xdr:cNvPr id="160" name="Line 168"/>
        <xdr:cNvSpPr>
          <a:spLocks/>
        </xdr:cNvSpPr>
      </xdr:nvSpPr>
      <xdr:spPr>
        <a:xfrm>
          <a:off x="923925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37</xdr:row>
      <xdr:rowOff>0</xdr:rowOff>
    </xdr:to>
    <xdr:sp>
      <xdr:nvSpPr>
        <xdr:cNvPr id="161" name="Line 169"/>
        <xdr:cNvSpPr>
          <a:spLocks/>
        </xdr:cNvSpPr>
      </xdr:nvSpPr>
      <xdr:spPr>
        <a:xfrm>
          <a:off x="691515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38</xdr:row>
      <xdr:rowOff>0</xdr:rowOff>
    </xdr:to>
    <xdr:sp>
      <xdr:nvSpPr>
        <xdr:cNvPr id="162" name="Line 170"/>
        <xdr:cNvSpPr>
          <a:spLocks/>
        </xdr:cNvSpPr>
      </xdr:nvSpPr>
      <xdr:spPr>
        <a:xfrm>
          <a:off x="6915150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39</xdr:row>
      <xdr:rowOff>0</xdr:rowOff>
    </xdr:to>
    <xdr:sp>
      <xdr:nvSpPr>
        <xdr:cNvPr id="163" name="Line 171"/>
        <xdr:cNvSpPr>
          <a:spLocks/>
        </xdr:cNvSpPr>
      </xdr:nvSpPr>
      <xdr:spPr>
        <a:xfrm>
          <a:off x="6915150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40</xdr:row>
      <xdr:rowOff>0</xdr:rowOff>
    </xdr:to>
    <xdr:sp>
      <xdr:nvSpPr>
        <xdr:cNvPr id="164" name="Line 172"/>
        <xdr:cNvSpPr>
          <a:spLocks/>
        </xdr:cNvSpPr>
      </xdr:nvSpPr>
      <xdr:spPr>
        <a:xfrm>
          <a:off x="691515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sp>
      <xdr:nvSpPr>
        <xdr:cNvPr id="165" name="Line 173"/>
        <xdr:cNvSpPr>
          <a:spLocks/>
        </xdr:cNvSpPr>
      </xdr:nvSpPr>
      <xdr:spPr>
        <a:xfrm>
          <a:off x="749617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38</xdr:row>
      <xdr:rowOff>0</xdr:rowOff>
    </xdr:to>
    <xdr:sp>
      <xdr:nvSpPr>
        <xdr:cNvPr id="166" name="Line 174"/>
        <xdr:cNvSpPr>
          <a:spLocks/>
        </xdr:cNvSpPr>
      </xdr:nvSpPr>
      <xdr:spPr>
        <a:xfrm>
          <a:off x="7496175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14</xdr:col>
      <xdr:colOff>0</xdr:colOff>
      <xdr:row>39</xdr:row>
      <xdr:rowOff>0</xdr:rowOff>
    </xdr:to>
    <xdr:sp>
      <xdr:nvSpPr>
        <xdr:cNvPr id="167" name="Line 175"/>
        <xdr:cNvSpPr>
          <a:spLocks/>
        </xdr:cNvSpPr>
      </xdr:nvSpPr>
      <xdr:spPr>
        <a:xfrm>
          <a:off x="7496175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0</xdr:colOff>
      <xdr:row>40</xdr:row>
      <xdr:rowOff>0</xdr:rowOff>
    </xdr:to>
    <xdr:sp>
      <xdr:nvSpPr>
        <xdr:cNvPr id="168" name="Line 176"/>
        <xdr:cNvSpPr>
          <a:spLocks/>
        </xdr:cNvSpPr>
      </xdr:nvSpPr>
      <xdr:spPr>
        <a:xfrm>
          <a:off x="749617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37</xdr:row>
      <xdr:rowOff>0</xdr:rowOff>
    </xdr:to>
    <xdr:sp>
      <xdr:nvSpPr>
        <xdr:cNvPr id="169" name="Line 177"/>
        <xdr:cNvSpPr>
          <a:spLocks/>
        </xdr:cNvSpPr>
      </xdr:nvSpPr>
      <xdr:spPr>
        <a:xfrm>
          <a:off x="807720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>
      <xdr:nvSpPr>
        <xdr:cNvPr id="170" name="Line 178"/>
        <xdr:cNvSpPr>
          <a:spLocks/>
        </xdr:cNvSpPr>
      </xdr:nvSpPr>
      <xdr:spPr>
        <a:xfrm>
          <a:off x="8077200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>
      <xdr:nvSpPr>
        <xdr:cNvPr id="171" name="Line 179"/>
        <xdr:cNvSpPr>
          <a:spLocks/>
        </xdr:cNvSpPr>
      </xdr:nvSpPr>
      <xdr:spPr>
        <a:xfrm>
          <a:off x="8077200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0</xdr:colOff>
      <xdr:row>40</xdr:row>
      <xdr:rowOff>0</xdr:rowOff>
    </xdr:to>
    <xdr:sp>
      <xdr:nvSpPr>
        <xdr:cNvPr id="172" name="Line 180"/>
        <xdr:cNvSpPr>
          <a:spLocks/>
        </xdr:cNvSpPr>
      </xdr:nvSpPr>
      <xdr:spPr>
        <a:xfrm>
          <a:off x="807720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0</xdr:colOff>
      <xdr:row>37</xdr:row>
      <xdr:rowOff>0</xdr:rowOff>
    </xdr:to>
    <xdr:sp>
      <xdr:nvSpPr>
        <xdr:cNvPr id="173" name="Line 181"/>
        <xdr:cNvSpPr>
          <a:spLocks/>
        </xdr:cNvSpPr>
      </xdr:nvSpPr>
      <xdr:spPr>
        <a:xfrm>
          <a:off x="865822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38</xdr:row>
      <xdr:rowOff>0</xdr:rowOff>
    </xdr:to>
    <xdr:sp>
      <xdr:nvSpPr>
        <xdr:cNvPr id="174" name="Line 182"/>
        <xdr:cNvSpPr>
          <a:spLocks/>
        </xdr:cNvSpPr>
      </xdr:nvSpPr>
      <xdr:spPr>
        <a:xfrm>
          <a:off x="8658225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175" name="Line 183"/>
        <xdr:cNvSpPr>
          <a:spLocks/>
        </xdr:cNvSpPr>
      </xdr:nvSpPr>
      <xdr:spPr>
        <a:xfrm>
          <a:off x="8658225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40</xdr:row>
      <xdr:rowOff>0</xdr:rowOff>
    </xdr:to>
    <xdr:sp>
      <xdr:nvSpPr>
        <xdr:cNvPr id="176" name="Line 184"/>
        <xdr:cNvSpPr>
          <a:spLocks/>
        </xdr:cNvSpPr>
      </xdr:nvSpPr>
      <xdr:spPr>
        <a:xfrm>
          <a:off x="865822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177" name="Line 185"/>
        <xdr:cNvSpPr>
          <a:spLocks/>
        </xdr:cNvSpPr>
      </xdr:nvSpPr>
      <xdr:spPr>
        <a:xfrm>
          <a:off x="6915150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178" name="Line 186"/>
        <xdr:cNvSpPr>
          <a:spLocks/>
        </xdr:cNvSpPr>
      </xdr:nvSpPr>
      <xdr:spPr>
        <a:xfrm>
          <a:off x="7496175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33</xdr:row>
      <xdr:rowOff>0</xdr:rowOff>
    </xdr:to>
    <xdr:sp>
      <xdr:nvSpPr>
        <xdr:cNvPr id="179" name="Line 187"/>
        <xdr:cNvSpPr>
          <a:spLocks/>
        </xdr:cNvSpPr>
      </xdr:nvSpPr>
      <xdr:spPr>
        <a:xfrm>
          <a:off x="8077200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33</xdr:row>
      <xdr:rowOff>0</xdr:rowOff>
    </xdr:to>
    <xdr:sp>
      <xdr:nvSpPr>
        <xdr:cNvPr id="180" name="Line 188"/>
        <xdr:cNvSpPr>
          <a:spLocks/>
        </xdr:cNvSpPr>
      </xdr:nvSpPr>
      <xdr:spPr>
        <a:xfrm>
          <a:off x="8658225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>
      <xdr:nvSpPr>
        <xdr:cNvPr id="181" name="Line 189"/>
        <xdr:cNvSpPr>
          <a:spLocks/>
        </xdr:cNvSpPr>
      </xdr:nvSpPr>
      <xdr:spPr>
        <a:xfrm>
          <a:off x="691515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182" name="Line 190"/>
        <xdr:cNvSpPr>
          <a:spLocks/>
        </xdr:cNvSpPr>
      </xdr:nvSpPr>
      <xdr:spPr>
        <a:xfrm>
          <a:off x="691515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30</xdr:row>
      <xdr:rowOff>0</xdr:rowOff>
    </xdr:to>
    <xdr:sp>
      <xdr:nvSpPr>
        <xdr:cNvPr id="183" name="Line 191"/>
        <xdr:cNvSpPr>
          <a:spLocks/>
        </xdr:cNvSpPr>
      </xdr:nvSpPr>
      <xdr:spPr>
        <a:xfrm>
          <a:off x="7496175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31</xdr:row>
      <xdr:rowOff>0</xdr:rowOff>
    </xdr:to>
    <xdr:sp>
      <xdr:nvSpPr>
        <xdr:cNvPr id="184" name="Line 192"/>
        <xdr:cNvSpPr>
          <a:spLocks/>
        </xdr:cNvSpPr>
      </xdr:nvSpPr>
      <xdr:spPr>
        <a:xfrm>
          <a:off x="7496175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>
      <xdr:nvSpPr>
        <xdr:cNvPr id="185" name="Line 193"/>
        <xdr:cNvSpPr>
          <a:spLocks/>
        </xdr:cNvSpPr>
      </xdr:nvSpPr>
      <xdr:spPr>
        <a:xfrm>
          <a:off x="807720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186" name="Line 194"/>
        <xdr:cNvSpPr>
          <a:spLocks/>
        </xdr:cNvSpPr>
      </xdr:nvSpPr>
      <xdr:spPr>
        <a:xfrm>
          <a:off x="807720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>
      <xdr:nvSpPr>
        <xdr:cNvPr id="187" name="Line 195"/>
        <xdr:cNvSpPr>
          <a:spLocks/>
        </xdr:cNvSpPr>
      </xdr:nvSpPr>
      <xdr:spPr>
        <a:xfrm>
          <a:off x="8658225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188" name="Line 196"/>
        <xdr:cNvSpPr>
          <a:spLocks/>
        </xdr:cNvSpPr>
      </xdr:nvSpPr>
      <xdr:spPr>
        <a:xfrm>
          <a:off x="8658225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189" name="Line 197"/>
        <xdr:cNvSpPr>
          <a:spLocks/>
        </xdr:cNvSpPr>
      </xdr:nvSpPr>
      <xdr:spPr>
        <a:xfrm>
          <a:off x="9820275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0</xdr:rowOff>
    </xdr:to>
    <xdr:sp>
      <xdr:nvSpPr>
        <xdr:cNvPr id="190" name="Line 198"/>
        <xdr:cNvSpPr>
          <a:spLocks/>
        </xdr:cNvSpPr>
      </xdr:nvSpPr>
      <xdr:spPr>
        <a:xfrm>
          <a:off x="9820275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8</xdr:row>
      <xdr:rowOff>0</xdr:rowOff>
    </xdr:to>
    <xdr:sp>
      <xdr:nvSpPr>
        <xdr:cNvPr id="191" name="Line 199"/>
        <xdr:cNvSpPr>
          <a:spLocks/>
        </xdr:cNvSpPr>
      </xdr:nvSpPr>
      <xdr:spPr>
        <a:xfrm>
          <a:off x="9820275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9</xdr:row>
      <xdr:rowOff>0</xdr:rowOff>
    </xdr:to>
    <xdr:sp>
      <xdr:nvSpPr>
        <xdr:cNvPr id="192" name="Line 200"/>
        <xdr:cNvSpPr>
          <a:spLocks/>
        </xdr:cNvSpPr>
      </xdr:nvSpPr>
      <xdr:spPr>
        <a:xfrm>
          <a:off x="9820275" y="3305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193" name="Line 201"/>
        <xdr:cNvSpPr>
          <a:spLocks/>
        </xdr:cNvSpPr>
      </xdr:nvSpPr>
      <xdr:spPr>
        <a:xfrm>
          <a:off x="10401300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0</xdr:colOff>
      <xdr:row>7</xdr:row>
      <xdr:rowOff>0</xdr:rowOff>
    </xdr:to>
    <xdr:sp>
      <xdr:nvSpPr>
        <xdr:cNvPr id="194" name="Line 202"/>
        <xdr:cNvSpPr>
          <a:spLocks/>
        </xdr:cNvSpPr>
      </xdr:nvSpPr>
      <xdr:spPr>
        <a:xfrm>
          <a:off x="1040130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195" name="Line 203"/>
        <xdr:cNvSpPr>
          <a:spLocks/>
        </xdr:cNvSpPr>
      </xdr:nvSpPr>
      <xdr:spPr>
        <a:xfrm>
          <a:off x="10401300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196" name="Line 204"/>
        <xdr:cNvSpPr>
          <a:spLocks/>
        </xdr:cNvSpPr>
      </xdr:nvSpPr>
      <xdr:spPr>
        <a:xfrm>
          <a:off x="10401300" y="3305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0</xdr:colOff>
      <xdr:row>12</xdr:row>
      <xdr:rowOff>0</xdr:rowOff>
    </xdr:to>
    <xdr:sp>
      <xdr:nvSpPr>
        <xdr:cNvPr id="197" name="Line 205"/>
        <xdr:cNvSpPr>
          <a:spLocks/>
        </xdr:cNvSpPr>
      </xdr:nvSpPr>
      <xdr:spPr>
        <a:xfrm>
          <a:off x="9820275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198" name="Line 206"/>
        <xdr:cNvSpPr>
          <a:spLocks/>
        </xdr:cNvSpPr>
      </xdr:nvSpPr>
      <xdr:spPr>
        <a:xfrm>
          <a:off x="9820275" y="44100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14</xdr:row>
      <xdr:rowOff>0</xdr:rowOff>
    </xdr:to>
    <xdr:sp>
      <xdr:nvSpPr>
        <xdr:cNvPr id="199" name="Line 207"/>
        <xdr:cNvSpPr>
          <a:spLocks/>
        </xdr:cNvSpPr>
      </xdr:nvSpPr>
      <xdr:spPr>
        <a:xfrm>
          <a:off x="9820275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200" name="Line 208"/>
        <xdr:cNvSpPr>
          <a:spLocks/>
        </xdr:cNvSpPr>
      </xdr:nvSpPr>
      <xdr:spPr>
        <a:xfrm>
          <a:off x="9820275" y="49625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16</xdr:row>
      <xdr:rowOff>0</xdr:rowOff>
    </xdr:to>
    <xdr:sp>
      <xdr:nvSpPr>
        <xdr:cNvPr id="201" name="Line 209"/>
        <xdr:cNvSpPr>
          <a:spLocks/>
        </xdr:cNvSpPr>
      </xdr:nvSpPr>
      <xdr:spPr>
        <a:xfrm>
          <a:off x="9820275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202" name="Line 210"/>
        <xdr:cNvSpPr>
          <a:spLocks/>
        </xdr:cNvSpPr>
      </xdr:nvSpPr>
      <xdr:spPr>
        <a:xfrm>
          <a:off x="9820275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203" name="Line 211"/>
        <xdr:cNvSpPr>
          <a:spLocks/>
        </xdr:cNvSpPr>
      </xdr:nvSpPr>
      <xdr:spPr>
        <a:xfrm>
          <a:off x="9820275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18</xdr:col>
      <xdr:colOff>0</xdr:colOff>
      <xdr:row>19</xdr:row>
      <xdr:rowOff>0</xdr:rowOff>
    </xdr:to>
    <xdr:sp>
      <xdr:nvSpPr>
        <xdr:cNvPr id="204" name="Line 212"/>
        <xdr:cNvSpPr>
          <a:spLocks/>
        </xdr:cNvSpPr>
      </xdr:nvSpPr>
      <xdr:spPr>
        <a:xfrm>
          <a:off x="982027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18</xdr:col>
      <xdr:colOff>0</xdr:colOff>
      <xdr:row>20</xdr:row>
      <xdr:rowOff>0</xdr:rowOff>
    </xdr:to>
    <xdr:sp>
      <xdr:nvSpPr>
        <xdr:cNvPr id="205" name="Line 213"/>
        <xdr:cNvSpPr>
          <a:spLocks/>
        </xdr:cNvSpPr>
      </xdr:nvSpPr>
      <xdr:spPr>
        <a:xfrm>
          <a:off x="9820275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19</xdr:col>
      <xdr:colOff>0</xdr:colOff>
      <xdr:row>12</xdr:row>
      <xdr:rowOff>0</xdr:rowOff>
    </xdr:to>
    <xdr:sp>
      <xdr:nvSpPr>
        <xdr:cNvPr id="206" name="Line 214"/>
        <xdr:cNvSpPr>
          <a:spLocks/>
        </xdr:cNvSpPr>
      </xdr:nvSpPr>
      <xdr:spPr>
        <a:xfrm>
          <a:off x="10401300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13</xdr:row>
      <xdr:rowOff>0</xdr:rowOff>
    </xdr:to>
    <xdr:sp>
      <xdr:nvSpPr>
        <xdr:cNvPr id="207" name="Line 215"/>
        <xdr:cNvSpPr>
          <a:spLocks/>
        </xdr:cNvSpPr>
      </xdr:nvSpPr>
      <xdr:spPr>
        <a:xfrm>
          <a:off x="10401300" y="44100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208" name="Line 216"/>
        <xdr:cNvSpPr>
          <a:spLocks/>
        </xdr:cNvSpPr>
      </xdr:nvSpPr>
      <xdr:spPr>
        <a:xfrm>
          <a:off x="10401300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19</xdr:col>
      <xdr:colOff>0</xdr:colOff>
      <xdr:row>15</xdr:row>
      <xdr:rowOff>0</xdr:rowOff>
    </xdr:to>
    <xdr:sp>
      <xdr:nvSpPr>
        <xdr:cNvPr id="209" name="Line 217"/>
        <xdr:cNvSpPr>
          <a:spLocks/>
        </xdr:cNvSpPr>
      </xdr:nvSpPr>
      <xdr:spPr>
        <a:xfrm>
          <a:off x="10401300" y="49625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>
      <xdr:nvSpPr>
        <xdr:cNvPr id="210" name="Line 218"/>
        <xdr:cNvSpPr>
          <a:spLocks/>
        </xdr:cNvSpPr>
      </xdr:nvSpPr>
      <xdr:spPr>
        <a:xfrm>
          <a:off x="10401300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211" name="Line 219"/>
        <xdr:cNvSpPr>
          <a:spLocks/>
        </xdr:cNvSpPr>
      </xdr:nvSpPr>
      <xdr:spPr>
        <a:xfrm>
          <a:off x="1040130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>
      <xdr:nvSpPr>
        <xdr:cNvPr id="212" name="Line 220"/>
        <xdr:cNvSpPr>
          <a:spLocks/>
        </xdr:cNvSpPr>
      </xdr:nvSpPr>
      <xdr:spPr>
        <a:xfrm>
          <a:off x="1040130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213" name="Line 221"/>
        <xdr:cNvSpPr>
          <a:spLocks/>
        </xdr:cNvSpPr>
      </xdr:nvSpPr>
      <xdr:spPr>
        <a:xfrm>
          <a:off x="1040130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214" name="Line 222"/>
        <xdr:cNvSpPr>
          <a:spLocks/>
        </xdr:cNvSpPr>
      </xdr:nvSpPr>
      <xdr:spPr>
        <a:xfrm>
          <a:off x="10401300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215" name="Line 223"/>
        <xdr:cNvSpPr>
          <a:spLocks/>
        </xdr:cNvSpPr>
      </xdr:nvSpPr>
      <xdr:spPr>
        <a:xfrm>
          <a:off x="982027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216" name="Line 224"/>
        <xdr:cNvSpPr>
          <a:spLocks/>
        </xdr:cNvSpPr>
      </xdr:nvSpPr>
      <xdr:spPr>
        <a:xfrm>
          <a:off x="982027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24</xdr:row>
      <xdr:rowOff>0</xdr:rowOff>
    </xdr:to>
    <xdr:sp>
      <xdr:nvSpPr>
        <xdr:cNvPr id="217" name="Line 225"/>
        <xdr:cNvSpPr>
          <a:spLocks/>
        </xdr:cNvSpPr>
      </xdr:nvSpPr>
      <xdr:spPr>
        <a:xfrm>
          <a:off x="9820275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218" name="Line 226"/>
        <xdr:cNvSpPr>
          <a:spLocks/>
        </xdr:cNvSpPr>
      </xdr:nvSpPr>
      <xdr:spPr>
        <a:xfrm>
          <a:off x="1040130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219" name="Line 227"/>
        <xdr:cNvSpPr>
          <a:spLocks/>
        </xdr:cNvSpPr>
      </xdr:nvSpPr>
      <xdr:spPr>
        <a:xfrm>
          <a:off x="1040130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24</xdr:row>
      <xdr:rowOff>0</xdr:rowOff>
    </xdr:to>
    <xdr:sp>
      <xdr:nvSpPr>
        <xdr:cNvPr id="220" name="Line 228"/>
        <xdr:cNvSpPr>
          <a:spLocks/>
        </xdr:cNvSpPr>
      </xdr:nvSpPr>
      <xdr:spPr>
        <a:xfrm>
          <a:off x="1040130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221" name="Line 229"/>
        <xdr:cNvSpPr>
          <a:spLocks/>
        </xdr:cNvSpPr>
      </xdr:nvSpPr>
      <xdr:spPr>
        <a:xfrm>
          <a:off x="982027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222" name="Line 230"/>
        <xdr:cNvSpPr>
          <a:spLocks/>
        </xdr:cNvSpPr>
      </xdr:nvSpPr>
      <xdr:spPr>
        <a:xfrm>
          <a:off x="982027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0</xdr:colOff>
      <xdr:row>28</xdr:row>
      <xdr:rowOff>0</xdr:rowOff>
    </xdr:to>
    <xdr:sp>
      <xdr:nvSpPr>
        <xdr:cNvPr id="223" name="Line 231"/>
        <xdr:cNvSpPr>
          <a:spLocks/>
        </xdr:cNvSpPr>
      </xdr:nvSpPr>
      <xdr:spPr>
        <a:xfrm>
          <a:off x="9820275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29</xdr:row>
      <xdr:rowOff>0</xdr:rowOff>
    </xdr:to>
    <xdr:sp>
      <xdr:nvSpPr>
        <xdr:cNvPr id="224" name="Line 232"/>
        <xdr:cNvSpPr>
          <a:spLocks/>
        </xdr:cNvSpPr>
      </xdr:nvSpPr>
      <xdr:spPr>
        <a:xfrm>
          <a:off x="9820275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225" name="Line 233"/>
        <xdr:cNvSpPr>
          <a:spLocks/>
        </xdr:cNvSpPr>
      </xdr:nvSpPr>
      <xdr:spPr>
        <a:xfrm>
          <a:off x="9820275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226" name="Line 234"/>
        <xdr:cNvSpPr>
          <a:spLocks/>
        </xdr:cNvSpPr>
      </xdr:nvSpPr>
      <xdr:spPr>
        <a:xfrm>
          <a:off x="9820275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227" name="Line 235"/>
        <xdr:cNvSpPr>
          <a:spLocks/>
        </xdr:cNvSpPr>
      </xdr:nvSpPr>
      <xdr:spPr>
        <a:xfrm>
          <a:off x="1040130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228" name="Line 236"/>
        <xdr:cNvSpPr>
          <a:spLocks/>
        </xdr:cNvSpPr>
      </xdr:nvSpPr>
      <xdr:spPr>
        <a:xfrm>
          <a:off x="1040130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229" name="Line 237"/>
        <xdr:cNvSpPr>
          <a:spLocks/>
        </xdr:cNvSpPr>
      </xdr:nvSpPr>
      <xdr:spPr>
        <a:xfrm>
          <a:off x="1040130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30" name="Line 238"/>
        <xdr:cNvSpPr>
          <a:spLocks/>
        </xdr:cNvSpPr>
      </xdr:nvSpPr>
      <xdr:spPr>
        <a:xfrm>
          <a:off x="1040130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231" name="Line 239"/>
        <xdr:cNvSpPr>
          <a:spLocks/>
        </xdr:cNvSpPr>
      </xdr:nvSpPr>
      <xdr:spPr>
        <a:xfrm>
          <a:off x="1040130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32" name="Line 240"/>
        <xdr:cNvSpPr>
          <a:spLocks/>
        </xdr:cNvSpPr>
      </xdr:nvSpPr>
      <xdr:spPr>
        <a:xfrm>
          <a:off x="1040130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233" name="Line 241"/>
        <xdr:cNvSpPr>
          <a:spLocks/>
        </xdr:cNvSpPr>
      </xdr:nvSpPr>
      <xdr:spPr>
        <a:xfrm>
          <a:off x="9820275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234" name="Line 242"/>
        <xdr:cNvSpPr>
          <a:spLocks/>
        </xdr:cNvSpPr>
      </xdr:nvSpPr>
      <xdr:spPr>
        <a:xfrm>
          <a:off x="9820275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235" name="Line 243"/>
        <xdr:cNvSpPr>
          <a:spLocks/>
        </xdr:cNvSpPr>
      </xdr:nvSpPr>
      <xdr:spPr>
        <a:xfrm>
          <a:off x="982027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236" name="Line 244"/>
        <xdr:cNvSpPr>
          <a:spLocks/>
        </xdr:cNvSpPr>
      </xdr:nvSpPr>
      <xdr:spPr>
        <a:xfrm>
          <a:off x="9820275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237" name="Line 245"/>
        <xdr:cNvSpPr>
          <a:spLocks/>
        </xdr:cNvSpPr>
      </xdr:nvSpPr>
      <xdr:spPr>
        <a:xfrm>
          <a:off x="9820275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238" name="Line 246"/>
        <xdr:cNvSpPr>
          <a:spLocks/>
        </xdr:cNvSpPr>
      </xdr:nvSpPr>
      <xdr:spPr>
        <a:xfrm>
          <a:off x="982027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239" name="Line 247"/>
        <xdr:cNvSpPr>
          <a:spLocks/>
        </xdr:cNvSpPr>
      </xdr:nvSpPr>
      <xdr:spPr>
        <a:xfrm>
          <a:off x="982027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40" name="Line 248"/>
        <xdr:cNvSpPr>
          <a:spLocks/>
        </xdr:cNvSpPr>
      </xdr:nvSpPr>
      <xdr:spPr>
        <a:xfrm>
          <a:off x="10401300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41" name="Line 249"/>
        <xdr:cNvSpPr>
          <a:spLocks/>
        </xdr:cNvSpPr>
      </xdr:nvSpPr>
      <xdr:spPr>
        <a:xfrm>
          <a:off x="10401300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242" name="Line 250"/>
        <xdr:cNvSpPr>
          <a:spLocks/>
        </xdr:cNvSpPr>
      </xdr:nvSpPr>
      <xdr:spPr>
        <a:xfrm>
          <a:off x="1040130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243" name="Line 251"/>
        <xdr:cNvSpPr>
          <a:spLocks/>
        </xdr:cNvSpPr>
      </xdr:nvSpPr>
      <xdr:spPr>
        <a:xfrm>
          <a:off x="10401300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44" name="Line 252"/>
        <xdr:cNvSpPr>
          <a:spLocks/>
        </xdr:cNvSpPr>
      </xdr:nvSpPr>
      <xdr:spPr>
        <a:xfrm>
          <a:off x="10401300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245" name="Line 253"/>
        <xdr:cNvSpPr>
          <a:spLocks/>
        </xdr:cNvSpPr>
      </xdr:nvSpPr>
      <xdr:spPr>
        <a:xfrm>
          <a:off x="1040130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19</xdr:col>
      <xdr:colOff>0</xdr:colOff>
      <xdr:row>41</xdr:row>
      <xdr:rowOff>0</xdr:rowOff>
    </xdr:to>
    <xdr:sp>
      <xdr:nvSpPr>
        <xdr:cNvPr id="246" name="Line 254"/>
        <xdr:cNvSpPr>
          <a:spLocks/>
        </xdr:cNvSpPr>
      </xdr:nvSpPr>
      <xdr:spPr>
        <a:xfrm>
          <a:off x="1040130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247" name="Line 255"/>
        <xdr:cNvSpPr>
          <a:spLocks/>
        </xdr:cNvSpPr>
      </xdr:nvSpPr>
      <xdr:spPr>
        <a:xfrm>
          <a:off x="11563350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30</xdr:row>
      <xdr:rowOff>0</xdr:rowOff>
    </xdr:to>
    <xdr:sp>
      <xdr:nvSpPr>
        <xdr:cNvPr id="248" name="Line 256"/>
        <xdr:cNvSpPr>
          <a:spLocks/>
        </xdr:cNvSpPr>
      </xdr:nvSpPr>
      <xdr:spPr>
        <a:xfrm>
          <a:off x="1156335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249" name="Line 257"/>
        <xdr:cNvSpPr>
          <a:spLocks/>
        </xdr:cNvSpPr>
      </xdr:nvSpPr>
      <xdr:spPr>
        <a:xfrm>
          <a:off x="1156335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22</xdr:col>
      <xdr:colOff>0</xdr:colOff>
      <xdr:row>37</xdr:row>
      <xdr:rowOff>0</xdr:rowOff>
    </xdr:to>
    <xdr:sp>
      <xdr:nvSpPr>
        <xdr:cNvPr id="250" name="Line 258"/>
        <xdr:cNvSpPr>
          <a:spLocks/>
        </xdr:cNvSpPr>
      </xdr:nvSpPr>
      <xdr:spPr>
        <a:xfrm>
          <a:off x="1214437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21</xdr:col>
      <xdr:colOff>0</xdr:colOff>
      <xdr:row>40</xdr:row>
      <xdr:rowOff>0</xdr:rowOff>
    </xdr:to>
    <xdr:sp>
      <xdr:nvSpPr>
        <xdr:cNvPr id="251" name="Line 259"/>
        <xdr:cNvSpPr>
          <a:spLocks/>
        </xdr:cNvSpPr>
      </xdr:nvSpPr>
      <xdr:spPr>
        <a:xfrm>
          <a:off x="1156335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22</xdr:col>
      <xdr:colOff>0</xdr:colOff>
      <xdr:row>40</xdr:row>
      <xdr:rowOff>0</xdr:rowOff>
    </xdr:to>
    <xdr:sp>
      <xdr:nvSpPr>
        <xdr:cNvPr id="252" name="Line 260"/>
        <xdr:cNvSpPr>
          <a:spLocks/>
        </xdr:cNvSpPr>
      </xdr:nvSpPr>
      <xdr:spPr>
        <a:xfrm>
          <a:off x="1214437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12</xdr:row>
      <xdr:rowOff>0</xdr:rowOff>
    </xdr:to>
    <xdr:sp>
      <xdr:nvSpPr>
        <xdr:cNvPr id="253" name="Line 261"/>
        <xdr:cNvSpPr>
          <a:spLocks/>
        </xdr:cNvSpPr>
      </xdr:nvSpPr>
      <xdr:spPr>
        <a:xfrm>
          <a:off x="12144375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0</xdr:rowOff>
    </xdr:to>
    <xdr:sp>
      <xdr:nvSpPr>
        <xdr:cNvPr id="254" name="Line 1"/>
        <xdr:cNvSpPr>
          <a:spLocks/>
        </xdr:cNvSpPr>
      </xdr:nvSpPr>
      <xdr:spPr>
        <a:xfrm>
          <a:off x="226695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255" name="Line 3"/>
        <xdr:cNvSpPr>
          <a:spLocks/>
        </xdr:cNvSpPr>
      </xdr:nvSpPr>
      <xdr:spPr>
        <a:xfrm>
          <a:off x="22669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256" name="Line 4"/>
        <xdr:cNvSpPr>
          <a:spLocks/>
        </xdr:cNvSpPr>
      </xdr:nvSpPr>
      <xdr:spPr>
        <a:xfrm>
          <a:off x="22669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>
      <xdr:nvSpPr>
        <xdr:cNvPr id="257" name="Line 5"/>
        <xdr:cNvSpPr>
          <a:spLocks/>
        </xdr:cNvSpPr>
      </xdr:nvSpPr>
      <xdr:spPr>
        <a:xfrm>
          <a:off x="401002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>
      <xdr:nvSpPr>
        <xdr:cNvPr id="258" name="Line 6"/>
        <xdr:cNvSpPr>
          <a:spLocks/>
        </xdr:cNvSpPr>
      </xdr:nvSpPr>
      <xdr:spPr>
        <a:xfrm>
          <a:off x="22669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>
      <xdr:nvSpPr>
        <xdr:cNvPr id="259" name="Line 7"/>
        <xdr:cNvSpPr>
          <a:spLocks/>
        </xdr:cNvSpPr>
      </xdr:nvSpPr>
      <xdr:spPr>
        <a:xfrm>
          <a:off x="401002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260" name="Line 8"/>
        <xdr:cNvSpPr>
          <a:spLocks/>
        </xdr:cNvSpPr>
      </xdr:nvSpPr>
      <xdr:spPr>
        <a:xfrm>
          <a:off x="22669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261" name="Line 9"/>
        <xdr:cNvSpPr>
          <a:spLocks/>
        </xdr:cNvSpPr>
      </xdr:nvSpPr>
      <xdr:spPr>
        <a:xfrm>
          <a:off x="22669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9525</xdr:rowOff>
    </xdr:from>
    <xdr:to>
      <xdr:col>5</xdr:col>
      <xdr:colOff>0</xdr:colOff>
      <xdr:row>37</xdr:row>
      <xdr:rowOff>9525</xdr:rowOff>
    </xdr:to>
    <xdr:sp>
      <xdr:nvSpPr>
        <xdr:cNvPr id="262" name="Line 10"/>
        <xdr:cNvSpPr>
          <a:spLocks/>
        </xdr:cNvSpPr>
      </xdr:nvSpPr>
      <xdr:spPr>
        <a:xfrm>
          <a:off x="2266950" y="11049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41</xdr:row>
      <xdr:rowOff>0</xdr:rowOff>
    </xdr:to>
    <xdr:sp>
      <xdr:nvSpPr>
        <xdr:cNvPr id="263" name="Line 11"/>
        <xdr:cNvSpPr>
          <a:spLocks/>
        </xdr:cNvSpPr>
      </xdr:nvSpPr>
      <xdr:spPr>
        <a:xfrm>
          <a:off x="22669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>
      <xdr:nvSpPr>
        <xdr:cNvPr id="264" name="Line 12"/>
        <xdr:cNvSpPr>
          <a:spLocks/>
        </xdr:cNvSpPr>
      </xdr:nvSpPr>
      <xdr:spPr>
        <a:xfrm>
          <a:off x="401002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>
      <xdr:nvSpPr>
        <xdr:cNvPr id="265" name="Line 13"/>
        <xdr:cNvSpPr>
          <a:spLocks/>
        </xdr:cNvSpPr>
      </xdr:nvSpPr>
      <xdr:spPr>
        <a:xfrm>
          <a:off x="401002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266" name="Line 14"/>
        <xdr:cNvSpPr>
          <a:spLocks/>
        </xdr:cNvSpPr>
      </xdr:nvSpPr>
      <xdr:spPr>
        <a:xfrm>
          <a:off x="226695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>
      <xdr:nvSpPr>
        <xdr:cNvPr id="267" name="Line 15"/>
        <xdr:cNvSpPr>
          <a:spLocks/>
        </xdr:cNvSpPr>
      </xdr:nvSpPr>
      <xdr:spPr>
        <a:xfrm>
          <a:off x="401002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sp>
      <xdr:nvSpPr>
        <xdr:cNvPr id="268" name="Line 16"/>
        <xdr:cNvSpPr>
          <a:spLocks/>
        </xdr:cNvSpPr>
      </xdr:nvSpPr>
      <xdr:spPr>
        <a:xfrm>
          <a:off x="401002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sp>
      <xdr:nvSpPr>
        <xdr:cNvPr id="269" name="Line 17"/>
        <xdr:cNvSpPr>
          <a:spLocks/>
        </xdr:cNvSpPr>
      </xdr:nvSpPr>
      <xdr:spPr>
        <a:xfrm>
          <a:off x="401002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14</xdr:row>
      <xdr:rowOff>0</xdr:rowOff>
    </xdr:to>
    <xdr:sp>
      <xdr:nvSpPr>
        <xdr:cNvPr id="270" name="Line 18"/>
        <xdr:cNvSpPr>
          <a:spLocks/>
        </xdr:cNvSpPr>
      </xdr:nvSpPr>
      <xdr:spPr>
        <a:xfrm>
          <a:off x="4010025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271" name="Line 19"/>
        <xdr:cNvSpPr>
          <a:spLocks/>
        </xdr:cNvSpPr>
      </xdr:nvSpPr>
      <xdr:spPr>
        <a:xfrm>
          <a:off x="4010025" y="49625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sp>
      <xdr:nvSpPr>
        <xdr:cNvPr id="272" name="Line 20"/>
        <xdr:cNvSpPr>
          <a:spLocks/>
        </xdr:cNvSpPr>
      </xdr:nvSpPr>
      <xdr:spPr>
        <a:xfrm>
          <a:off x="4010025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>
      <xdr:nvSpPr>
        <xdr:cNvPr id="273" name="Line 21"/>
        <xdr:cNvSpPr>
          <a:spLocks/>
        </xdr:cNvSpPr>
      </xdr:nvSpPr>
      <xdr:spPr>
        <a:xfrm>
          <a:off x="4010025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274" name="Line 22"/>
        <xdr:cNvSpPr>
          <a:spLocks/>
        </xdr:cNvSpPr>
      </xdr:nvSpPr>
      <xdr:spPr>
        <a:xfrm>
          <a:off x="4010025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0</xdr:colOff>
      <xdr:row>7</xdr:row>
      <xdr:rowOff>0</xdr:rowOff>
    </xdr:to>
    <xdr:sp>
      <xdr:nvSpPr>
        <xdr:cNvPr id="275" name="Line 23"/>
        <xdr:cNvSpPr>
          <a:spLocks/>
        </xdr:cNvSpPr>
      </xdr:nvSpPr>
      <xdr:spPr>
        <a:xfrm>
          <a:off x="807720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15</xdr:col>
      <xdr:colOff>0</xdr:colOff>
      <xdr:row>8</xdr:row>
      <xdr:rowOff>0</xdr:rowOff>
    </xdr:to>
    <xdr:sp>
      <xdr:nvSpPr>
        <xdr:cNvPr id="276" name="Line 24"/>
        <xdr:cNvSpPr>
          <a:spLocks/>
        </xdr:cNvSpPr>
      </xdr:nvSpPr>
      <xdr:spPr>
        <a:xfrm>
          <a:off x="8077200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>
      <xdr:nvSpPr>
        <xdr:cNvPr id="277" name="Line 26"/>
        <xdr:cNvSpPr>
          <a:spLocks/>
        </xdr:cNvSpPr>
      </xdr:nvSpPr>
      <xdr:spPr>
        <a:xfrm>
          <a:off x="8077200" y="35814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</xdr:rowOff>
    </xdr:from>
    <xdr:to>
      <xdr:col>15</xdr:col>
      <xdr:colOff>19050</xdr:colOff>
      <xdr:row>11</xdr:row>
      <xdr:rowOff>19050</xdr:rowOff>
    </xdr:to>
    <xdr:sp>
      <xdr:nvSpPr>
        <xdr:cNvPr id="278" name="Line 27"/>
        <xdr:cNvSpPr>
          <a:spLocks/>
        </xdr:cNvSpPr>
      </xdr:nvSpPr>
      <xdr:spPr>
        <a:xfrm>
          <a:off x="8096250" y="3876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279" name="Line 28"/>
        <xdr:cNvSpPr>
          <a:spLocks/>
        </xdr:cNvSpPr>
      </xdr:nvSpPr>
      <xdr:spPr>
        <a:xfrm>
          <a:off x="8658225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280" name="Line 29"/>
        <xdr:cNvSpPr>
          <a:spLocks/>
        </xdr:cNvSpPr>
      </xdr:nvSpPr>
      <xdr:spPr>
        <a:xfrm>
          <a:off x="8658225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281" name="Line 30"/>
        <xdr:cNvSpPr>
          <a:spLocks/>
        </xdr:cNvSpPr>
      </xdr:nvSpPr>
      <xdr:spPr>
        <a:xfrm>
          <a:off x="8658225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16</xdr:col>
      <xdr:colOff>0</xdr:colOff>
      <xdr:row>9</xdr:row>
      <xdr:rowOff>0</xdr:rowOff>
    </xdr:to>
    <xdr:sp>
      <xdr:nvSpPr>
        <xdr:cNvPr id="282" name="Line 31"/>
        <xdr:cNvSpPr>
          <a:spLocks/>
        </xdr:cNvSpPr>
      </xdr:nvSpPr>
      <xdr:spPr>
        <a:xfrm>
          <a:off x="8658225" y="3305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0</xdr:colOff>
      <xdr:row>10</xdr:row>
      <xdr:rowOff>0</xdr:rowOff>
    </xdr:to>
    <xdr:sp>
      <xdr:nvSpPr>
        <xdr:cNvPr id="283" name="Line 32"/>
        <xdr:cNvSpPr>
          <a:spLocks/>
        </xdr:cNvSpPr>
      </xdr:nvSpPr>
      <xdr:spPr>
        <a:xfrm>
          <a:off x="8658225" y="35814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16</xdr:col>
      <xdr:colOff>0</xdr:colOff>
      <xdr:row>12</xdr:row>
      <xdr:rowOff>0</xdr:rowOff>
    </xdr:to>
    <xdr:sp>
      <xdr:nvSpPr>
        <xdr:cNvPr id="284" name="Line 33"/>
        <xdr:cNvSpPr>
          <a:spLocks/>
        </xdr:cNvSpPr>
      </xdr:nvSpPr>
      <xdr:spPr>
        <a:xfrm>
          <a:off x="8658225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>
      <xdr:nvSpPr>
        <xdr:cNvPr id="285" name="Line 34"/>
        <xdr:cNvSpPr>
          <a:spLocks/>
        </xdr:cNvSpPr>
      </xdr:nvSpPr>
      <xdr:spPr>
        <a:xfrm>
          <a:off x="8658225" y="44100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86" name="Line 35"/>
        <xdr:cNvSpPr>
          <a:spLocks/>
        </xdr:cNvSpPr>
      </xdr:nvSpPr>
      <xdr:spPr>
        <a:xfrm>
          <a:off x="8658225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0</xdr:rowOff>
    </xdr:to>
    <xdr:sp>
      <xdr:nvSpPr>
        <xdr:cNvPr id="287" name="Line 36"/>
        <xdr:cNvSpPr>
          <a:spLocks/>
        </xdr:cNvSpPr>
      </xdr:nvSpPr>
      <xdr:spPr>
        <a:xfrm>
          <a:off x="1156335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288" name="Line 38"/>
        <xdr:cNvSpPr>
          <a:spLocks/>
        </xdr:cNvSpPr>
      </xdr:nvSpPr>
      <xdr:spPr>
        <a:xfrm>
          <a:off x="691515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18</xdr:row>
      <xdr:rowOff>0</xdr:rowOff>
    </xdr:to>
    <xdr:sp>
      <xdr:nvSpPr>
        <xdr:cNvPr id="289" name="Line 39"/>
        <xdr:cNvSpPr>
          <a:spLocks/>
        </xdr:cNvSpPr>
      </xdr:nvSpPr>
      <xdr:spPr>
        <a:xfrm>
          <a:off x="691515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17</xdr:row>
      <xdr:rowOff>0</xdr:rowOff>
    </xdr:to>
    <xdr:sp>
      <xdr:nvSpPr>
        <xdr:cNvPr id="290" name="Line 40"/>
        <xdr:cNvSpPr>
          <a:spLocks/>
        </xdr:cNvSpPr>
      </xdr:nvSpPr>
      <xdr:spPr>
        <a:xfrm>
          <a:off x="7496175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14</xdr:col>
      <xdr:colOff>0</xdr:colOff>
      <xdr:row>18</xdr:row>
      <xdr:rowOff>0</xdr:rowOff>
    </xdr:to>
    <xdr:sp>
      <xdr:nvSpPr>
        <xdr:cNvPr id="291" name="Line 41"/>
        <xdr:cNvSpPr>
          <a:spLocks/>
        </xdr:cNvSpPr>
      </xdr:nvSpPr>
      <xdr:spPr>
        <a:xfrm>
          <a:off x="7496175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>
      <xdr:nvSpPr>
        <xdr:cNvPr id="292" name="Line 42"/>
        <xdr:cNvSpPr>
          <a:spLocks/>
        </xdr:cNvSpPr>
      </xdr:nvSpPr>
      <xdr:spPr>
        <a:xfrm>
          <a:off x="807720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>
      <xdr:nvSpPr>
        <xdr:cNvPr id="293" name="Line 43"/>
        <xdr:cNvSpPr>
          <a:spLocks/>
        </xdr:cNvSpPr>
      </xdr:nvSpPr>
      <xdr:spPr>
        <a:xfrm>
          <a:off x="807720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>
      <xdr:nvSpPr>
        <xdr:cNvPr id="294" name="Line 44"/>
        <xdr:cNvSpPr>
          <a:spLocks/>
        </xdr:cNvSpPr>
      </xdr:nvSpPr>
      <xdr:spPr>
        <a:xfrm>
          <a:off x="8077200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>
      <xdr:nvSpPr>
        <xdr:cNvPr id="295" name="Line 45"/>
        <xdr:cNvSpPr>
          <a:spLocks/>
        </xdr:cNvSpPr>
      </xdr:nvSpPr>
      <xdr:spPr>
        <a:xfrm>
          <a:off x="9239250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296" name="Line 46"/>
        <xdr:cNvSpPr>
          <a:spLocks/>
        </xdr:cNvSpPr>
      </xdr:nvSpPr>
      <xdr:spPr>
        <a:xfrm>
          <a:off x="923925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>
      <xdr:nvSpPr>
        <xdr:cNvPr id="297" name="Line 47"/>
        <xdr:cNvSpPr>
          <a:spLocks/>
        </xdr:cNvSpPr>
      </xdr:nvSpPr>
      <xdr:spPr>
        <a:xfrm>
          <a:off x="923925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298" name="Line 48"/>
        <xdr:cNvSpPr>
          <a:spLocks/>
        </xdr:cNvSpPr>
      </xdr:nvSpPr>
      <xdr:spPr>
        <a:xfrm>
          <a:off x="12144375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13</xdr:col>
      <xdr:colOff>0</xdr:colOff>
      <xdr:row>21</xdr:row>
      <xdr:rowOff>0</xdr:rowOff>
    </xdr:to>
    <xdr:sp>
      <xdr:nvSpPr>
        <xdr:cNvPr id="299" name="Line 49"/>
        <xdr:cNvSpPr>
          <a:spLocks/>
        </xdr:cNvSpPr>
      </xdr:nvSpPr>
      <xdr:spPr>
        <a:xfrm>
          <a:off x="6915150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300" name="Line 50"/>
        <xdr:cNvSpPr>
          <a:spLocks/>
        </xdr:cNvSpPr>
      </xdr:nvSpPr>
      <xdr:spPr>
        <a:xfrm>
          <a:off x="69151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14</xdr:col>
      <xdr:colOff>0</xdr:colOff>
      <xdr:row>21</xdr:row>
      <xdr:rowOff>0</xdr:rowOff>
    </xdr:to>
    <xdr:sp>
      <xdr:nvSpPr>
        <xdr:cNvPr id="301" name="Line 51"/>
        <xdr:cNvSpPr>
          <a:spLocks/>
        </xdr:cNvSpPr>
      </xdr:nvSpPr>
      <xdr:spPr>
        <a:xfrm>
          <a:off x="7496175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22</xdr:row>
      <xdr:rowOff>0</xdr:rowOff>
    </xdr:to>
    <xdr:sp>
      <xdr:nvSpPr>
        <xdr:cNvPr id="302" name="Line 52"/>
        <xdr:cNvSpPr>
          <a:spLocks/>
        </xdr:cNvSpPr>
      </xdr:nvSpPr>
      <xdr:spPr>
        <a:xfrm>
          <a:off x="749617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15</xdr:col>
      <xdr:colOff>0</xdr:colOff>
      <xdr:row>21</xdr:row>
      <xdr:rowOff>0</xdr:rowOff>
    </xdr:to>
    <xdr:sp>
      <xdr:nvSpPr>
        <xdr:cNvPr id="303" name="Line 53"/>
        <xdr:cNvSpPr>
          <a:spLocks/>
        </xdr:cNvSpPr>
      </xdr:nvSpPr>
      <xdr:spPr>
        <a:xfrm>
          <a:off x="8077200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sp>
      <xdr:nvSpPr>
        <xdr:cNvPr id="304" name="Line 54"/>
        <xdr:cNvSpPr>
          <a:spLocks/>
        </xdr:cNvSpPr>
      </xdr:nvSpPr>
      <xdr:spPr>
        <a:xfrm>
          <a:off x="807720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0</xdr:colOff>
      <xdr:row>21</xdr:row>
      <xdr:rowOff>0</xdr:rowOff>
    </xdr:to>
    <xdr:sp>
      <xdr:nvSpPr>
        <xdr:cNvPr id="305" name="Line 55"/>
        <xdr:cNvSpPr>
          <a:spLocks/>
        </xdr:cNvSpPr>
      </xdr:nvSpPr>
      <xdr:spPr>
        <a:xfrm>
          <a:off x="8658225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16</xdr:col>
      <xdr:colOff>0</xdr:colOff>
      <xdr:row>22</xdr:row>
      <xdr:rowOff>0</xdr:rowOff>
    </xdr:to>
    <xdr:sp>
      <xdr:nvSpPr>
        <xdr:cNvPr id="306" name="Line 56"/>
        <xdr:cNvSpPr>
          <a:spLocks/>
        </xdr:cNvSpPr>
      </xdr:nvSpPr>
      <xdr:spPr>
        <a:xfrm>
          <a:off x="865822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307" name="Line 57"/>
        <xdr:cNvSpPr>
          <a:spLocks/>
        </xdr:cNvSpPr>
      </xdr:nvSpPr>
      <xdr:spPr>
        <a:xfrm>
          <a:off x="92392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21</xdr:col>
      <xdr:colOff>0</xdr:colOff>
      <xdr:row>22</xdr:row>
      <xdr:rowOff>0</xdr:rowOff>
    </xdr:to>
    <xdr:sp>
      <xdr:nvSpPr>
        <xdr:cNvPr id="308" name="Line 58"/>
        <xdr:cNvSpPr>
          <a:spLocks/>
        </xdr:cNvSpPr>
      </xdr:nvSpPr>
      <xdr:spPr>
        <a:xfrm>
          <a:off x="1156335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309" name="Line 59"/>
        <xdr:cNvSpPr>
          <a:spLocks/>
        </xdr:cNvSpPr>
      </xdr:nvSpPr>
      <xdr:spPr>
        <a:xfrm>
          <a:off x="1214437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26</xdr:row>
      <xdr:rowOff>0</xdr:rowOff>
    </xdr:to>
    <xdr:sp>
      <xdr:nvSpPr>
        <xdr:cNvPr id="310" name="Line 60"/>
        <xdr:cNvSpPr>
          <a:spLocks/>
        </xdr:cNvSpPr>
      </xdr:nvSpPr>
      <xdr:spPr>
        <a:xfrm>
          <a:off x="115633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22</xdr:col>
      <xdr:colOff>0</xdr:colOff>
      <xdr:row>26</xdr:row>
      <xdr:rowOff>0</xdr:rowOff>
    </xdr:to>
    <xdr:sp>
      <xdr:nvSpPr>
        <xdr:cNvPr id="311" name="Line 61"/>
        <xdr:cNvSpPr>
          <a:spLocks/>
        </xdr:cNvSpPr>
      </xdr:nvSpPr>
      <xdr:spPr>
        <a:xfrm>
          <a:off x="1214437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26</xdr:row>
      <xdr:rowOff>0</xdr:rowOff>
    </xdr:to>
    <xdr:sp>
      <xdr:nvSpPr>
        <xdr:cNvPr id="312" name="Line 62"/>
        <xdr:cNvSpPr>
          <a:spLocks/>
        </xdr:cNvSpPr>
      </xdr:nvSpPr>
      <xdr:spPr>
        <a:xfrm>
          <a:off x="69151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14</xdr:col>
      <xdr:colOff>0</xdr:colOff>
      <xdr:row>26</xdr:row>
      <xdr:rowOff>0</xdr:rowOff>
    </xdr:to>
    <xdr:sp>
      <xdr:nvSpPr>
        <xdr:cNvPr id="313" name="Line 63"/>
        <xdr:cNvSpPr>
          <a:spLocks/>
        </xdr:cNvSpPr>
      </xdr:nvSpPr>
      <xdr:spPr>
        <a:xfrm>
          <a:off x="749617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>
      <xdr:nvSpPr>
        <xdr:cNvPr id="314" name="Line 64"/>
        <xdr:cNvSpPr>
          <a:spLocks/>
        </xdr:cNvSpPr>
      </xdr:nvSpPr>
      <xdr:spPr>
        <a:xfrm>
          <a:off x="807720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26</xdr:row>
      <xdr:rowOff>0</xdr:rowOff>
    </xdr:to>
    <xdr:sp>
      <xdr:nvSpPr>
        <xdr:cNvPr id="315" name="Line 65"/>
        <xdr:cNvSpPr>
          <a:spLocks/>
        </xdr:cNvSpPr>
      </xdr:nvSpPr>
      <xdr:spPr>
        <a:xfrm>
          <a:off x="865822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316" name="Line 66"/>
        <xdr:cNvSpPr>
          <a:spLocks/>
        </xdr:cNvSpPr>
      </xdr:nvSpPr>
      <xdr:spPr>
        <a:xfrm>
          <a:off x="92392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317" name="Line 67"/>
        <xdr:cNvSpPr>
          <a:spLocks/>
        </xdr:cNvSpPr>
      </xdr:nvSpPr>
      <xdr:spPr>
        <a:xfrm>
          <a:off x="6915150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0</xdr:colOff>
      <xdr:row>25</xdr:row>
      <xdr:rowOff>0</xdr:rowOff>
    </xdr:to>
    <xdr:sp>
      <xdr:nvSpPr>
        <xdr:cNvPr id="318" name="Line 68"/>
        <xdr:cNvSpPr>
          <a:spLocks/>
        </xdr:cNvSpPr>
      </xdr:nvSpPr>
      <xdr:spPr>
        <a:xfrm>
          <a:off x="7496175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>
      <xdr:nvSpPr>
        <xdr:cNvPr id="319" name="Line 69"/>
        <xdr:cNvSpPr>
          <a:spLocks/>
        </xdr:cNvSpPr>
      </xdr:nvSpPr>
      <xdr:spPr>
        <a:xfrm>
          <a:off x="8077200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16</xdr:col>
      <xdr:colOff>0</xdr:colOff>
      <xdr:row>25</xdr:row>
      <xdr:rowOff>0</xdr:rowOff>
    </xdr:to>
    <xdr:sp>
      <xdr:nvSpPr>
        <xdr:cNvPr id="320" name="Line 70"/>
        <xdr:cNvSpPr>
          <a:spLocks/>
        </xdr:cNvSpPr>
      </xdr:nvSpPr>
      <xdr:spPr>
        <a:xfrm>
          <a:off x="8658225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0</xdr:colOff>
      <xdr:row>29</xdr:row>
      <xdr:rowOff>0</xdr:rowOff>
    </xdr:to>
    <xdr:sp>
      <xdr:nvSpPr>
        <xdr:cNvPr id="321" name="Line 71"/>
        <xdr:cNvSpPr>
          <a:spLocks/>
        </xdr:cNvSpPr>
      </xdr:nvSpPr>
      <xdr:spPr>
        <a:xfrm>
          <a:off x="691515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31</xdr:row>
      <xdr:rowOff>0</xdr:rowOff>
    </xdr:to>
    <xdr:sp>
      <xdr:nvSpPr>
        <xdr:cNvPr id="322" name="Line 72"/>
        <xdr:cNvSpPr>
          <a:spLocks/>
        </xdr:cNvSpPr>
      </xdr:nvSpPr>
      <xdr:spPr>
        <a:xfrm>
          <a:off x="6915150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31</xdr:row>
      <xdr:rowOff>0</xdr:rowOff>
    </xdr:from>
    <xdr:to>
      <xdr:col>13</xdr:col>
      <xdr:colOff>0</xdr:colOff>
      <xdr:row>32</xdr:row>
      <xdr:rowOff>0</xdr:rowOff>
    </xdr:to>
    <xdr:sp>
      <xdr:nvSpPr>
        <xdr:cNvPr id="323" name="Line 73"/>
        <xdr:cNvSpPr>
          <a:spLocks/>
        </xdr:cNvSpPr>
      </xdr:nvSpPr>
      <xdr:spPr>
        <a:xfrm>
          <a:off x="6915150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>
      <xdr:nvSpPr>
        <xdr:cNvPr id="324" name="Line 74"/>
        <xdr:cNvSpPr>
          <a:spLocks/>
        </xdr:cNvSpPr>
      </xdr:nvSpPr>
      <xdr:spPr>
        <a:xfrm>
          <a:off x="6915150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13</xdr:col>
      <xdr:colOff>0</xdr:colOff>
      <xdr:row>35</xdr:row>
      <xdr:rowOff>0</xdr:rowOff>
    </xdr:to>
    <xdr:sp>
      <xdr:nvSpPr>
        <xdr:cNvPr id="325" name="Line 75"/>
        <xdr:cNvSpPr>
          <a:spLocks/>
        </xdr:cNvSpPr>
      </xdr:nvSpPr>
      <xdr:spPr>
        <a:xfrm>
          <a:off x="6915150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0</xdr:colOff>
      <xdr:row>36</xdr:row>
      <xdr:rowOff>0</xdr:rowOff>
    </xdr:to>
    <xdr:sp>
      <xdr:nvSpPr>
        <xdr:cNvPr id="326" name="Line 76"/>
        <xdr:cNvSpPr>
          <a:spLocks/>
        </xdr:cNvSpPr>
      </xdr:nvSpPr>
      <xdr:spPr>
        <a:xfrm>
          <a:off x="6915150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14</xdr:col>
      <xdr:colOff>0</xdr:colOff>
      <xdr:row>29</xdr:row>
      <xdr:rowOff>0</xdr:rowOff>
    </xdr:to>
    <xdr:sp>
      <xdr:nvSpPr>
        <xdr:cNvPr id="327" name="Line 77"/>
        <xdr:cNvSpPr>
          <a:spLocks/>
        </xdr:cNvSpPr>
      </xdr:nvSpPr>
      <xdr:spPr>
        <a:xfrm>
          <a:off x="7496175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328" name="Line 78"/>
        <xdr:cNvSpPr>
          <a:spLocks/>
        </xdr:cNvSpPr>
      </xdr:nvSpPr>
      <xdr:spPr>
        <a:xfrm>
          <a:off x="7496175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29" name="Line 79"/>
        <xdr:cNvSpPr>
          <a:spLocks/>
        </xdr:cNvSpPr>
      </xdr:nvSpPr>
      <xdr:spPr>
        <a:xfrm>
          <a:off x="7496175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14</xdr:col>
      <xdr:colOff>0</xdr:colOff>
      <xdr:row>34</xdr:row>
      <xdr:rowOff>0</xdr:rowOff>
    </xdr:to>
    <xdr:sp>
      <xdr:nvSpPr>
        <xdr:cNvPr id="330" name="Line 80"/>
        <xdr:cNvSpPr>
          <a:spLocks/>
        </xdr:cNvSpPr>
      </xdr:nvSpPr>
      <xdr:spPr>
        <a:xfrm>
          <a:off x="7496175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35</xdr:row>
      <xdr:rowOff>0</xdr:rowOff>
    </xdr:to>
    <xdr:sp>
      <xdr:nvSpPr>
        <xdr:cNvPr id="331" name="Line 81"/>
        <xdr:cNvSpPr>
          <a:spLocks/>
        </xdr:cNvSpPr>
      </xdr:nvSpPr>
      <xdr:spPr>
        <a:xfrm>
          <a:off x="7496175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0</xdr:colOff>
      <xdr:row>36</xdr:row>
      <xdr:rowOff>0</xdr:rowOff>
    </xdr:to>
    <xdr:sp>
      <xdr:nvSpPr>
        <xdr:cNvPr id="332" name="Line 82"/>
        <xdr:cNvSpPr>
          <a:spLocks/>
        </xdr:cNvSpPr>
      </xdr:nvSpPr>
      <xdr:spPr>
        <a:xfrm>
          <a:off x="7496175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333" name="Line 83"/>
        <xdr:cNvSpPr>
          <a:spLocks/>
        </xdr:cNvSpPr>
      </xdr:nvSpPr>
      <xdr:spPr>
        <a:xfrm>
          <a:off x="807720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334" name="Line 84"/>
        <xdr:cNvSpPr>
          <a:spLocks/>
        </xdr:cNvSpPr>
      </xdr:nvSpPr>
      <xdr:spPr>
        <a:xfrm>
          <a:off x="8077200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sp>
      <xdr:nvSpPr>
        <xdr:cNvPr id="335" name="Line 85"/>
        <xdr:cNvSpPr>
          <a:spLocks/>
        </xdr:cNvSpPr>
      </xdr:nvSpPr>
      <xdr:spPr>
        <a:xfrm>
          <a:off x="8077200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>
      <xdr:nvSpPr>
        <xdr:cNvPr id="336" name="Line 86"/>
        <xdr:cNvSpPr>
          <a:spLocks/>
        </xdr:cNvSpPr>
      </xdr:nvSpPr>
      <xdr:spPr>
        <a:xfrm>
          <a:off x="8077200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35</xdr:row>
      <xdr:rowOff>0</xdr:rowOff>
    </xdr:to>
    <xdr:sp>
      <xdr:nvSpPr>
        <xdr:cNvPr id="337" name="Line 87"/>
        <xdr:cNvSpPr>
          <a:spLocks/>
        </xdr:cNvSpPr>
      </xdr:nvSpPr>
      <xdr:spPr>
        <a:xfrm>
          <a:off x="8077200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338" name="Line 88"/>
        <xdr:cNvSpPr>
          <a:spLocks/>
        </xdr:cNvSpPr>
      </xdr:nvSpPr>
      <xdr:spPr>
        <a:xfrm>
          <a:off x="8077200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0</xdr:colOff>
      <xdr:row>29</xdr:row>
      <xdr:rowOff>0</xdr:rowOff>
    </xdr:to>
    <xdr:sp>
      <xdr:nvSpPr>
        <xdr:cNvPr id="339" name="Line 89"/>
        <xdr:cNvSpPr>
          <a:spLocks/>
        </xdr:cNvSpPr>
      </xdr:nvSpPr>
      <xdr:spPr>
        <a:xfrm>
          <a:off x="8658225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340" name="Line 90"/>
        <xdr:cNvSpPr>
          <a:spLocks/>
        </xdr:cNvSpPr>
      </xdr:nvSpPr>
      <xdr:spPr>
        <a:xfrm>
          <a:off x="8658225" y="9658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16</xdr:col>
      <xdr:colOff>0</xdr:colOff>
      <xdr:row>32</xdr:row>
      <xdr:rowOff>0</xdr:rowOff>
    </xdr:to>
    <xdr:sp>
      <xdr:nvSpPr>
        <xdr:cNvPr id="341" name="Line 91"/>
        <xdr:cNvSpPr>
          <a:spLocks/>
        </xdr:cNvSpPr>
      </xdr:nvSpPr>
      <xdr:spPr>
        <a:xfrm>
          <a:off x="8658225" y="96583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342" name="Line 92"/>
        <xdr:cNvSpPr>
          <a:spLocks/>
        </xdr:cNvSpPr>
      </xdr:nvSpPr>
      <xdr:spPr>
        <a:xfrm>
          <a:off x="8658225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35</xdr:row>
      <xdr:rowOff>0</xdr:rowOff>
    </xdr:to>
    <xdr:sp>
      <xdr:nvSpPr>
        <xdr:cNvPr id="343" name="Line 93"/>
        <xdr:cNvSpPr>
          <a:spLocks/>
        </xdr:cNvSpPr>
      </xdr:nvSpPr>
      <xdr:spPr>
        <a:xfrm>
          <a:off x="8658225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16</xdr:col>
      <xdr:colOff>0</xdr:colOff>
      <xdr:row>36</xdr:row>
      <xdr:rowOff>0</xdr:rowOff>
    </xdr:to>
    <xdr:sp>
      <xdr:nvSpPr>
        <xdr:cNvPr id="344" name="Line 94"/>
        <xdr:cNvSpPr>
          <a:spLocks/>
        </xdr:cNvSpPr>
      </xdr:nvSpPr>
      <xdr:spPr>
        <a:xfrm>
          <a:off x="8658225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13</xdr:col>
      <xdr:colOff>0</xdr:colOff>
      <xdr:row>41</xdr:row>
      <xdr:rowOff>0</xdr:rowOff>
    </xdr:to>
    <xdr:sp>
      <xdr:nvSpPr>
        <xdr:cNvPr id="345" name="Line 96"/>
        <xdr:cNvSpPr>
          <a:spLocks/>
        </xdr:cNvSpPr>
      </xdr:nvSpPr>
      <xdr:spPr>
        <a:xfrm>
          <a:off x="69151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14</xdr:col>
      <xdr:colOff>0</xdr:colOff>
      <xdr:row>41</xdr:row>
      <xdr:rowOff>0</xdr:rowOff>
    </xdr:to>
    <xdr:sp>
      <xdr:nvSpPr>
        <xdr:cNvPr id="346" name="Line 97"/>
        <xdr:cNvSpPr>
          <a:spLocks/>
        </xdr:cNvSpPr>
      </xdr:nvSpPr>
      <xdr:spPr>
        <a:xfrm>
          <a:off x="749617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sp>
      <xdr:nvSpPr>
        <xdr:cNvPr id="347" name="Line 98"/>
        <xdr:cNvSpPr>
          <a:spLocks/>
        </xdr:cNvSpPr>
      </xdr:nvSpPr>
      <xdr:spPr>
        <a:xfrm>
          <a:off x="807720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0</xdr:rowOff>
    </xdr:from>
    <xdr:to>
      <xdr:col>16</xdr:col>
      <xdr:colOff>0</xdr:colOff>
      <xdr:row>41</xdr:row>
      <xdr:rowOff>0</xdr:rowOff>
    </xdr:to>
    <xdr:sp>
      <xdr:nvSpPr>
        <xdr:cNvPr id="348" name="Line 99"/>
        <xdr:cNvSpPr>
          <a:spLocks/>
        </xdr:cNvSpPr>
      </xdr:nvSpPr>
      <xdr:spPr>
        <a:xfrm>
          <a:off x="865822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17</xdr:col>
      <xdr:colOff>0</xdr:colOff>
      <xdr:row>41</xdr:row>
      <xdr:rowOff>0</xdr:rowOff>
    </xdr:to>
    <xdr:sp>
      <xdr:nvSpPr>
        <xdr:cNvPr id="349" name="Line 100"/>
        <xdr:cNvSpPr>
          <a:spLocks/>
        </xdr:cNvSpPr>
      </xdr:nvSpPr>
      <xdr:spPr>
        <a:xfrm>
          <a:off x="92392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40</xdr:row>
      <xdr:rowOff>0</xdr:rowOff>
    </xdr:from>
    <xdr:to>
      <xdr:col>21</xdr:col>
      <xdr:colOff>0</xdr:colOff>
      <xdr:row>41</xdr:row>
      <xdr:rowOff>0</xdr:rowOff>
    </xdr:to>
    <xdr:sp>
      <xdr:nvSpPr>
        <xdr:cNvPr id="350" name="Line 101"/>
        <xdr:cNvSpPr>
          <a:spLocks/>
        </xdr:cNvSpPr>
      </xdr:nvSpPr>
      <xdr:spPr>
        <a:xfrm>
          <a:off x="1156335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41</xdr:row>
      <xdr:rowOff>0</xdr:rowOff>
    </xdr:to>
    <xdr:sp>
      <xdr:nvSpPr>
        <xdr:cNvPr id="351" name="Line 102"/>
        <xdr:cNvSpPr>
          <a:spLocks/>
        </xdr:cNvSpPr>
      </xdr:nvSpPr>
      <xdr:spPr>
        <a:xfrm>
          <a:off x="1214437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>
      <xdr:nvSpPr>
        <xdr:cNvPr id="352" name="Line 103"/>
        <xdr:cNvSpPr>
          <a:spLocks/>
        </xdr:cNvSpPr>
      </xdr:nvSpPr>
      <xdr:spPr>
        <a:xfrm>
          <a:off x="115633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22</xdr:col>
      <xdr:colOff>0</xdr:colOff>
      <xdr:row>27</xdr:row>
      <xdr:rowOff>0</xdr:rowOff>
    </xdr:to>
    <xdr:sp>
      <xdr:nvSpPr>
        <xdr:cNvPr id="353" name="Line 104"/>
        <xdr:cNvSpPr>
          <a:spLocks/>
        </xdr:cNvSpPr>
      </xdr:nvSpPr>
      <xdr:spPr>
        <a:xfrm>
          <a:off x="1214437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354" name="Line 105"/>
        <xdr:cNvSpPr>
          <a:spLocks/>
        </xdr:cNvSpPr>
      </xdr:nvSpPr>
      <xdr:spPr>
        <a:xfrm>
          <a:off x="69151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14</xdr:col>
      <xdr:colOff>0</xdr:colOff>
      <xdr:row>27</xdr:row>
      <xdr:rowOff>0</xdr:rowOff>
    </xdr:to>
    <xdr:sp>
      <xdr:nvSpPr>
        <xdr:cNvPr id="355" name="Line 106"/>
        <xdr:cNvSpPr>
          <a:spLocks/>
        </xdr:cNvSpPr>
      </xdr:nvSpPr>
      <xdr:spPr>
        <a:xfrm>
          <a:off x="749617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356" name="Line 107"/>
        <xdr:cNvSpPr>
          <a:spLocks/>
        </xdr:cNvSpPr>
      </xdr:nvSpPr>
      <xdr:spPr>
        <a:xfrm>
          <a:off x="807720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16</xdr:col>
      <xdr:colOff>0</xdr:colOff>
      <xdr:row>27</xdr:row>
      <xdr:rowOff>0</xdr:rowOff>
    </xdr:to>
    <xdr:sp>
      <xdr:nvSpPr>
        <xdr:cNvPr id="357" name="Line 108"/>
        <xdr:cNvSpPr>
          <a:spLocks/>
        </xdr:cNvSpPr>
      </xdr:nvSpPr>
      <xdr:spPr>
        <a:xfrm>
          <a:off x="865822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358" name="Line 109"/>
        <xdr:cNvSpPr>
          <a:spLocks/>
        </xdr:cNvSpPr>
      </xdr:nvSpPr>
      <xdr:spPr>
        <a:xfrm>
          <a:off x="923925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59" name="Line 110"/>
        <xdr:cNvSpPr>
          <a:spLocks/>
        </xdr:cNvSpPr>
      </xdr:nvSpPr>
      <xdr:spPr>
        <a:xfrm>
          <a:off x="69151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23</xdr:row>
      <xdr:rowOff>0</xdr:rowOff>
    </xdr:to>
    <xdr:sp>
      <xdr:nvSpPr>
        <xdr:cNvPr id="360" name="Line 111"/>
        <xdr:cNvSpPr>
          <a:spLocks/>
        </xdr:cNvSpPr>
      </xdr:nvSpPr>
      <xdr:spPr>
        <a:xfrm>
          <a:off x="749617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361" name="Line 112"/>
        <xdr:cNvSpPr>
          <a:spLocks/>
        </xdr:cNvSpPr>
      </xdr:nvSpPr>
      <xdr:spPr>
        <a:xfrm>
          <a:off x="807720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362" name="Line 113"/>
        <xdr:cNvSpPr>
          <a:spLocks/>
        </xdr:cNvSpPr>
      </xdr:nvSpPr>
      <xdr:spPr>
        <a:xfrm>
          <a:off x="865822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363" name="Line 114"/>
        <xdr:cNvSpPr>
          <a:spLocks/>
        </xdr:cNvSpPr>
      </xdr:nvSpPr>
      <xdr:spPr>
        <a:xfrm>
          <a:off x="92392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0</xdr:colOff>
      <xdr:row>23</xdr:row>
      <xdr:rowOff>0</xdr:rowOff>
    </xdr:to>
    <xdr:sp>
      <xdr:nvSpPr>
        <xdr:cNvPr id="364" name="Line 115"/>
        <xdr:cNvSpPr>
          <a:spLocks/>
        </xdr:cNvSpPr>
      </xdr:nvSpPr>
      <xdr:spPr>
        <a:xfrm>
          <a:off x="1156335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22</xdr:col>
      <xdr:colOff>0</xdr:colOff>
      <xdr:row>23</xdr:row>
      <xdr:rowOff>0</xdr:rowOff>
    </xdr:to>
    <xdr:sp>
      <xdr:nvSpPr>
        <xdr:cNvPr id="365" name="Line 116"/>
        <xdr:cNvSpPr>
          <a:spLocks/>
        </xdr:cNvSpPr>
      </xdr:nvSpPr>
      <xdr:spPr>
        <a:xfrm>
          <a:off x="1214437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21</xdr:col>
      <xdr:colOff>0</xdr:colOff>
      <xdr:row>19</xdr:row>
      <xdr:rowOff>0</xdr:rowOff>
    </xdr:to>
    <xdr:sp>
      <xdr:nvSpPr>
        <xdr:cNvPr id="366" name="Line 117"/>
        <xdr:cNvSpPr>
          <a:spLocks/>
        </xdr:cNvSpPr>
      </xdr:nvSpPr>
      <xdr:spPr>
        <a:xfrm>
          <a:off x="115633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22</xdr:col>
      <xdr:colOff>0</xdr:colOff>
      <xdr:row>19</xdr:row>
      <xdr:rowOff>0</xdr:rowOff>
    </xdr:to>
    <xdr:sp>
      <xdr:nvSpPr>
        <xdr:cNvPr id="367" name="Line 118"/>
        <xdr:cNvSpPr>
          <a:spLocks/>
        </xdr:cNvSpPr>
      </xdr:nvSpPr>
      <xdr:spPr>
        <a:xfrm>
          <a:off x="1214437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0</xdr:colOff>
      <xdr:row>19</xdr:row>
      <xdr:rowOff>0</xdr:rowOff>
    </xdr:to>
    <xdr:sp>
      <xdr:nvSpPr>
        <xdr:cNvPr id="368" name="Line 119"/>
        <xdr:cNvSpPr>
          <a:spLocks/>
        </xdr:cNvSpPr>
      </xdr:nvSpPr>
      <xdr:spPr>
        <a:xfrm>
          <a:off x="807720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19</xdr:row>
      <xdr:rowOff>0</xdr:rowOff>
    </xdr:to>
    <xdr:sp>
      <xdr:nvSpPr>
        <xdr:cNvPr id="369" name="Line 120"/>
        <xdr:cNvSpPr>
          <a:spLocks/>
        </xdr:cNvSpPr>
      </xdr:nvSpPr>
      <xdr:spPr>
        <a:xfrm>
          <a:off x="865822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19</xdr:row>
      <xdr:rowOff>0</xdr:rowOff>
    </xdr:to>
    <xdr:sp>
      <xdr:nvSpPr>
        <xdr:cNvPr id="370" name="Line 121"/>
        <xdr:cNvSpPr>
          <a:spLocks/>
        </xdr:cNvSpPr>
      </xdr:nvSpPr>
      <xdr:spPr>
        <a:xfrm>
          <a:off x="92392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19</xdr:row>
      <xdr:rowOff>0</xdr:rowOff>
    </xdr:to>
    <xdr:sp>
      <xdr:nvSpPr>
        <xdr:cNvPr id="371" name="Line 122"/>
        <xdr:cNvSpPr>
          <a:spLocks/>
        </xdr:cNvSpPr>
      </xdr:nvSpPr>
      <xdr:spPr>
        <a:xfrm>
          <a:off x="691515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372" name="Line 123"/>
        <xdr:cNvSpPr>
          <a:spLocks/>
        </xdr:cNvSpPr>
      </xdr:nvSpPr>
      <xdr:spPr>
        <a:xfrm>
          <a:off x="6915150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14</xdr:col>
      <xdr:colOff>0</xdr:colOff>
      <xdr:row>20</xdr:row>
      <xdr:rowOff>0</xdr:rowOff>
    </xdr:to>
    <xdr:sp>
      <xdr:nvSpPr>
        <xdr:cNvPr id="373" name="Line 124"/>
        <xdr:cNvSpPr>
          <a:spLocks/>
        </xdr:cNvSpPr>
      </xdr:nvSpPr>
      <xdr:spPr>
        <a:xfrm>
          <a:off x="7496175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sp>
      <xdr:nvSpPr>
        <xdr:cNvPr id="374" name="Line 125"/>
        <xdr:cNvSpPr>
          <a:spLocks/>
        </xdr:cNvSpPr>
      </xdr:nvSpPr>
      <xdr:spPr>
        <a:xfrm>
          <a:off x="8077200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16</xdr:col>
      <xdr:colOff>0</xdr:colOff>
      <xdr:row>20</xdr:row>
      <xdr:rowOff>0</xdr:rowOff>
    </xdr:to>
    <xdr:sp>
      <xdr:nvSpPr>
        <xdr:cNvPr id="375" name="Line 126"/>
        <xdr:cNvSpPr>
          <a:spLocks/>
        </xdr:cNvSpPr>
      </xdr:nvSpPr>
      <xdr:spPr>
        <a:xfrm>
          <a:off x="8658225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376" name="Line 127"/>
        <xdr:cNvSpPr>
          <a:spLocks/>
        </xdr:cNvSpPr>
      </xdr:nvSpPr>
      <xdr:spPr>
        <a:xfrm>
          <a:off x="691515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24</xdr:row>
      <xdr:rowOff>0</xdr:rowOff>
    </xdr:to>
    <xdr:sp>
      <xdr:nvSpPr>
        <xdr:cNvPr id="377" name="Line 128"/>
        <xdr:cNvSpPr>
          <a:spLocks/>
        </xdr:cNvSpPr>
      </xdr:nvSpPr>
      <xdr:spPr>
        <a:xfrm>
          <a:off x="7496175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0</xdr:rowOff>
    </xdr:to>
    <xdr:sp>
      <xdr:nvSpPr>
        <xdr:cNvPr id="378" name="Line 129"/>
        <xdr:cNvSpPr>
          <a:spLocks/>
        </xdr:cNvSpPr>
      </xdr:nvSpPr>
      <xdr:spPr>
        <a:xfrm>
          <a:off x="807720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24</xdr:row>
      <xdr:rowOff>0</xdr:rowOff>
    </xdr:to>
    <xdr:sp>
      <xdr:nvSpPr>
        <xdr:cNvPr id="379" name="Line 130"/>
        <xdr:cNvSpPr>
          <a:spLocks/>
        </xdr:cNvSpPr>
      </xdr:nvSpPr>
      <xdr:spPr>
        <a:xfrm>
          <a:off x="8658225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13</xdr:col>
      <xdr:colOff>0</xdr:colOff>
      <xdr:row>28</xdr:row>
      <xdr:rowOff>0</xdr:rowOff>
    </xdr:to>
    <xdr:sp>
      <xdr:nvSpPr>
        <xdr:cNvPr id="380" name="Line 131"/>
        <xdr:cNvSpPr>
          <a:spLocks/>
        </xdr:cNvSpPr>
      </xdr:nvSpPr>
      <xdr:spPr>
        <a:xfrm>
          <a:off x="691515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14</xdr:col>
      <xdr:colOff>0</xdr:colOff>
      <xdr:row>28</xdr:row>
      <xdr:rowOff>0</xdr:rowOff>
    </xdr:to>
    <xdr:sp>
      <xdr:nvSpPr>
        <xdr:cNvPr id="381" name="Line 132"/>
        <xdr:cNvSpPr>
          <a:spLocks/>
        </xdr:cNvSpPr>
      </xdr:nvSpPr>
      <xdr:spPr>
        <a:xfrm>
          <a:off x="7496175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>
      <xdr:nvSpPr>
        <xdr:cNvPr id="382" name="Line 133"/>
        <xdr:cNvSpPr>
          <a:spLocks/>
        </xdr:cNvSpPr>
      </xdr:nvSpPr>
      <xdr:spPr>
        <a:xfrm>
          <a:off x="807720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0</xdr:rowOff>
    </xdr:from>
    <xdr:to>
      <xdr:col>16</xdr:col>
      <xdr:colOff>0</xdr:colOff>
      <xdr:row>28</xdr:row>
      <xdr:rowOff>0</xdr:rowOff>
    </xdr:to>
    <xdr:sp>
      <xdr:nvSpPr>
        <xdr:cNvPr id="383" name="Line 134"/>
        <xdr:cNvSpPr>
          <a:spLocks/>
        </xdr:cNvSpPr>
      </xdr:nvSpPr>
      <xdr:spPr>
        <a:xfrm>
          <a:off x="8658225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0</xdr:colOff>
      <xdr:row>28</xdr:row>
      <xdr:rowOff>0</xdr:rowOff>
    </xdr:to>
    <xdr:sp>
      <xdr:nvSpPr>
        <xdr:cNvPr id="384" name="Line 138"/>
        <xdr:cNvSpPr>
          <a:spLocks/>
        </xdr:cNvSpPr>
      </xdr:nvSpPr>
      <xdr:spPr>
        <a:xfrm>
          <a:off x="1156335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21</xdr:col>
      <xdr:colOff>0</xdr:colOff>
      <xdr:row>26</xdr:row>
      <xdr:rowOff>0</xdr:rowOff>
    </xdr:to>
    <xdr:sp>
      <xdr:nvSpPr>
        <xdr:cNvPr id="385" name="Line 139"/>
        <xdr:cNvSpPr>
          <a:spLocks/>
        </xdr:cNvSpPr>
      </xdr:nvSpPr>
      <xdr:spPr>
        <a:xfrm>
          <a:off x="1156335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5</xdr:col>
      <xdr:colOff>38100</xdr:colOff>
      <xdr:row>30</xdr:row>
      <xdr:rowOff>0</xdr:rowOff>
    </xdr:to>
    <xdr:sp>
      <xdr:nvSpPr>
        <xdr:cNvPr id="386" name="Line 140"/>
        <xdr:cNvSpPr>
          <a:spLocks/>
        </xdr:cNvSpPr>
      </xdr:nvSpPr>
      <xdr:spPr>
        <a:xfrm>
          <a:off x="230505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38</xdr:row>
      <xdr:rowOff>266700</xdr:rowOff>
    </xdr:from>
    <xdr:to>
      <xdr:col>5</xdr:col>
      <xdr:colOff>19050</xdr:colOff>
      <xdr:row>39</xdr:row>
      <xdr:rowOff>266700</xdr:rowOff>
    </xdr:to>
    <xdr:sp>
      <xdr:nvSpPr>
        <xdr:cNvPr id="387" name="Line 141"/>
        <xdr:cNvSpPr>
          <a:spLocks/>
        </xdr:cNvSpPr>
      </xdr:nvSpPr>
      <xdr:spPr>
        <a:xfrm>
          <a:off x="2286000" y="118586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266700</xdr:rowOff>
    </xdr:from>
    <xdr:to>
      <xdr:col>8</xdr:col>
      <xdr:colOff>0</xdr:colOff>
      <xdr:row>39</xdr:row>
      <xdr:rowOff>266700</xdr:rowOff>
    </xdr:to>
    <xdr:sp>
      <xdr:nvSpPr>
        <xdr:cNvPr id="388" name="Line 142"/>
        <xdr:cNvSpPr>
          <a:spLocks/>
        </xdr:cNvSpPr>
      </xdr:nvSpPr>
      <xdr:spPr>
        <a:xfrm>
          <a:off x="4010025" y="118586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266700</xdr:rowOff>
    </xdr:from>
    <xdr:to>
      <xdr:col>8</xdr:col>
      <xdr:colOff>0</xdr:colOff>
      <xdr:row>36</xdr:row>
      <xdr:rowOff>266700</xdr:rowOff>
    </xdr:to>
    <xdr:sp>
      <xdr:nvSpPr>
        <xdr:cNvPr id="389" name="Line 143"/>
        <xdr:cNvSpPr>
          <a:spLocks/>
        </xdr:cNvSpPr>
      </xdr:nvSpPr>
      <xdr:spPr>
        <a:xfrm>
          <a:off x="4010025" y="11029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266700</xdr:rowOff>
    </xdr:from>
    <xdr:to>
      <xdr:col>9</xdr:col>
      <xdr:colOff>0</xdr:colOff>
      <xdr:row>6</xdr:row>
      <xdr:rowOff>266700</xdr:rowOff>
    </xdr:to>
    <xdr:sp>
      <xdr:nvSpPr>
        <xdr:cNvPr id="390" name="Line 144"/>
        <xdr:cNvSpPr>
          <a:spLocks/>
        </xdr:cNvSpPr>
      </xdr:nvSpPr>
      <xdr:spPr>
        <a:xfrm>
          <a:off x="4591050" y="2743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266700</xdr:rowOff>
    </xdr:from>
    <xdr:to>
      <xdr:col>9</xdr:col>
      <xdr:colOff>0</xdr:colOff>
      <xdr:row>7</xdr:row>
      <xdr:rowOff>266700</xdr:rowOff>
    </xdr:to>
    <xdr:sp>
      <xdr:nvSpPr>
        <xdr:cNvPr id="391" name="Line 145"/>
        <xdr:cNvSpPr>
          <a:spLocks/>
        </xdr:cNvSpPr>
      </xdr:nvSpPr>
      <xdr:spPr>
        <a:xfrm>
          <a:off x="4591050" y="3019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266700</xdr:rowOff>
    </xdr:from>
    <xdr:to>
      <xdr:col>9</xdr:col>
      <xdr:colOff>0</xdr:colOff>
      <xdr:row>8</xdr:row>
      <xdr:rowOff>266700</xdr:rowOff>
    </xdr:to>
    <xdr:sp>
      <xdr:nvSpPr>
        <xdr:cNvPr id="392" name="Line 146"/>
        <xdr:cNvSpPr>
          <a:spLocks/>
        </xdr:cNvSpPr>
      </xdr:nvSpPr>
      <xdr:spPr>
        <a:xfrm>
          <a:off x="4591050" y="3295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266700</xdr:rowOff>
    </xdr:from>
    <xdr:to>
      <xdr:col>9</xdr:col>
      <xdr:colOff>0</xdr:colOff>
      <xdr:row>19</xdr:row>
      <xdr:rowOff>266700</xdr:rowOff>
    </xdr:to>
    <xdr:sp>
      <xdr:nvSpPr>
        <xdr:cNvPr id="393" name="Line 147"/>
        <xdr:cNvSpPr>
          <a:spLocks/>
        </xdr:cNvSpPr>
      </xdr:nvSpPr>
      <xdr:spPr>
        <a:xfrm>
          <a:off x="4591050" y="6334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266700</xdr:rowOff>
    </xdr:from>
    <xdr:to>
      <xdr:col>9</xdr:col>
      <xdr:colOff>0</xdr:colOff>
      <xdr:row>23</xdr:row>
      <xdr:rowOff>266700</xdr:rowOff>
    </xdr:to>
    <xdr:sp>
      <xdr:nvSpPr>
        <xdr:cNvPr id="394" name="Line 148"/>
        <xdr:cNvSpPr>
          <a:spLocks/>
        </xdr:cNvSpPr>
      </xdr:nvSpPr>
      <xdr:spPr>
        <a:xfrm>
          <a:off x="4591050" y="7439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209550</xdr:rowOff>
    </xdr:from>
    <xdr:to>
      <xdr:col>9</xdr:col>
      <xdr:colOff>9525</xdr:colOff>
      <xdr:row>27</xdr:row>
      <xdr:rowOff>209550</xdr:rowOff>
    </xdr:to>
    <xdr:sp>
      <xdr:nvSpPr>
        <xdr:cNvPr id="395" name="Line 149"/>
        <xdr:cNvSpPr>
          <a:spLocks/>
        </xdr:cNvSpPr>
      </xdr:nvSpPr>
      <xdr:spPr>
        <a:xfrm>
          <a:off x="4600575" y="8486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266700</xdr:rowOff>
    </xdr:from>
    <xdr:to>
      <xdr:col>9</xdr:col>
      <xdr:colOff>0</xdr:colOff>
      <xdr:row>28</xdr:row>
      <xdr:rowOff>266700</xdr:rowOff>
    </xdr:to>
    <xdr:sp>
      <xdr:nvSpPr>
        <xdr:cNvPr id="396" name="Line 150"/>
        <xdr:cNvSpPr>
          <a:spLocks/>
        </xdr:cNvSpPr>
      </xdr:nvSpPr>
      <xdr:spPr>
        <a:xfrm>
          <a:off x="4591050" y="8820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266700</xdr:rowOff>
    </xdr:from>
    <xdr:to>
      <xdr:col>9</xdr:col>
      <xdr:colOff>0</xdr:colOff>
      <xdr:row>29</xdr:row>
      <xdr:rowOff>266700</xdr:rowOff>
    </xdr:to>
    <xdr:sp>
      <xdr:nvSpPr>
        <xdr:cNvPr id="397" name="Line 151"/>
        <xdr:cNvSpPr>
          <a:spLocks/>
        </xdr:cNvSpPr>
      </xdr:nvSpPr>
      <xdr:spPr>
        <a:xfrm>
          <a:off x="4591050" y="9096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266700</xdr:rowOff>
    </xdr:from>
    <xdr:to>
      <xdr:col>9</xdr:col>
      <xdr:colOff>0</xdr:colOff>
      <xdr:row>30</xdr:row>
      <xdr:rowOff>266700</xdr:rowOff>
    </xdr:to>
    <xdr:sp>
      <xdr:nvSpPr>
        <xdr:cNvPr id="398" name="Line 152"/>
        <xdr:cNvSpPr>
          <a:spLocks/>
        </xdr:cNvSpPr>
      </xdr:nvSpPr>
      <xdr:spPr>
        <a:xfrm>
          <a:off x="4591050" y="93726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266700</xdr:rowOff>
    </xdr:from>
    <xdr:to>
      <xdr:col>11</xdr:col>
      <xdr:colOff>0</xdr:colOff>
      <xdr:row>6</xdr:row>
      <xdr:rowOff>266700</xdr:rowOff>
    </xdr:to>
    <xdr:sp>
      <xdr:nvSpPr>
        <xdr:cNvPr id="399" name="Line 153"/>
        <xdr:cNvSpPr>
          <a:spLocks/>
        </xdr:cNvSpPr>
      </xdr:nvSpPr>
      <xdr:spPr>
        <a:xfrm>
          <a:off x="5753100" y="2743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266700</xdr:rowOff>
    </xdr:from>
    <xdr:to>
      <xdr:col>11</xdr:col>
      <xdr:colOff>0</xdr:colOff>
      <xdr:row>7</xdr:row>
      <xdr:rowOff>266700</xdr:rowOff>
    </xdr:to>
    <xdr:sp>
      <xdr:nvSpPr>
        <xdr:cNvPr id="400" name="Line 154"/>
        <xdr:cNvSpPr>
          <a:spLocks/>
        </xdr:cNvSpPr>
      </xdr:nvSpPr>
      <xdr:spPr>
        <a:xfrm>
          <a:off x="5753100" y="3019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266700</xdr:rowOff>
    </xdr:from>
    <xdr:to>
      <xdr:col>11</xdr:col>
      <xdr:colOff>0</xdr:colOff>
      <xdr:row>8</xdr:row>
      <xdr:rowOff>266700</xdr:rowOff>
    </xdr:to>
    <xdr:sp>
      <xdr:nvSpPr>
        <xdr:cNvPr id="401" name="Line 155"/>
        <xdr:cNvSpPr>
          <a:spLocks/>
        </xdr:cNvSpPr>
      </xdr:nvSpPr>
      <xdr:spPr>
        <a:xfrm>
          <a:off x="5753100" y="3295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266700</xdr:rowOff>
    </xdr:from>
    <xdr:to>
      <xdr:col>11</xdr:col>
      <xdr:colOff>0</xdr:colOff>
      <xdr:row>19</xdr:row>
      <xdr:rowOff>266700</xdr:rowOff>
    </xdr:to>
    <xdr:sp>
      <xdr:nvSpPr>
        <xdr:cNvPr id="402" name="Line 156"/>
        <xdr:cNvSpPr>
          <a:spLocks/>
        </xdr:cNvSpPr>
      </xdr:nvSpPr>
      <xdr:spPr>
        <a:xfrm>
          <a:off x="5753100" y="6334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24</xdr:row>
      <xdr:rowOff>0</xdr:rowOff>
    </xdr:to>
    <xdr:sp>
      <xdr:nvSpPr>
        <xdr:cNvPr id="403" name="Line 158"/>
        <xdr:cNvSpPr>
          <a:spLocks/>
        </xdr:cNvSpPr>
      </xdr:nvSpPr>
      <xdr:spPr>
        <a:xfrm>
          <a:off x="575310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11</xdr:col>
      <xdr:colOff>0</xdr:colOff>
      <xdr:row>28</xdr:row>
      <xdr:rowOff>0</xdr:rowOff>
    </xdr:to>
    <xdr:sp>
      <xdr:nvSpPr>
        <xdr:cNvPr id="404" name="Line 159"/>
        <xdr:cNvSpPr>
          <a:spLocks/>
        </xdr:cNvSpPr>
      </xdr:nvSpPr>
      <xdr:spPr>
        <a:xfrm>
          <a:off x="575310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29</xdr:row>
      <xdr:rowOff>0</xdr:rowOff>
    </xdr:to>
    <xdr:sp>
      <xdr:nvSpPr>
        <xdr:cNvPr id="405" name="Line 160"/>
        <xdr:cNvSpPr>
          <a:spLocks/>
        </xdr:cNvSpPr>
      </xdr:nvSpPr>
      <xdr:spPr>
        <a:xfrm>
          <a:off x="575310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sp>
      <xdr:nvSpPr>
        <xdr:cNvPr id="406" name="Line 161"/>
        <xdr:cNvSpPr>
          <a:spLocks/>
        </xdr:cNvSpPr>
      </xdr:nvSpPr>
      <xdr:spPr>
        <a:xfrm>
          <a:off x="575310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sp>
      <xdr:nvSpPr>
        <xdr:cNvPr id="407" name="Line 162"/>
        <xdr:cNvSpPr>
          <a:spLocks/>
        </xdr:cNvSpPr>
      </xdr:nvSpPr>
      <xdr:spPr>
        <a:xfrm>
          <a:off x="575310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19050</xdr:rowOff>
    </xdr:from>
    <xdr:to>
      <xdr:col>16</xdr:col>
      <xdr:colOff>9525</xdr:colOff>
      <xdr:row>11</xdr:row>
      <xdr:rowOff>19050</xdr:rowOff>
    </xdr:to>
    <xdr:sp>
      <xdr:nvSpPr>
        <xdr:cNvPr id="408" name="Line 163"/>
        <xdr:cNvSpPr>
          <a:spLocks/>
        </xdr:cNvSpPr>
      </xdr:nvSpPr>
      <xdr:spPr>
        <a:xfrm>
          <a:off x="8667750" y="3876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17</xdr:col>
      <xdr:colOff>0</xdr:colOff>
      <xdr:row>12</xdr:row>
      <xdr:rowOff>0</xdr:rowOff>
    </xdr:to>
    <xdr:sp>
      <xdr:nvSpPr>
        <xdr:cNvPr id="409" name="Line 164"/>
        <xdr:cNvSpPr>
          <a:spLocks/>
        </xdr:cNvSpPr>
      </xdr:nvSpPr>
      <xdr:spPr>
        <a:xfrm>
          <a:off x="9239250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0</xdr:colOff>
      <xdr:row>21</xdr:row>
      <xdr:rowOff>0</xdr:rowOff>
    </xdr:to>
    <xdr:sp>
      <xdr:nvSpPr>
        <xdr:cNvPr id="410" name="Line 165"/>
        <xdr:cNvSpPr>
          <a:spLocks/>
        </xdr:cNvSpPr>
      </xdr:nvSpPr>
      <xdr:spPr>
        <a:xfrm>
          <a:off x="9239250" y="66198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411" name="Line 166"/>
        <xdr:cNvSpPr>
          <a:spLocks/>
        </xdr:cNvSpPr>
      </xdr:nvSpPr>
      <xdr:spPr>
        <a:xfrm>
          <a:off x="9239250" y="77247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412" name="Line 167"/>
        <xdr:cNvSpPr>
          <a:spLocks/>
        </xdr:cNvSpPr>
      </xdr:nvSpPr>
      <xdr:spPr>
        <a:xfrm>
          <a:off x="923925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17</xdr:col>
      <xdr:colOff>0</xdr:colOff>
      <xdr:row>40</xdr:row>
      <xdr:rowOff>0</xdr:rowOff>
    </xdr:to>
    <xdr:sp>
      <xdr:nvSpPr>
        <xdr:cNvPr id="413" name="Line 168"/>
        <xdr:cNvSpPr>
          <a:spLocks/>
        </xdr:cNvSpPr>
      </xdr:nvSpPr>
      <xdr:spPr>
        <a:xfrm>
          <a:off x="923925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13</xdr:col>
      <xdr:colOff>0</xdr:colOff>
      <xdr:row>37</xdr:row>
      <xdr:rowOff>0</xdr:rowOff>
    </xdr:to>
    <xdr:sp>
      <xdr:nvSpPr>
        <xdr:cNvPr id="414" name="Line 169"/>
        <xdr:cNvSpPr>
          <a:spLocks/>
        </xdr:cNvSpPr>
      </xdr:nvSpPr>
      <xdr:spPr>
        <a:xfrm>
          <a:off x="691515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0</xdr:rowOff>
    </xdr:from>
    <xdr:to>
      <xdr:col>13</xdr:col>
      <xdr:colOff>0</xdr:colOff>
      <xdr:row>38</xdr:row>
      <xdr:rowOff>0</xdr:rowOff>
    </xdr:to>
    <xdr:sp>
      <xdr:nvSpPr>
        <xdr:cNvPr id="415" name="Line 170"/>
        <xdr:cNvSpPr>
          <a:spLocks/>
        </xdr:cNvSpPr>
      </xdr:nvSpPr>
      <xdr:spPr>
        <a:xfrm>
          <a:off x="6915150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13</xdr:col>
      <xdr:colOff>0</xdr:colOff>
      <xdr:row>39</xdr:row>
      <xdr:rowOff>0</xdr:rowOff>
    </xdr:to>
    <xdr:sp>
      <xdr:nvSpPr>
        <xdr:cNvPr id="416" name="Line 171"/>
        <xdr:cNvSpPr>
          <a:spLocks/>
        </xdr:cNvSpPr>
      </xdr:nvSpPr>
      <xdr:spPr>
        <a:xfrm>
          <a:off x="6915150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40</xdr:row>
      <xdr:rowOff>0</xdr:rowOff>
    </xdr:to>
    <xdr:sp>
      <xdr:nvSpPr>
        <xdr:cNvPr id="417" name="Line 172"/>
        <xdr:cNvSpPr>
          <a:spLocks/>
        </xdr:cNvSpPr>
      </xdr:nvSpPr>
      <xdr:spPr>
        <a:xfrm>
          <a:off x="691515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14</xdr:col>
      <xdr:colOff>0</xdr:colOff>
      <xdr:row>37</xdr:row>
      <xdr:rowOff>0</xdr:rowOff>
    </xdr:to>
    <xdr:sp>
      <xdr:nvSpPr>
        <xdr:cNvPr id="418" name="Line 173"/>
        <xdr:cNvSpPr>
          <a:spLocks/>
        </xdr:cNvSpPr>
      </xdr:nvSpPr>
      <xdr:spPr>
        <a:xfrm>
          <a:off x="749617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14</xdr:col>
      <xdr:colOff>0</xdr:colOff>
      <xdr:row>38</xdr:row>
      <xdr:rowOff>0</xdr:rowOff>
    </xdr:to>
    <xdr:sp>
      <xdr:nvSpPr>
        <xdr:cNvPr id="419" name="Line 174"/>
        <xdr:cNvSpPr>
          <a:spLocks/>
        </xdr:cNvSpPr>
      </xdr:nvSpPr>
      <xdr:spPr>
        <a:xfrm>
          <a:off x="7496175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14</xdr:col>
      <xdr:colOff>0</xdr:colOff>
      <xdr:row>39</xdr:row>
      <xdr:rowOff>0</xdr:rowOff>
    </xdr:to>
    <xdr:sp>
      <xdr:nvSpPr>
        <xdr:cNvPr id="420" name="Line 175"/>
        <xdr:cNvSpPr>
          <a:spLocks/>
        </xdr:cNvSpPr>
      </xdr:nvSpPr>
      <xdr:spPr>
        <a:xfrm>
          <a:off x="7496175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14</xdr:col>
      <xdr:colOff>0</xdr:colOff>
      <xdr:row>40</xdr:row>
      <xdr:rowOff>0</xdr:rowOff>
    </xdr:to>
    <xdr:sp>
      <xdr:nvSpPr>
        <xdr:cNvPr id="421" name="Line 176"/>
        <xdr:cNvSpPr>
          <a:spLocks/>
        </xdr:cNvSpPr>
      </xdr:nvSpPr>
      <xdr:spPr>
        <a:xfrm>
          <a:off x="749617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37</xdr:row>
      <xdr:rowOff>0</xdr:rowOff>
    </xdr:to>
    <xdr:sp>
      <xdr:nvSpPr>
        <xdr:cNvPr id="422" name="Line 177"/>
        <xdr:cNvSpPr>
          <a:spLocks/>
        </xdr:cNvSpPr>
      </xdr:nvSpPr>
      <xdr:spPr>
        <a:xfrm>
          <a:off x="807720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38</xdr:row>
      <xdr:rowOff>0</xdr:rowOff>
    </xdr:to>
    <xdr:sp>
      <xdr:nvSpPr>
        <xdr:cNvPr id="423" name="Line 178"/>
        <xdr:cNvSpPr>
          <a:spLocks/>
        </xdr:cNvSpPr>
      </xdr:nvSpPr>
      <xdr:spPr>
        <a:xfrm>
          <a:off x="8077200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15</xdr:col>
      <xdr:colOff>0</xdr:colOff>
      <xdr:row>39</xdr:row>
      <xdr:rowOff>0</xdr:rowOff>
    </xdr:to>
    <xdr:sp>
      <xdr:nvSpPr>
        <xdr:cNvPr id="424" name="Line 179"/>
        <xdr:cNvSpPr>
          <a:spLocks/>
        </xdr:cNvSpPr>
      </xdr:nvSpPr>
      <xdr:spPr>
        <a:xfrm>
          <a:off x="8077200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0</xdr:colOff>
      <xdr:row>40</xdr:row>
      <xdr:rowOff>0</xdr:rowOff>
    </xdr:to>
    <xdr:sp>
      <xdr:nvSpPr>
        <xdr:cNvPr id="425" name="Line 180"/>
        <xdr:cNvSpPr>
          <a:spLocks/>
        </xdr:cNvSpPr>
      </xdr:nvSpPr>
      <xdr:spPr>
        <a:xfrm>
          <a:off x="807720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16</xdr:col>
      <xdr:colOff>0</xdr:colOff>
      <xdr:row>37</xdr:row>
      <xdr:rowOff>0</xdr:rowOff>
    </xdr:to>
    <xdr:sp>
      <xdr:nvSpPr>
        <xdr:cNvPr id="426" name="Line 181"/>
        <xdr:cNvSpPr>
          <a:spLocks/>
        </xdr:cNvSpPr>
      </xdr:nvSpPr>
      <xdr:spPr>
        <a:xfrm>
          <a:off x="865822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0</xdr:colOff>
      <xdr:row>38</xdr:row>
      <xdr:rowOff>0</xdr:rowOff>
    </xdr:to>
    <xdr:sp>
      <xdr:nvSpPr>
        <xdr:cNvPr id="427" name="Line 182"/>
        <xdr:cNvSpPr>
          <a:spLocks/>
        </xdr:cNvSpPr>
      </xdr:nvSpPr>
      <xdr:spPr>
        <a:xfrm>
          <a:off x="8658225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428" name="Line 183"/>
        <xdr:cNvSpPr>
          <a:spLocks/>
        </xdr:cNvSpPr>
      </xdr:nvSpPr>
      <xdr:spPr>
        <a:xfrm>
          <a:off x="8658225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40</xdr:row>
      <xdr:rowOff>0</xdr:rowOff>
    </xdr:to>
    <xdr:sp>
      <xdr:nvSpPr>
        <xdr:cNvPr id="429" name="Line 184"/>
        <xdr:cNvSpPr>
          <a:spLocks/>
        </xdr:cNvSpPr>
      </xdr:nvSpPr>
      <xdr:spPr>
        <a:xfrm>
          <a:off x="865822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430" name="Line 185"/>
        <xdr:cNvSpPr>
          <a:spLocks/>
        </xdr:cNvSpPr>
      </xdr:nvSpPr>
      <xdr:spPr>
        <a:xfrm>
          <a:off x="6915150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33</xdr:row>
      <xdr:rowOff>0</xdr:rowOff>
    </xdr:to>
    <xdr:sp>
      <xdr:nvSpPr>
        <xdr:cNvPr id="431" name="Line 186"/>
        <xdr:cNvSpPr>
          <a:spLocks/>
        </xdr:cNvSpPr>
      </xdr:nvSpPr>
      <xdr:spPr>
        <a:xfrm>
          <a:off x="7496175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33</xdr:row>
      <xdr:rowOff>0</xdr:rowOff>
    </xdr:to>
    <xdr:sp>
      <xdr:nvSpPr>
        <xdr:cNvPr id="432" name="Line 187"/>
        <xdr:cNvSpPr>
          <a:spLocks/>
        </xdr:cNvSpPr>
      </xdr:nvSpPr>
      <xdr:spPr>
        <a:xfrm>
          <a:off x="8077200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33</xdr:row>
      <xdr:rowOff>0</xdr:rowOff>
    </xdr:to>
    <xdr:sp>
      <xdr:nvSpPr>
        <xdr:cNvPr id="433" name="Line 188"/>
        <xdr:cNvSpPr>
          <a:spLocks/>
        </xdr:cNvSpPr>
      </xdr:nvSpPr>
      <xdr:spPr>
        <a:xfrm>
          <a:off x="8658225" y="99345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30</xdr:row>
      <xdr:rowOff>0</xdr:rowOff>
    </xdr:to>
    <xdr:sp>
      <xdr:nvSpPr>
        <xdr:cNvPr id="434" name="Line 189"/>
        <xdr:cNvSpPr>
          <a:spLocks/>
        </xdr:cNvSpPr>
      </xdr:nvSpPr>
      <xdr:spPr>
        <a:xfrm>
          <a:off x="691515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435" name="Line 190"/>
        <xdr:cNvSpPr>
          <a:spLocks/>
        </xdr:cNvSpPr>
      </xdr:nvSpPr>
      <xdr:spPr>
        <a:xfrm>
          <a:off x="691515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30</xdr:row>
      <xdr:rowOff>0</xdr:rowOff>
    </xdr:to>
    <xdr:sp>
      <xdr:nvSpPr>
        <xdr:cNvPr id="436" name="Line 191"/>
        <xdr:cNvSpPr>
          <a:spLocks/>
        </xdr:cNvSpPr>
      </xdr:nvSpPr>
      <xdr:spPr>
        <a:xfrm>
          <a:off x="7496175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14</xdr:col>
      <xdr:colOff>0</xdr:colOff>
      <xdr:row>31</xdr:row>
      <xdr:rowOff>0</xdr:rowOff>
    </xdr:to>
    <xdr:sp>
      <xdr:nvSpPr>
        <xdr:cNvPr id="437" name="Line 192"/>
        <xdr:cNvSpPr>
          <a:spLocks/>
        </xdr:cNvSpPr>
      </xdr:nvSpPr>
      <xdr:spPr>
        <a:xfrm>
          <a:off x="7496175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>
      <xdr:nvSpPr>
        <xdr:cNvPr id="438" name="Line 193"/>
        <xdr:cNvSpPr>
          <a:spLocks/>
        </xdr:cNvSpPr>
      </xdr:nvSpPr>
      <xdr:spPr>
        <a:xfrm>
          <a:off x="807720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sp>
      <xdr:nvSpPr>
        <xdr:cNvPr id="439" name="Line 194"/>
        <xdr:cNvSpPr>
          <a:spLocks/>
        </xdr:cNvSpPr>
      </xdr:nvSpPr>
      <xdr:spPr>
        <a:xfrm>
          <a:off x="807720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>
      <xdr:nvSpPr>
        <xdr:cNvPr id="440" name="Line 195"/>
        <xdr:cNvSpPr>
          <a:spLocks/>
        </xdr:cNvSpPr>
      </xdr:nvSpPr>
      <xdr:spPr>
        <a:xfrm>
          <a:off x="8658225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16</xdr:col>
      <xdr:colOff>0</xdr:colOff>
      <xdr:row>31</xdr:row>
      <xdr:rowOff>0</xdr:rowOff>
    </xdr:to>
    <xdr:sp>
      <xdr:nvSpPr>
        <xdr:cNvPr id="441" name="Line 196"/>
        <xdr:cNvSpPr>
          <a:spLocks/>
        </xdr:cNvSpPr>
      </xdr:nvSpPr>
      <xdr:spPr>
        <a:xfrm>
          <a:off x="8658225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442" name="Line 197"/>
        <xdr:cNvSpPr>
          <a:spLocks/>
        </xdr:cNvSpPr>
      </xdr:nvSpPr>
      <xdr:spPr>
        <a:xfrm>
          <a:off x="9820275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18</xdr:col>
      <xdr:colOff>0</xdr:colOff>
      <xdr:row>7</xdr:row>
      <xdr:rowOff>0</xdr:rowOff>
    </xdr:to>
    <xdr:sp>
      <xdr:nvSpPr>
        <xdr:cNvPr id="443" name="Line 198"/>
        <xdr:cNvSpPr>
          <a:spLocks/>
        </xdr:cNvSpPr>
      </xdr:nvSpPr>
      <xdr:spPr>
        <a:xfrm>
          <a:off x="9820275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18</xdr:col>
      <xdr:colOff>0</xdr:colOff>
      <xdr:row>8</xdr:row>
      <xdr:rowOff>0</xdr:rowOff>
    </xdr:to>
    <xdr:sp>
      <xdr:nvSpPr>
        <xdr:cNvPr id="444" name="Line 199"/>
        <xdr:cNvSpPr>
          <a:spLocks/>
        </xdr:cNvSpPr>
      </xdr:nvSpPr>
      <xdr:spPr>
        <a:xfrm>
          <a:off x="9820275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9</xdr:row>
      <xdr:rowOff>0</xdr:rowOff>
    </xdr:to>
    <xdr:sp>
      <xdr:nvSpPr>
        <xdr:cNvPr id="445" name="Line 200"/>
        <xdr:cNvSpPr>
          <a:spLocks/>
        </xdr:cNvSpPr>
      </xdr:nvSpPr>
      <xdr:spPr>
        <a:xfrm>
          <a:off x="9820275" y="3305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446" name="Line 201"/>
        <xdr:cNvSpPr>
          <a:spLocks/>
        </xdr:cNvSpPr>
      </xdr:nvSpPr>
      <xdr:spPr>
        <a:xfrm>
          <a:off x="10401300" y="24765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19</xdr:col>
      <xdr:colOff>0</xdr:colOff>
      <xdr:row>7</xdr:row>
      <xdr:rowOff>0</xdr:rowOff>
    </xdr:to>
    <xdr:sp>
      <xdr:nvSpPr>
        <xdr:cNvPr id="447" name="Line 202"/>
        <xdr:cNvSpPr>
          <a:spLocks/>
        </xdr:cNvSpPr>
      </xdr:nvSpPr>
      <xdr:spPr>
        <a:xfrm>
          <a:off x="10401300" y="27527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0</xdr:rowOff>
    </xdr:from>
    <xdr:to>
      <xdr:col>19</xdr:col>
      <xdr:colOff>0</xdr:colOff>
      <xdr:row>8</xdr:row>
      <xdr:rowOff>0</xdr:rowOff>
    </xdr:to>
    <xdr:sp>
      <xdr:nvSpPr>
        <xdr:cNvPr id="448" name="Line 203"/>
        <xdr:cNvSpPr>
          <a:spLocks/>
        </xdr:cNvSpPr>
      </xdr:nvSpPr>
      <xdr:spPr>
        <a:xfrm>
          <a:off x="10401300" y="30289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19</xdr:col>
      <xdr:colOff>0</xdr:colOff>
      <xdr:row>9</xdr:row>
      <xdr:rowOff>0</xdr:rowOff>
    </xdr:to>
    <xdr:sp>
      <xdr:nvSpPr>
        <xdr:cNvPr id="449" name="Line 204"/>
        <xdr:cNvSpPr>
          <a:spLocks/>
        </xdr:cNvSpPr>
      </xdr:nvSpPr>
      <xdr:spPr>
        <a:xfrm>
          <a:off x="10401300" y="33051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18</xdr:col>
      <xdr:colOff>0</xdr:colOff>
      <xdr:row>12</xdr:row>
      <xdr:rowOff>0</xdr:rowOff>
    </xdr:to>
    <xdr:sp>
      <xdr:nvSpPr>
        <xdr:cNvPr id="450" name="Line 205"/>
        <xdr:cNvSpPr>
          <a:spLocks/>
        </xdr:cNvSpPr>
      </xdr:nvSpPr>
      <xdr:spPr>
        <a:xfrm>
          <a:off x="9820275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451" name="Line 206"/>
        <xdr:cNvSpPr>
          <a:spLocks/>
        </xdr:cNvSpPr>
      </xdr:nvSpPr>
      <xdr:spPr>
        <a:xfrm>
          <a:off x="9820275" y="44100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18</xdr:col>
      <xdr:colOff>0</xdr:colOff>
      <xdr:row>14</xdr:row>
      <xdr:rowOff>0</xdr:rowOff>
    </xdr:to>
    <xdr:sp>
      <xdr:nvSpPr>
        <xdr:cNvPr id="452" name="Line 207"/>
        <xdr:cNvSpPr>
          <a:spLocks/>
        </xdr:cNvSpPr>
      </xdr:nvSpPr>
      <xdr:spPr>
        <a:xfrm>
          <a:off x="9820275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53" name="Line 208"/>
        <xdr:cNvSpPr>
          <a:spLocks/>
        </xdr:cNvSpPr>
      </xdr:nvSpPr>
      <xdr:spPr>
        <a:xfrm>
          <a:off x="9820275" y="49625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16</xdr:row>
      <xdr:rowOff>0</xdr:rowOff>
    </xdr:to>
    <xdr:sp>
      <xdr:nvSpPr>
        <xdr:cNvPr id="454" name="Line 209"/>
        <xdr:cNvSpPr>
          <a:spLocks/>
        </xdr:cNvSpPr>
      </xdr:nvSpPr>
      <xdr:spPr>
        <a:xfrm>
          <a:off x="9820275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455" name="Line 210"/>
        <xdr:cNvSpPr>
          <a:spLocks/>
        </xdr:cNvSpPr>
      </xdr:nvSpPr>
      <xdr:spPr>
        <a:xfrm>
          <a:off x="9820275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18</xdr:row>
      <xdr:rowOff>0</xdr:rowOff>
    </xdr:to>
    <xdr:sp>
      <xdr:nvSpPr>
        <xdr:cNvPr id="456" name="Line 211"/>
        <xdr:cNvSpPr>
          <a:spLocks/>
        </xdr:cNvSpPr>
      </xdr:nvSpPr>
      <xdr:spPr>
        <a:xfrm>
          <a:off x="9820275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18</xdr:col>
      <xdr:colOff>0</xdr:colOff>
      <xdr:row>19</xdr:row>
      <xdr:rowOff>0</xdr:rowOff>
    </xdr:to>
    <xdr:sp>
      <xdr:nvSpPr>
        <xdr:cNvPr id="457" name="Line 212"/>
        <xdr:cNvSpPr>
          <a:spLocks/>
        </xdr:cNvSpPr>
      </xdr:nvSpPr>
      <xdr:spPr>
        <a:xfrm>
          <a:off x="9820275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18</xdr:col>
      <xdr:colOff>0</xdr:colOff>
      <xdr:row>20</xdr:row>
      <xdr:rowOff>0</xdr:rowOff>
    </xdr:to>
    <xdr:sp>
      <xdr:nvSpPr>
        <xdr:cNvPr id="458" name="Line 213"/>
        <xdr:cNvSpPr>
          <a:spLocks/>
        </xdr:cNvSpPr>
      </xdr:nvSpPr>
      <xdr:spPr>
        <a:xfrm>
          <a:off x="9820275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19</xdr:col>
      <xdr:colOff>0</xdr:colOff>
      <xdr:row>12</xdr:row>
      <xdr:rowOff>0</xdr:rowOff>
    </xdr:to>
    <xdr:sp>
      <xdr:nvSpPr>
        <xdr:cNvPr id="459" name="Line 214"/>
        <xdr:cNvSpPr>
          <a:spLocks/>
        </xdr:cNvSpPr>
      </xdr:nvSpPr>
      <xdr:spPr>
        <a:xfrm>
          <a:off x="10401300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13</xdr:row>
      <xdr:rowOff>0</xdr:rowOff>
    </xdr:to>
    <xdr:sp>
      <xdr:nvSpPr>
        <xdr:cNvPr id="460" name="Line 215"/>
        <xdr:cNvSpPr>
          <a:spLocks/>
        </xdr:cNvSpPr>
      </xdr:nvSpPr>
      <xdr:spPr>
        <a:xfrm>
          <a:off x="10401300" y="44100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461" name="Line 216"/>
        <xdr:cNvSpPr>
          <a:spLocks/>
        </xdr:cNvSpPr>
      </xdr:nvSpPr>
      <xdr:spPr>
        <a:xfrm>
          <a:off x="10401300" y="46863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19</xdr:col>
      <xdr:colOff>0</xdr:colOff>
      <xdr:row>15</xdr:row>
      <xdr:rowOff>0</xdr:rowOff>
    </xdr:to>
    <xdr:sp>
      <xdr:nvSpPr>
        <xdr:cNvPr id="462" name="Line 217"/>
        <xdr:cNvSpPr>
          <a:spLocks/>
        </xdr:cNvSpPr>
      </xdr:nvSpPr>
      <xdr:spPr>
        <a:xfrm>
          <a:off x="10401300" y="49625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>
      <xdr:nvSpPr>
        <xdr:cNvPr id="463" name="Line 218"/>
        <xdr:cNvSpPr>
          <a:spLocks/>
        </xdr:cNvSpPr>
      </xdr:nvSpPr>
      <xdr:spPr>
        <a:xfrm>
          <a:off x="10401300" y="52387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>
      <xdr:nvSpPr>
        <xdr:cNvPr id="464" name="Line 219"/>
        <xdr:cNvSpPr>
          <a:spLocks/>
        </xdr:cNvSpPr>
      </xdr:nvSpPr>
      <xdr:spPr>
        <a:xfrm>
          <a:off x="10401300" y="55149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>
      <xdr:nvSpPr>
        <xdr:cNvPr id="465" name="Line 220"/>
        <xdr:cNvSpPr>
          <a:spLocks/>
        </xdr:cNvSpPr>
      </xdr:nvSpPr>
      <xdr:spPr>
        <a:xfrm>
          <a:off x="10401300" y="57912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19</xdr:col>
      <xdr:colOff>0</xdr:colOff>
      <xdr:row>19</xdr:row>
      <xdr:rowOff>0</xdr:rowOff>
    </xdr:to>
    <xdr:sp>
      <xdr:nvSpPr>
        <xdr:cNvPr id="466" name="Line 221"/>
        <xdr:cNvSpPr>
          <a:spLocks/>
        </xdr:cNvSpPr>
      </xdr:nvSpPr>
      <xdr:spPr>
        <a:xfrm>
          <a:off x="10401300" y="60674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0</xdr:rowOff>
    </xdr:to>
    <xdr:sp>
      <xdr:nvSpPr>
        <xdr:cNvPr id="467" name="Line 222"/>
        <xdr:cNvSpPr>
          <a:spLocks/>
        </xdr:cNvSpPr>
      </xdr:nvSpPr>
      <xdr:spPr>
        <a:xfrm>
          <a:off x="10401300" y="63436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22</xdr:row>
      <xdr:rowOff>0</xdr:rowOff>
    </xdr:to>
    <xdr:sp>
      <xdr:nvSpPr>
        <xdr:cNvPr id="468" name="Line 223"/>
        <xdr:cNvSpPr>
          <a:spLocks/>
        </xdr:cNvSpPr>
      </xdr:nvSpPr>
      <xdr:spPr>
        <a:xfrm>
          <a:off x="9820275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469" name="Line 224"/>
        <xdr:cNvSpPr>
          <a:spLocks/>
        </xdr:cNvSpPr>
      </xdr:nvSpPr>
      <xdr:spPr>
        <a:xfrm>
          <a:off x="9820275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24</xdr:row>
      <xdr:rowOff>0</xdr:rowOff>
    </xdr:to>
    <xdr:sp>
      <xdr:nvSpPr>
        <xdr:cNvPr id="470" name="Line 225"/>
        <xdr:cNvSpPr>
          <a:spLocks/>
        </xdr:cNvSpPr>
      </xdr:nvSpPr>
      <xdr:spPr>
        <a:xfrm>
          <a:off x="9820275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0</xdr:rowOff>
    </xdr:to>
    <xdr:sp>
      <xdr:nvSpPr>
        <xdr:cNvPr id="471" name="Line 226"/>
        <xdr:cNvSpPr>
          <a:spLocks/>
        </xdr:cNvSpPr>
      </xdr:nvSpPr>
      <xdr:spPr>
        <a:xfrm>
          <a:off x="10401300" y="68961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0</xdr:colOff>
      <xdr:row>23</xdr:row>
      <xdr:rowOff>0</xdr:rowOff>
    </xdr:to>
    <xdr:sp>
      <xdr:nvSpPr>
        <xdr:cNvPr id="472" name="Line 227"/>
        <xdr:cNvSpPr>
          <a:spLocks/>
        </xdr:cNvSpPr>
      </xdr:nvSpPr>
      <xdr:spPr>
        <a:xfrm>
          <a:off x="10401300" y="71723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24</xdr:row>
      <xdr:rowOff>0</xdr:rowOff>
    </xdr:to>
    <xdr:sp>
      <xdr:nvSpPr>
        <xdr:cNvPr id="473" name="Line 228"/>
        <xdr:cNvSpPr>
          <a:spLocks/>
        </xdr:cNvSpPr>
      </xdr:nvSpPr>
      <xdr:spPr>
        <a:xfrm>
          <a:off x="10401300" y="74485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74" name="Line 229"/>
        <xdr:cNvSpPr>
          <a:spLocks/>
        </xdr:cNvSpPr>
      </xdr:nvSpPr>
      <xdr:spPr>
        <a:xfrm>
          <a:off x="9820275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475" name="Line 230"/>
        <xdr:cNvSpPr>
          <a:spLocks/>
        </xdr:cNvSpPr>
      </xdr:nvSpPr>
      <xdr:spPr>
        <a:xfrm>
          <a:off x="9820275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18</xdr:col>
      <xdr:colOff>0</xdr:colOff>
      <xdr:row>28</xdr:row>
      <xdr:rowOff>0</xdr:rowOff>
    </xdr:to>
    <xdr:sp>
      <xdr:nvSpPr>
        <xdr:cNvPr id="476" name="Line 231"/>
        <xdr:cNvSpPr>
          <a:spLocks/>
        </xdr:cNvSpPr>
      </xdr:nvSpPr>
      <xdr:spPr>
        <a:xfrm>
          <a:off x="9820275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29</xdr:row>
      <xdr:rowOff>0</xdr:rowOff>
    </xdr:to>
    <xdr:sp>
      <xdr:nvSpPr>
        <xdr:cNvPr id="477" name="Line 232"/>
        <xdr:cNvSpPr>
          <a:spLocks/>
        </xdr:cNvSpPr>
      </xdr:nvSpPr>
      <xdr:spPr>
        <a:xfrm>
          <a:off x="9820275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478" name="Line 233"/>
        <xdr:cNvSpPr>
          <a:spLocks/>
        </xdr:cNvSpPr>
      </xdr:nvSpPr>
      <xdr:spPr>
        <a:xfrm>
          <a:off x="9820275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479" name="Line 234"/>
        <xdr:cNvSpPr>
          <a:spLocks/>
        </xdr:cNvSpPr>
      </xdr:nvSpPr>
      <xdr:spPr>
        <a:xfrm>
          <a:off x="9820275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480" name="Line 235"/>
        <xdr:cNvSpPr>
          <a:spLocks/>
        </xdr:cNvSpPr>
      </xdr:nvSpPr>
      <xdr:spPr>
        <a:xfrm>
          <a:off x="10401300" y="80010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19</xdr:col>
      <xdr:colOff>0</xdr:colOff>
      <xdr:row>27</xdr:row>
      <xdr:rowOff>0</xdr:rowOff>
    </xdr:to>
    <xdr:sp>
      <xdr:nvSpPr>
        <xdr:cNvPr id="481" name="Line 236"/>
        <xdr:cNvSpPr>
          <a:spLocks/>
        </xdr:cNvSpPr>
      </xdr:nvSpPr>
      <xdr:spPr>
        <a:xfrm>
          <a:off x="10401300" y="82772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482" name="Line 237"/>
        <xdr:cNvSpPr>
          <a:spLocks/>
        </xdr:cNvSpPr>
      </xdr:nvSpPr>
      <xdr:spPr>
        <a:xfrm>
          <a:off x="10401300" y="85534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483" name="Line 238"/>
        <xdr:cNvSpPr>
          <a:spLocks/>
        </xdr:cNvSpPr>
      </xdr:nvSpPr>
      <xdr:spPr>
        <a:xfrm>
          <a:off x="10401300" y="88296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484" name="Line 239"/>
        <xdr:cNvSpPr>
          <a:spLocks/>
        </xdr:cNvSpPr>
      </xdr:nvSpPr>
      <xdr:spPr>
        <a:xfrm>
          <a:off x="1040130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485" name="Line 240"/>
        <xdr:cNvSpPr>
          <a:spLocks/>
        </xdr:cNvSpPr>
      </xdr:nvSpPr>
      <xdr:spPr>
        <a:xfrm>
          <a:off x="10401300" y="93821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35</xdr:row>
      <xdr:rowOff>0</xdr:rowOff>
    </xdr:to>
    <xdr:sp>
      <xdr:nvSpPr>
        <xdr:cNvPr id="486" name="Line 241"/>
        <xdr:cNvSpPr>
          <a:spLocks/>
        </xdr:cNvSpPr>
      </xdr:nvSpPr>
      <xdr:spPr>
        <a:xfrm>
          <a:off x="9820275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18</xdr:col>
      <xdr:colOff>0</xdr:colOff>
      <xdr:row>36</xdr:row>
      <xdr:rowOff>0</xdr:rowOff>
    </xdr:to>
    <xdr:sp>
      <xdr:nvSpPr>
        <xdr:cNvPr id="487" name="Line 242"/>
        <xdr:cNvSpPr>
          <a:spLocks/>
        </xdr:cNvSpPr>
      </xdr:nvSpPr>
      <xdr:spPr>
        <a:xfrm>
          <a:off x="9820275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37</xdr:row>
      <xdr:rowOff>0</xdr:rowOff>
    </xdr:to>
    <xdr:sp>
      <xdr:nvSpPr>
        <xdr:cNvPr id="488" name="Line 243"/>
        <xdr:cNvSpPr>
          <a:spLocks/>
        </xdr:cNvSpPr>
      </xdr:nvSpPr>
      <xdr:spPr>
        <a:xfrm>
          <a:off x="982027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489" name="Line 244"/>
        <xdr:cNvSpPr>
          <a:spLocks/>
        </xdr:cNvSpPr>
      </xdr:nvSpPr>
      <xdr:spPr>
        <a:xfrm>
          <a:off x="9820275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18</xdr:col>
      <xdr:colOff>0</xdr:colOff>
      <xdr:row>39</xdr:row>
      <xdr:rowOff>0</xdr:rowOff>
    </xdr:to>
    <xdr:sp>
      <xdr:nvSpPr>
        <xdr:cNvPr id="490" name="Line 245"/>
        <xdr:cNvSpPr>
          <a:spLocks/>
        </xdr:cNvSpPr>
      </xdr:nvSpPr>
      <xdr:spPr>
        <a:xfrm>
          <a:off x="9820275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18</xdr:col>
      <xdr:colOff>0</xdr:colOff>
      <xdr:row>40</xdr:row>
      <xdr:rowOff>0</xdr:rowOff>
    </xdr:to>
    <xdr:sp>
      <xdr:nvSpPr>
        <xdr:cNvPr id="491" name="Line 246"/>
        <xdr:cNvSpPr>
          <a:spLocks/>
        </xdr:cNvSpPr>
      </xdr:nvSpPr>
      <xdr:spPr>
        <a:xfrm>
          <a:off x="982027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492" name="Line 247"/>
        <xdr:cNvSpPr>
          <a:spLocks/>
        </xdr:cNvSpPr>
      </xdr:nvSpPr>
      <xdr:spPr>
        <a:xfrm>
          <a:off x="9820275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493" name="Line 248"/>
        <xdr:cNvSpPr>
          <a:spLocks/>
        </xdr:cNvSpPr>
      </xdr:nvSpPr>
      <xdr:spPr>
        <a:xfrm>
          <a:off x="10401300" y="104870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494" name="Line 249"/>
        <xdr:cNvSpPr>
          <a:spLocks/>
        </xdr:cNvSpPr>
      </xdr:nvSpPr>
      <xdr:spPr>
        <a:xfrm>
          <a:off x="10401300" y="107632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495" name="Line 250"/>
        <xdr:cNvSpPr>
          <a:spLocks/>
        </xdr:cNvSpPr>
      </xdr:nvSpPr>
      <xdr:spPr>
        <a:xfrm>
          <a:off x="1040130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496" name="Line 251"/>
        <xdr:cNvSpPr>
          <a:spLocks/>
        </xdr:cNvSpPr>
      </xdr:nvSpPr>
      <xdr:spPr>
        <a:xfrm>
          <a:off x="10401300" y="113157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497" name="Line 252"/>
        <xdr:cNvSpPr>
          <a:spLocks/>
        </xdr:cNvSpPr>
      </xdr:nvSpPr>
      <xdr:spPr>
        <a:xfrm>
          <a:off x="10401300" y="1159192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498" name="Line 253"/>
        <xdr:cNvSpPr>
          <a:spLocks/>
        </xdr:cNvSpPr>
      </xdr:nvSpPr>
      <xdr:spPr>
        <a:xfrm>
          <a:off x="1040130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19</xdr:col>
      <xdr:colOff>0</xdr:colOff>
      <xdr:row>41</xdr:row>
      <xdr:rowOff>0</xdr:rowOff>
    </xdr:to>
    <xdr:sp>
      <xdr:nvSpPr>
        <xdr:cNvPr id="499" name="Line 254"/>
        <xdr:cNvSpPr>
          <a:spLocks/>
        </xdr:cNvSpPr>
      </xdr:nvSpPr>
      <xdr:spPr>
        <a:xfrm>
          <a:off x="10401300" y="121443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500" name="Line 255"/>
        <xdr:cNvSpPr>
          <a:spLocks/>
        </xdr:cNvSpPr>
      </xdr:nvSpPr>
      <xdr:spPr>
        <a:xfrm>
          <a:off x="11563350" y="102108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21</xdr:col>
      <xdr:colOff>0</xdr:colOff>
      <xdr:row>30</xdr:row>
      <xdr:rowOff>0</xdr:rowOff>
    </xdr:to>
    <xdr:sp>
      <xdr:nvSpPr>
        <xdr:cNvPr id="501" name="Line 256"/>
        <xdr:cNvSpPr>
          <a:spLocks/>
        </xdr:cNvSpPr>
      </xdr:nvSpPr>
      <xdr:spPr>
        <a:xfrm>
          <a:off x="11563350" y="910590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502" name="Line 257"/>
        <xdr:cNvSpPr>
          <a:spLocks/>
        </xdr:cNvSpPr>
      </xdr:nvSpPr>
      <xdr:spPr>
        <a:xfrm>
          <a:off x="11563350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36</xdr:row>
      <xdr:rowOff>0</xdr:rowOff>
    </xdr:from>
    <xdr:to>
      <xdr:col>22</xdr:col>
      <xdr:colOff>0</xdr:colOff>
      <xdr:row>37</xdr:row>
      <xdr:rowOff>0</xdr:rowOff>
    </xdr:to>
    <xdr:sp>
      <xdr:nvSpPr>
        <xdr:cNvPr id="503" name="Line 258"/>
        <xdr:cNvSpPr>
          <a:spLocks/>
        </xdr:cNvSpPr>
      </xdr:nvSpPr>
      <xdr:spPr>
        <a:xfrm>
          <a:off x="12144375" y="11039475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21</xdr:col>
      <xdr:colOff>0</xdr:colOff>
      <xdr:row>40</xdr:row>
      <xdr:rowOff>0</xdr:rowOff>
    </xdr:to>
    <xdr:sp>
      <xdr:nvSpPr>
        <xdr:cNvPr id="504" name="Line 259"/>
        <xdr:cNvSpPr>
          <a:spLocks/>
        </xdr:cNvSpPr>
      </xdr:nvSpPr>
      <xdr:spPr>
        <a:xfrm>
          <a:off x="11563350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22</xdr:col>
      <xdr:colOff>0</xdr:colOff>
      <xdr:row>40</xdr:row>
      <xdr:rowOff>0</xdr:rowOff>
    </xdr:to>
    <xdr:sp>
      <xdr:nvSpPr>
        <xdr:cNvPr id="505" name="Line 260"/>
        <xdr:cNvSpPr>
          <a:spLocks/>
        </xdr:cNvSpPr>
      </xdr:nvSpPr>
      <xdr:spPr>
        <a:xfrm>
          <a:off x="12144375" y="118681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22</xdr:col>
      <xdr:colOff>0</xdr:colOff>
      <xdr:row>12</xdr:row>
      <xdr:rowOff>0</xdr:rowOff>
    </xdr:to>
    <xdr:sp>
      <xdr:nvSpPr>
        <xdr:cNvPr id="506" name="Line 261"/>
        <xdr:cNvSpPr>
          <a:spLocks/>
        </xdr:cNvSpPr>
      </xdr:nvSpPr>
      <xdr:spPr>
        <a:xfrm>
          <a:off x="12144375" y="4133850"/>
          <a:ext cx="5810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310</v>
      </c>
      <c r="C1" s="11" t="s">
        <v>534</v>
      </c>
      <c r="D1" s="11" t="s">
        <v>535</v>
      </c>
      <c r="E1" s="11" t="s">
        <v>0</v>
      </c>
      <c r="F1" s="20">
        <f>COUNTA(G2:G83)</f>
        <v>30</v>
      </c>
      <c r="G1" s="20" t="s">
        <v>310</v>
      </c>
      <c r="H1" s="20" t="s">
        <v>534</v>
      </c>
      <c r="I1" s="20" t="s">
        <v>535</v>
      </c>
      <c r="J1" s="20" t="s">
        <v>0</v>
      </c>
      <c r="K1" s="21">
        <f>COUNTA(L2:L74)</f>
        <v>21</v>
      </c>
      <c r="L1" s="21" t="s">
        <v>310</v>
      </c>
      <c r="M1" s="21" t="s">
        <v>534</v>
      </c>
      <c r="N1" s="21" t="s">
        <v>535</v>
      </c>
      <c r="O1" s="21" t="s">
        <v>0</v>
      </c>
    </row>
    <row r="2" spans="1:17" ht="13.5">
      <c r="A2" s="43">
        <v>1</v>
      </c>
      <c r="B2" s="49">
        <v>1</v>
      </c>
      <c r="C2" s="51" t="s">
        <v>202</v>
      </c>
      <c r="D2" s="52" t="s">
        <v>4</v>
      </c>
      <c r="E2" s="52" t="s">
        <v>2</v>
      </c>
      <c r="F2" s="45">
        <v>1</v>
      </c>
      <c r="G2" s="44">
        <v>1</v>
      </c>
      <c r="H2" s="46" t="s">
        <v>437</v>
      </c>
      <c r="I2" s="46" t="s">
        <v>4</v>
      </c>
      <c r="J2" s="46" t="s">
        <v>2</v>
      </c>
      <c r="K2" s="10" t="s">
        <v>395</v>
      </c>
      <c r="L2" s="44" t="s">
        <v>396</v>
      </c>
      <c r="M2" s="46" t="str">
        <f aca="true" t="shared" si="0" ref="M2:M21">VLOOKUP($L2,$B$2:$E$41,2,FALSE)</f>
        <v>1130</v>
      </c>
      <c r="N2" s="46" t="str">
        <f aca="true" t="shared" si="1" ref="N2:N21">VLOOKUP($L2,$B$2:$E$41,3,FALSE)</f>
        <v>L5</v>
      </c>
      <c r="O2" s="46" t="str">
        <f aca="true" t="shared" si="2" ref="O2:O21">VLOOKUP($L2,$B$2:$E$41,4,FALSE)</f>
        <v>B65</v>
      </c>
      <c r="P2" s="17"/>
      <c r="Q2" s="17"/>
    </row>
    <row r="3" spans="1:17" ht="13.5">
      <c r="A3" s="43">
        <v>2</v>
      </c>
      <c r="B3" s="49">
        <v>2</v>
      </c>
      <c r="C3" s="51" t="s">
        <v>203</v>
      </c>
      <c r="D3" s="52" t="s">
        <v>312</v>
      </c>
      <c r="E3" s="52" t="s">
        <v>313</v>
      </c>
      <c r="F3" s="10">
        <v>2</v>
      </c>
      <c r="G3" s="44">
        <v>2</v>
      </c>
      <c r="H3" s="46" t="s">
        <v>438</v>
      </c>
      <c r="I3" s="46" t="s">
        <v>439</v>
      </c>
      <c r="J3" s="46" t="s">
        <v>440</v>
      </c>
      <c r="K3" s="10" t="s">
        <v>396</v>
      </c>
      <c r="L3" s="44" t="s">
        <v>296</v>
      </c>
      <c r="M3" s="46" t="str">
        <f t="shared" si="0"/>
        <v>1132</v>
      </c>
      <c r="N3" s="46" t="str">
        <f t="shared" si="1"/>
        <v>Q5</v>
      </c>
      <c r="O3" s="46" t="str">
        <f t="shared" si="2"/>
        <v>B27</v>
      </c>
      <c r="P3" s="17"/>
      <c r="Q3" s="17"/>
    </row>
    <row r="4" spans="1:17" ht="13.5">
      <c r="A4" s="43">
        <v>3</v>
      </c>
      <c r="B4" s="49">
        <v>3</v>
      </c>
      <c r="C4" s="51" t="s">
        <v>204</v>
      </c>
      <c r="D4" s="52" t="s">
        <v>312</v>
      </c>
      <c r="E4" s="52" t="s">
        <v>315</v>
      </c>
      <c r="F4" s="10">
        <v>3</v>
      </c>
      <c r="G4" s="44">
        <v>3</v>
      </c>
      <c r="H4" s="46" t="s">
        <v>441</v>
      </c>
      <c r="I4" s="46" t="s">
        <v>439</v>
      </c>
      <c r="J4" s="46" t="s">
        <v>442</v>
      </c>
      <c r="K4" s="10" t="s">
        <v>397</v>
      </c>
      <c r="L4" s="44" t="s">
        <v>397</v>
      </c>
      <c r="M4" s="46" t="str">
        <f t="shared" si="0"/>
        <v>1140</v>
      </c>
      <c r="N4" s="46" t="str">
        <f t="shared" si="1"/>
        <v>I5</v>
      </c>
      <c r="O4" s="46" t="str">
        <f t="shared" si="2"/>
        <v>B97</v>
      </c>
      <c r="P4" s="17"/>
      <c r="Q4" s="17"/>
    </row>
    <row r="5" spans="1:17" ht="13.5">
      <c r="A5" s="43">
        <v>4</v>
      </c>
      <c r="B5" s="49">
        <v>4</v>
      </c>
      <c r="C5" s="51" t="s">
        <v>205</v>
      </c>
      <c r="D5" s="52" t="s">
        <v>317</v>
      </c>
      <c r="E5" s="52" t="s">
        <v>318</v>
      </c>
      <c r="F5" s="10">
        <v>4</v>
      </c>
      <c r="G5" s="44">
        <v>4</v>
      </c>
      <c r="H5" s="46" t="s">
        <v>443</v>
      </c>
      <c r="I5" s="46" t="s">
        <v>444</v>
      </c>
      <c r="J5" s="46" t="s">
        <v>445</v>
      </c>
      <c r="K5" s="10" t="s">
        <v>398</v>
      </c>
      <c r="L5" s="44" t="s">
        <v>399</v>
      </c>
      <c r="M5" s="46" t="str">
        <f t="shared" si="0"/>
        <v>1142</v>
      </c>
      <c r="N5" s="46" t="str">
        <f t="shared" si="1"/>
        <v>O5</v>
      </c>
      <c r="O5" s="46" t="str">
        <f t="shared" si="2"/>
        <v>B16</v>
      </c>
      <c r="P5" s="17"/>
      <c r="Q5" s="17"/>
    </row>
    <row r="6" spans="1:17" ht="13.5">
      <c r="A6" s="43">
        <v>5</v>
      </c>
      <c r="B6" s="49" t="s">
        <v>320</v>
      </c>
      <c r="C6" s="51" t="s">
        <v>206</v>
      </c>
      <c r="D6" s="52" t="s">
        <v>321</v>
      </c>
      <c r="E6" s="52" t="s">
        <v>322</v>
      </c>
      <c r="F6" s="10">
        <v>5</v>
      </c>
      <c r="G6" s="44" t="s">
        <v>196</v>
      </c>
      <c r="H6" s="46" t="s">
        <v>446</v>
      </c>
      <c r="I6" s="46" t="s">
        <v>4</v>
      </c>
      <c r="J6" s="46" t="s">
        <v>447</v>
      </c>
      <c r="K6" s="10" t="s">
        <v>400</v>
      </c>
      <c r="L6" s="44" t="s">
        <v>398</v>
      </c>
      <c r="M6" s="46" t="str">
        <f t="shared" si="0"/>
        <v>1150</v>
      </c>
      <c r="N6" s="46" t="str">
        <f t="shared" si="1"/>
        <v>S5</v>
      </c>
      <c r="O6" s="46" t="str">
        <f t="shared" si="2"/>
        <v>B14</v>
      </c>
      <c r="P6" s="17"/>
      <c r="Q6" s="17"/>
    </row>
    <row r="7" spans="1:17" ht="13.5">
      <c r="A7" s="43">
        <v>6</v>
      </c>
      <c r="B7" s="49" t="s">
        <v>324</v>
      </c>
      <c r="C7" s="51" t="s">
        <v>207</v>
      </c>
      <c r="D7" s="52" t="s">
        <v>178</v>
      </c>
      <c r="E7" s="52" t="s">
        <v>325</v>
      </c>
      <c r="F7" s="10">
        <v>6</v>
      </c>
      <c r="G7" s="44" t="s">
        <v>197</v>
      </c>
      <c r="H7" s="46" t="s">
        <v>448</v>
      </c>
      <c r="I7" s="46" t="s">
        <v>449</v>
      </c>
      <c r="J7" s="46" t="s">
        <v>450</v>
      </c>
      <c r="K7" s="10" t="s">
        <v>401</v>
      </c>
      <c r="L7" s="44" t="s">
        <v>402</v>
      </c>
      <c r="M7" s="46" t="str">
        <f t="shared" si="0"/>
        <v>1180</v>
      </c>
      <c r="N7" s="46" t="str">
        <f t="shared" si="1"/>
        <v>D5</v>
      </c>
      <c r="O7" s="46" t="str">
        <f t="shared" si="2"/>
        <v>B18</v>
      </c>
      <c r="P7" s="17"/>
      <c r="Q7" s="17"/>
    </row>
    <row r="8" spans="1:17" ht="13.5">
      <c r="A8" s="43">
        <v>7</v>
      </c>
      <c r="B8" s="49" t="s">
        <v>339</v>
      </c>
      <c r="C8" s="51" t="s">
        <v>208</v>
      </c>
      <c r="D8" s="52" t="s">
        <v>156</v>
      </c>
      <c r="E8" s="52" t="s">
        <v>340</v>
      </c>
      <c r="F8" s="10">
        <v>7</v>
      </c>
      <c r="G8" s="44" t="s">
        <v>198</v>
      </c>
      <c r="H8" s="46" t="s">
        <v>451</v>
      </c>
      <c r="I8" s="46" t="s">
        <v>452</v>
      </c>
      <c r="J8" s="46" t="s">
        <v>453</v>
      </c>
      <c r="K8" s="10" t="s">
        <v>403</v>
      </c>
      <c r="L8" s="44" t="s">
        <v>401</v>
      </c>
      <c r="M8" s="46" t="str">
        <f t="shared" si="0"/>
        <v>1190</v>
      </c>
      <c r="N8" s="46" t="str">
        <f t="shared" si="1"/>
        <v>E5</v>
      </c>
      <c r="O8" s="46" t="str">
        <f t="shared" si="2"/>
        <v>B18</v>
      </c>
      <c r="P8" s="17"/>
      <c r="Q8" s="17"/>
    </row>
    <row r="9" spans="1:17" ht="13.5">
      <c r="A9" s="43">
        <v>8</v>
      </c>
      <c r="B9" s="49" t="s">
        <v>342</v>
      </c>
      <c r="C9" s="51" t="s">
        <v>209</v>
      </c>
      <c r="D9" s="52" t="s">
        <v>157</v>
      </c>
      <c r="E9" s="52" t="s">
        <v>344</v>
      </c>
      <c r="F9" s="10">
        <v>8</v>
      </c>
      <c r="G9" s="44" t="s">
        <v>199</v>
      </c>
      <c r="H9" s="46" t="s">
        <v>454</v>
      </c>
      <c r="I9" s="46" t="s">
        <v>455</v>
      </c>
      <c r="J9" s="46" t="s">
        <v>456</v>
      </c>
      <c r="K9" s="10" t="s">
        <v>404</v>
      </c>
      <c r="L9" s="44" t="s">
        <v>403</v>
      </c>
      <c r="M9" s="46" t="str">
        <f t="shared" si="0"/>
        <v>1200</v>
      </c>
      <c r="N9" s="46" t="str">
        <f t="shared" si="1"/>
        <v>G5</v>
      </c>
      <c r="O9" s="46" t="str">
        <f t="shared" si="2"/>
        <v>B21</v>
      </c>
      <c r="P9" s="17"/>
      <c r="Q9" s="17"/>
    </row>
    <row r="10" spans="1:17" ht="13.5">
      <c r="A10" s="43">
        <v>9</v>
      </c>
      <c r="B10" s="49" t="s">
        <v>346</v>
      </c>
      <c r="C10" s="51" t="s">
        <v>210</v>
      </c>
      <c r="D10" s="52" t="s">
        <v>317</v>
      </c>
      <c r="E10" s="52" t="s">
        <v>315</v>
      </c>
      <c r="F10" s="47">
        <v>9</v>
      </c>
      <c r="G10" s="44" t="s">
        <v>200</v>
      </c>
      <c r="H10" s="46" t="s">
        <v>457</v>
      </c>
      <c r="I10" s="46" t="s">
        <v>444</v>
      </c>
      <c r="J10" s="46" t="s">
        <v>442</v>
      </c>
      <c r="K10" s="10" t="s">
        <v>405</v>
      </c>
      <c r="L10" s="44" t="s">
        <v>404</v>
      </c>
      <c r="M10" s="46" t="str">
        <f t="shared" si="0"/>
        <v>1210</v>
      </c>
      <c r="N10" s="46" t="str">
        <f t="shared" si="1"/>
        <v>I5</v>
      </c>
      <c r="O10" s="46" t="str">
        <f t="shared" si="2"/>
        <v>B20</v>
      </c>
      <c r="P10" s="17"/>
      <c r="Q10" s="17"/>
    </row>
    <row r="11" spans="1:17" ht="13.5">
      <c r="A11" s="43">
        <v>10</v>
      </c>
      <c r="B11" s="49" t="s">
        <v>348</v>
      </c>
      <c r="C11" s="53" t="s">
        <v>211</v>
      </c>
      <c r="D11" s="54" t="s">
        <v>349</v>
      </c>
      <c r="E11" s="52" t="s">
        <v>350</v>
      </c>
      <c r="F11" s="10">
        <v>12</v>
      </c>
      <c r="G11" s="44" t="s">
        <v>47</v>
      </c>
      <c r="H11" s="46" t="s">
        <v>458</v>
      </c>
      <c r="I11" s="46" t="s">
        <v>455</v>
      </c>
      <c r="J11" s="46" t="s">
        <v>459</v>
      </c>
      <c r="K11" s="10" t="s">
        <v>406</v>
      </c>
      <c r="L11" s="44" t="s">
        <v>405</v>
      </c>
      <c r="M11" s="46" t="str">
        <f t="shared" si="0"/>
        <v>1220</v>
      </c>
      <c r="N11" s="46" t="str">
        <f t="shared" si="1"/>
        <v>K5</v>
      </c>
      <c r="O11" s="46" t="str">
        <f t="shared" si="2"/>
        <v>B18</v>
      </c>
      <c r="P11" s="17"/>
      <c r="Q11" s="17"/>
    </row>
    <row r="12" spans="1:17" ht="13.5">
      <c r="A12" s="43">
        <v>11</v>
      </c>
      <c r="B12" s="49" t="s">
        <v>352</v>
      </c>
      <c r="C12" s="51" t="s">
        <v>212</v>
      </c>
      <c r="D12" s="52" t="s">
        <v>158</v>
      </c>
      <c r="E12" s="52" t="s">
        <v>350</v>
      </c>
      <c r="F12" s="10">
        <v>13</v>
      </c>
      <c r="G12" s="44" t="s">
        <v>460</v>
      </c>
      <c r="H12" s="46" t="s">
        <v>461</v>
      </c>
      <c r="I12" s="46" t="s">
        <v>462</v>
      </c>
      <c r="J12" s="46" t="s">
        <v>456</v>
      </c>
      <c r="K12" s="10" t="s">
        <v>407</v>
      </c>
      <c r="L12" s="44" t="s">
        <v>406</v>
      </c>
      <c r="M12" s="46" t="str">
        <f t="shared" si="0"/>
        <v>1230</v>
      </c>
      <c r="N12" s="46" t="str">
        <f t="shared" si="1"/>
        <v>D5</v>
      </c>
      <c r="O12" s="46" t="str">
        <f t="shared" si="2"/>
        <v>B15</v>
      </c>
      <c r="P12" s="17"/>
      <c r="Q12" s="17"/>
    </row>
    <row r="13" spans="1:17" ht="13.5">
      <c r="A13" s="43">
        <v>12</v>
      </c>
      <c r="B13" s="49" t="s">
        <v>311</v>
      </c>
      <c r="C13" s="53" t="s">
        <v>213</v>
      </c>
      <c r="D13" s="54" t="s">
        <v>354</v>
      </c>
      <c r="E13" s="52" t="s">
        <v>74</v>
      </c>
      <c r="F13" s="10">
        <v>14</v>
      </c>
      <c r="G13" s="44" t="s">
        <v>48</v>
      </c>
      <c r="H13" s="46" t="s">
        <v>463</v>
      </c>
      <c r="I13" s="46" t="s">
        <v>464</v>
      </c>
      <c r="J13" s="46" t="s">
        <v>465</v>
      </c>
      <c r="K13" s="10" t="s">
        <v>408</v>
      </c>
      <c r="L13" s="44" t="s">
        <v>407</v>
      </c>
      <c r="M13" s="46" t="str">
        <f t="shared" si="0"/>
        <v>1240</v>
      </c>
      <c r="N13" s="46" t="str">
        <f t="shared" si="1"/>
        <v>D5</v>
      </c>
      <c r="O13" s="46" t="str">
        <f t="shared" si="2"/>
        <v>B15</v>
      </c>
      <c r="P13" s="17"/>
      <c r="Q13" s="17"/>
    </row>
    <row r="14" spans="1:17" ht="13.5">
      <c r="A14" s="43">
        <v>13</v>
      </c>
      <c r="B14" s="49" t="s">
        <v>244</v>
      </c>
      <c r="C14" s="53" t="s">
        <v>214</v>
      </c>
      <c r="D14" s="54" t="s">
        <v>245</v>
      </c>
      <c r="E14" s="52" t="s">
        <v>246</v>
      </c>
      <c r="F14" s="10">
        <v>15</v>
      </c>
      <c r="G14" s="44" t="s">
        <v>309</v>
      </c>
      <c r="H14" s="46" t="s">
        <v>466</v>
      </c>
      <c r="I14" s="46" t="s">
        <v>467</v>
      </c>
      <c r="J14" s="46" t="s">
        <v>447</v>
      </c>
      <c r="K14" s="10" t="s">
        <v>409</v>
      </c>
      <c r="L14" s="44" t="s">
        <v>408</v>
      </c>
      <c r="M14" s="46" t="str">
        <f t="shared" si="0"/>
        <v>1250</v>
      </c>
      <c r="N14" s="46" t="str">
        <f t="shared" si="1"/>
        <v>M5</v>
      </c>
      <c r="O14" s="46" t="str">
        <f t="shared" si="2"/>
        <v>B18</v>
      </c>
      <c r="P14" s="17"/>
      <c r="Q14" s="17"/>
    </row>
    <row r="15" spans="1:17" ht="13.5">
      <c r="A15" s="43">
        <v>14</v>
      </c>
      <c r="B15" s="49" t="s">
        <v>314</v>
      </c>
      <c r="C15" s="53" t="s">
        <v>215</v>
      </c>
      <c r="D15" s="54" t="s">
        <v>356</v>
      </c>
      <c r="E15" s="52" t="s">
        <v>140</v>
      </c>
      <c r="F15" s="7">
        <v>16</v>
      </c>
      <c r="G15" s="44" t="s">
        <v>468</v>
      </c>
      <c r="H15" s="44" t="s">
        <v>469</v>
      </c>
      <c r="I15" s="48" t="s">
        <v>470</v>
      </c>
      <c r="J15" s="48" t="s">
        <v>471</v>
      </c>
      <c r="K15" s="10" t="s">
        <v>410</v>
      </c>
      <c r="L15" s="44" t="s">
        <v>409</v>
      </c>
      <c r="M15" s="46" t="str">
        <f t="shared" si="0"/>
        <v>1260</v>
      </c>
      <c r="N15" s="46" t="str">
        <f t="shared" si="1"/>
        <v>O5</v>
      </c>
      <c r="O15" s="46" t="str">
        <f t="shared" si="2"/>
        <v>B58</v>
      </c>
      <c r="P15" s="17"/>
      <c r="Q15" s="17"/>
    </row>
    <row r="16" spans="1:17" ht="13.5">
      <c r="A16" s="43">
        <v>15</v>
      </c>
      <c r="B16" s="49" t="s">
        <v>316</v>
      </c>
      <c r="C16" s="53" t="s">
        <v>216</v>
      </c>
      <c r="D16" s="54" t="s">
        <v>358</v>
      </c>
      <c r="E16" s="52" t="s">
        <v>302</v>
      </c>
      <c r="F16" s="10">
        <v>19</v>
      </c>
      <c r="G16" s="44" t="s">
        <v>52</v>
      </c>
      <c r="H16" s="46" t="s">
        <v>472</v>
      </c>
      <c r="I16" s="46" t="s">
        <v>473</v>
      </c>
      <c r="J16" s="46" t="s">
        <v>474</v>
      </c>
      <c r="K16" s="10" t="s">
        <v>411</v>
      </c>
      <c r="L16" s="44" t="s">
        <v>410</v>
      </c>
      <c r="M16" s="46" t="str">
        <f t="shared" si="0"/>
        <v>1270</v>
      </c>
      <c r="N16" s="46" t="str">
        <f t="shared" si="1"/>
        <v>I5</v>
      </c>
      <c r="O16" s="46" t="str">
        <f t="shared" si="2"/>
        <v>B28</v>
      </c>
      <c r="P16" s="17"/>
      <c r="Q16" s="17"/>
    </row>
    <row r="17" spans="1:17" ht="13.5">
      <c r="A17" s="43">
        <v>16</v>
      </c>
      <c r="B17" s="49" t="s">
        <v>319</v>
      </c>
      <c r="C17" s="51" t="s">
        <v>217</v>
      </c>
      <c r="D17" s="52" t="s">
        <v>360</v>
      </c>
      <c r="E17" s="52" t="s">
        <v>361</v>
      </c>
      <c r="F17" s="10">
        <v>20</v>
      </c>
      <c r="G17" s="44" t="s">
        <v>53</v>
      </c>
      <c r="H17" s="46" t="s">
        <v>475</v>
      </c>
      <c r="I17" s="46" t="s">
        <v>439</v>
      </c>
      <c r="J17" s="46" t="s">
        <v>474</v>
      </c>
      <c r="K17" s="10" t="s">
        <v>412</v>
      </c>
      <c r="L17" s="44" t="s">
        <v>411</v>
      </c>
      <c r="M17" s="46" t="str">
        <f t="shared" si="0"/>
        <v>1280</v>
      </c>
      <c r="N17" s="46" t="str">
        <f t="shared" si="1"/>
        <v>K5</v>
      </c>
      <c r="O17" s="46" t="str">
        <f t="shared" si="2"/>
        <v>B21</v>
      </c>
      <c r="P17" s="17"/>
      <c r="Q17" s="17"/>
    </row>
    <row r="18" spans="1:17" ht="13.5">
      <c r="A18" s="43">
        <v>17</v>
      </c>
      <c r="B18" s="49" t="s">
        <v>363</v>
      </c>
      <c r="C18" s="51" t="s">
        <v>218</v>
      </c>
      <c r="D18" s="52" t="s">
        <v>356</v>
      </c>
      <c r="E18" s="52" t="s">
        <v>364</v>
      </c>
      <c r="F18" s="10">
        <v>21</v>
      </c>
      <c r="G18" s="44" t="s">
        <v>54</v>
      </c>
      <c r="H18" s="46" t="s">
        <v>476</v>
      </c>
      <c r="I18" s="46" t="s">
        <v>444</v>
      </c>
      <c r="J18" s="46" t="s">
        <v>477</v>
      </c>
      <c r="K18" s="44" t="s">
        <v>413</v>
      </c>
      <c r="L18" s="44" t="s">
        <v>414</v>
      </c>
      <c r="M18" s="46" t="str">
        <f t="shared" si="0"/>
        <v>1300</v>
      </c>
      <c r="N18" s="46" t="str">
        <f t="shared" si="1"/>
        <v>AB5</v>
      </c>
      <c r="O18" s="46" t="str">
        <f t="shared" si="2"/>
        <v>B37</v>
      </c>
      <c r="P18" s="17"/>
      <c r="Q18" s="17"/>
    </row>
    <row r="19" spans="1:17" ht="13.5">
      <c r="A19" s="43">
        <v>18</v>
      </c>
      <c r="B19" s="49" t="s">
        <v>366</v>
      </c>
      <c r="C19" s="51" t="s">
        <v>219</v>
      </c>
      <c r="D19" s="52" t="s">
        <v>367</v>
      </c>
      <c r="E19" s="52" t="s">
        <v>521</v>
      </c>
      <c r="F19" s="10">
        <v>22</v>
      </c>
      <c r="G19" s="44" t="s">
        <v>55</v>
      </c>
      <c r="H19" s="46" t="s">
        <v>478</v>
      </c>
      <c r="I19" s="46" t="s">
        <v>464</v>
      </c>
      <c r="J19" s="46" t="s">
        <v>2</v>
      </c>
      <c r="K19" s="44" t="s">
        <v>415</v>
      </c>
      <c r="L19" s="44" t="s">
        <v>413</v>
      </c>
      <c r="M19" s="46" t="str">
        <f t="shared" si="0"/>
        <v>1310</v>
      </c>
      <c r="N19" s="46" t="str">
        <f t="shared" si="1"/>
        <v>Z5</v>
      </c>
      <c r="O19" s="46" t="str">
        <f t="shared" si="2"/>
        <v>B21</v>
      </c>
      <c r="P19" s="17"/>
      <c r="Q19" s="17"/>
    </row>
    <row r="20" spans="1:17" ht="13.5">
      <c r="A20" s="43">
        <v>19</v>
      </c>
      <c r="B20" s="49" t="s">
        <v>323</v>
      </c>
      <c r="C20" s="51" t="s">
        <v>220</v>
      </c>
      <c r="D20" s="52" t="s">
        <v>349</v>
      </c>
      <c r="E20" s="52" t="s">
        <v>369</v>
      </c>
      <c r="F20" s="10">
        <v>23</v>
      </c>
      <c r="G20" s="44" t="s">
        <v>56</v>
      </c>
      <c r="H20" s="46" t="s">
        <v>479</v>
      </c>
      <c r="I20" s="46" t="s">
        <v>449</v>
      </c>
      <c r="J20" s="46" t="s">
        <v>474</v>
      </c>
      <c r="K20" s="44" t="s">
        <v>416</v>
      </c>
      <c r="L20" s="44" t="s">
        <v>415</v>
      </c>
      <c r="M20" s="46" t="str">
        <f t="shared" si="0"/>
        <v>1320</v>
      </c>
      <c r="N20" s="46" t="str">
        <f t="shared" si="1"/>
        <v>G5</v>
      </c>
      <c r="O20" s="46" t="str">
        <f t="shared" si="2"/>
        <v>B19</v>
      </c>
      <c r="P20" s="17"/>
      <c r="Q20" s="17"/>
    </row>
    <row r="21" spans="1:17" ht="13.5">
      <c r="A21" s="43">
        <v>20</v>
      </c>
      <c r="B21" s="49" t="s">
        <v>326</v>
      </c>
      <c r="C21" s="51" t="s">
        <v>221</v>
      </c>
      <c r="D21" s="52" t="s">
        <v>312</v>
      </c>
      <c r="E21" s="52" t="s">
        <v>369</v>
      </c>
      <c r="F21" s="10">
        <v>24</v>
      </c>
      <c r="G21" s="44" t="s">
        <v>57</v>
      </c>
      <c r="H21" s="46" t="s">
        <v>480</v>
      </c>
      <c r="I21" s="46" t="s">
        <v>473</v>
      </c>
      <c r="J21" s="46" t="s">
        <v>442</v>
      </c>
      <c r="K21" s="44" t="s">
        <v>417</v>
      </c>
      <c r="L21" s="44" t="s">
        <v>416</v>
      </c>
      <c r="M21" s="46" t="str">
        <f t="shared" si="0"/>
        <v>1330</v>
      </c>
      <c r="N21" s="46" t="str">
        <f t="shared" si="1"/>
        <v>O5</v>
      </c>
      <c r="O21" s="46" t="str">
        <f t="shared" si="2"/>
        <v>B33</v>
      </c>
      <c r="P21" s="17"/>
      <c r="Q21" s="17"/>
    </row>
    <row r="22" spans="1:17" ht="13.5">
      <c r="A22" s="43">
        <v>21</v>
      </c>
      <c r="B22" s="49" t="s">
        <v>341</v>
      </c>
      <c r="C22" s="51" t="s">
        <v>222</v>
      </c>
      <c r="D22" s="52" t="s">
        <v>317</v>
      </c>
      <c r="E22" s="52" t="s">
        <v>372</v>
      </c>
      <c r="F22" s="10">
        <v>25</v>
      </c>
      <c r="G22" s="44" t="s">
        <v>58</v>
      </c>
      <c r="H22" s="46" t="s">
        <v>481</v>
      </c>
      <c r="I22" s="46" t="s">
        <v>473</v>
      </c>
      <c r="J22" s="46" t="s">
        <v>442</v>
      </c>
      <c r="K22" s="7">
        <v>47</v>
      </c>
      <c r="L22" s="44" t="s">
        <v>168</v>
      </c>
      <c r="M22" s="46" t="str">
        <f>VLOOKUP($L22,$B$2:$E$48,2,FALSE)</f>
        <v>1560</v>
      </c>
      <c r="N22" s="46" t="str">
        <f>VLOOKUP($L22,$B$2:$E$48,3,FALSE)</f>
        <v>G5</v>
      </c>
      <c r="O22" s="46" t="str">
        <f>VLOOKUP($L22,$B$2:$E$48,4,FALSE)</f>
        <v>B14</v>
      </c>
      <c r="P22" s="17"/>
      <c r="Q22" s="17"/>
    </row>
    <row r="23" spans="1:17" ht="13.5">
      <c r="A23" s="43">
        <v>22</v>
      </c>
      <c r="B23" s="49" t="s">
        <v>345</v>
      </c>
      <c r="C23" s="51" t="s">
        <v>223</v>
      </c>
      <c r="D23" s="52" t="s">
        <v>187</v>
      </c>
      <c r="E23" s="52" t="s">
        <v>373</v>
      </c>
      <c r="F23" s="44">
        <v>26</v>
      </c>
      <c r="G23" s="44" t="s">
        <v>59</v>
      </c>
      <c r="H23" s="46" t="s">
        <v>482</v>
      </c>
      <c r="I23" s="46" t="s">
        <v>483</v>
      </c>
      <c r="J23" s="46" t="s">
        <v>474</v>
      </c>
      <c r="K23" s="48"/>
      <c r="L23" s="48"/>
      <c r="M23" s="46"/>
      <c r="N23" s="46"/>
      <c r="O23" s="46"/>
      <c r="P23" s="17"/>
      <c r="Q23" s="17"/>
    </row>
    <row r="24" spans="1:17" ht="13.5">
      <c r="A24" s="43">
        <v>23</v>
      </c>
      <c r="B24" s="49" t="s">
        <v>347</v>
      </c>
      <c r="C24" s="51" t="s">
        <v>224</v>
      </c>
      <c r="D24" s="52" t="s">
        <v>159</v>
      </c>
      <c r="E24" s="52" t="s">
        <v>369</v>
      </c>
      <c r="F24" s="44">
        <v>27</v>
      </c>
      <c r="G24" s="44" t="s">
        <v>60</v>
      </c>
      <c r="H24" s="46" t="s">
        <v>484</v>
      </c>
      <c r="I24" s="46" t="s">
        <v>467</v>
      </c>
      <c r="J24" s="46" t="s">
        <v>485</v>
      </c>
      <c r="K24" s="48"/>
      <c r="L24" s="48"/>
      <c r="M24" s="46"/>
      <c r="N24" s="46"/>
      <c r="O24" s="46"/>
      <c r="P24" s="17"/>
      <c r="Q24" s="17"/>
    </row>
    <row r="25" spans="1:17" ht="13.5">
      <c r="A25" s="43">
        <v>24</v>
      </c>
      <c r="B25" s="49" t="s">
        <v>351</v>
      </c>
      <c r="C25" s="51" t="s">
        <v>225</v>
      </c>
      <c r="D25" s="52" t="s">
        <v>349</v>
      </c>
      <c r="E25" s="52" t="s">
        <v>315</v>
      </c>
      <c r="F25" s="44">
        <v>28</v>
      </c>
      <c r="G25" s="44" t="s">
        <v>61</v>
      </c>
      <c r="H25" s="46" t="s">
        <v>486</v>
      </c>
      <c r="I25" s="46" t="s">
        <v>464</v>
      </c>
      <c r="J25" s="46" t="s">
        <v>487</v>
      </c>
      <c r="K25" s="48"/>
      <c r="L25" s="48"/>
      <c r="M25" s="46"/>
      <c r="N25" s="46"/>
      <c r="O25" s="46"/>
      <c r="P25" s="17"/>
      <c r="Q25" s="17"/>
    </row>
    <row r="26" spans="1:17" ht="13.5">
      <c r="A26" s="43">
        <v>25</v>
      </c>
      <c r="B26" s="49" t="s">
        <v>353</v>
      </c>
      <c r="C26" s="51" t="s">
        <v>226</v>
      </c>
      <c r="D26" s="52" t="s">
        <v>349</v>
      </c>
      <c r="E26" s="52" t="s">
        <v>315</v>
      </c>
      <c r="F26" s="44">
        <v>29</v>
      </c>
      <c r="G26" s="44" t="s">
        <v>62</v>
      </c>
      <c r="H26" s="46" t="s">
        <v>488</v>
      </c>
      <c r="I26" s="46" t="s">
        <v>449</v>
      </c>
      <c r="J26" s="46" t="s">
        <v>477</v>
      </c>
      <c r="K26" s="48"/>
      <c r="L26" s="48"/>
      <c r="M26" s="46"/>
      <c r="N26" s="46"/>
      <c r="O26" s="46"/>
      <c r="P26" s="17"/>
      <c r="Q26" s="17"/>
    </row>
    <row r="27" spans="1:17" ht="13.5">
      <c r="A27" s="43">
        <v>26</v>
      </c>
      <c r="B27" s="49" t="s">
        <v>355</v>
      </c>
      <c r="C27" s="51" t="s">
        <v>227</v>
      </c>
      <c r="D27" s="52" t="s">
        <v>160</v>
      </c>
      <c r="E27" s="52" t="s">
        <v>166</v>
      </c>
      <c r="F27" s="44">
        <v>31</v>
      </c>
      <c r="G27" s="48" t="s">
        <v>64</v>
      </c>
      <c r="H27" s="44" t="s">
        <v>489</v>
      </c>
      <c r="I27" s="48" t="s">
        <v>490</v>
      </c>
      <c r="J27" s="48" t="s">
        <v>491</v>
      </c>
      <c r="K27" s="48"/>
      <c r="L27" s="48"/>
      <c r="M27" s="46"/>
      <c r="N27" s="46"/>
      <c r="O27" s="46"/>
      <c r="P27" s="17"/>
      <c r="Q27" s="17"/>
    </row>
    <row r="28" spans="1:17" ht="13.5">
      <c r="A28" s="43">
        <v>27</v>
      </c>
      <c r="B28" s="49" t="s">
        <v>357</v>
      </c>
      <c r="C28" s="51" t="s">
        <v>228</v>
      </c>
      <c r="D28" s="52" t="s">
        <v>358</v>
      </c>
      <c r="E28" s="52" t="s">
        <v>375</v>
      </c>
      <c r="F28" s="44">
        <v>32</v>
      </c>
      <c r="G28" s="48" t="s">
        <v>65</v>
      </c>
      <c r="H28" s="44" t="s">
        <v>492</v>
      </c>
      <c r="I28" s="48" t="s">
        <v>493</v>
      </c>
      <c r="J28" s="48" t="s">
        <v>477</v>
      </c>
      <c r="K28" s="48"/>
      <c r="L28" s="48"/>
      <c r="M28" s="46"/>
      <c r="N28" s="46"/>
      <c r="O28" s="46"/>
      <c r="P28" s="17"/>
      <c r="Q28" s="17"/>
    </row>
    <row r="29" spans="1:17" ht="13.5">
      <c r="A29" s="43">
        <v>28</v>
      </c>
      <c r="B29" s="49" t="s">
        <v>359</v>
      </c>
      <c r="C29" s="51" t="s">
        <v>229</v>
      </c>
      <c r="D29" s="52" t="s">
        <v>356</v>
      </c>
      <c r="E29" s="52" t="s">
        <v>376</v>
      </c>
      <c r="F29" s="44">
        <v>33</v>
      </c>
      <c r="G29" s="48" t="s">
        <v>66</v>
      </c>
      <c r="H29" s="44" t="s">
        <v>494</v>
      </c>
      <c r="I29" s="48" t="s">
        <v>444</v>
      </c>
      <c r="J29" s="48" t="s">
        <v>450</v>
      </c>
      <c r="K29" s="48"/>
      <c r="L29" s="48"/>
      <c r="M29" s="46"/>
      <c r="N29" s="46"/>
      <c r="O29" s="46"/>
      <c r="P29" s="17"/>
      <c r="Q29" s="17"/>
    </row>
    <row r="30" spans="1:17" ht="13.5">
      <c r="A30" s="43">
        <v>29</v>
      </c>
      <c r="B30" s="49" t="s">
        <v>362</v>
      </c>
      <c r="C30" s="51" t="s">
        <v>230</v>
      </c>
      <c r="D30" s="52" t="s">
        <v>343</v>
      </c>
      <c r="E30" s="52" t="s">
        <v>372</v>
      </c>
      <c r="F30" s="44">
        <v>34</v>
      </c>
      <c r="G30" s="48" t="s">
        <v>67</v>
      </c>
      <c r="H30" s="44" t="s">
        <v>495</v>
      </c>
      <c r="I30" s="48" t="s">
        <v>467</v>
      </c>
      <c r="J30" s="48" t="s">
        <v>496</v>
      </c>
      <c r="K30" s="48"/>
      <c r="L30" s="48"/>
      <c r="M30" s="46"/>
      <c r="N30" s="46"/>
      <c r="O30" s="46"/>
      <c r="P30" s="17"/>
      <c r="Q30" s="17"/>
    </row>
    <row r="31" spans="1:17" ht="13.5">
      <c r="A31" s="43">
        <v>30</v>
      </c>
      <c r="B31" s="49" t="s">
        <v>374</v>
      </c>
      <c r="C31" s="51" t="s">
        <v>231</v>
      </c>
      <c r="D31" s="52" t="s">
        <v>349</v>
      </c>
      <c r="E31" s="52" t="s">
        <v>315</v>
      </c>
      <c r="F31" s="44">
        <v>47</v>
      </c>
      <c r="G31" s="48" t="s">
        <v>168</v>
      </c>
      <c r="H31" s="48" t="s">
        <v>169</v>
      </c>
      <c r="I31" s="48" t="s">
        <v>444</v>
      </c>
      <c r="J31" s="48" t="s">
        <v>497</v>
      </c>
      <c r="K31" s="48"/>
      <c r="L31" s="48"/>
      <c r="M31" s="46"/>
      <c r="N31" s="46"/>
      <c r="O31" s="46"/>
      <c r="P31" s="17"/>
      <c r="Q31" s="17"/>
    </row>
    <row r="32" spans="1:17" ht="13.5">
      <c r="A32" s="43">
        <v>31</v>
      </c>
      <c r="B32" s="49" t="s">
        <v>365</v>
      </c>
      <c r="C32" s="51" t="s">
        <v>232</v>
      </c>
      <c r="D32" s="52" t="s">
        <v>161</v>
      </c>
      <c r="E32" s="52" t="s">
        <v>305</v>
      </c>
      <c r="F32" s="48"/>
      <c r="G32" s="48"/>
      <c r="H32" s="44"/>
      <c r="I32" s="48"/>
      <c r="J32" s="48"/>
      <c r="K32" s="48"/>
      <c r="L32" s="48"/>
      <c r="M32" s="17"/>
      <c r="N32" s="17"/>
      <c r="O32" s="17"/>
      <c r="P32" s="17"/>
      <c r="Q32" s="17"/>
    </row>
    <row r="33" spans="1:8" ht="13.5">
      <c r="A33" s="43">
        <v>32</v>
      </c>
      <c r="B33" s="49" t="s">
        <v>368</v>
      </c>
      <c r="C33" s="51" t="s">
        <v>233</v>
      </c>
      <c r="D33" s="52" t="s">
        <v>247</v>
      </c>
      <c r="E33" s="52" t="s">
        <v>306</v>
      </c>
      <c r="H33" s="8"/>
    </row>
    <row r="34" spans="1:8" ht="13.5">
      <c r="A34" s="43">
        <v>33</v>
      </c>
      <c r="B34" s="49" t="s">
        <v>370</v>
      </c>
      <c r="C34" s="51" t="s">
        <v>234</v>
      </c>
      <c r="D34" s="52" t="s">
        <v>317</v>
      </c>
      <c r="E34" s="52" t="s">
        <v>325</v>
      </c>
      <c r="H34" s="8"/>
    </row>
    <row r="35" spans="1:8" ht="13.5">
      <c r="A35" s="43">
        <v>34</v>
      </c>
      <c r="B35" s="49" t="s">
        <v>371</v>
      </c>
      <c r="C35" s="51" t="s">
        <v>235</v>
      </c>
      <c r="D35" s="52" t="s">
        <v>162</v>
      </c>
      <c r="E35" s="52" t="s">
        <v>165</v>
      </c>
      <c r="H35" s="8"/>
    </row>
    <row r="36" spans="1:8" ht="13.5">
      <c r="A36" s="43">
        <v>35</v>
      </c>
      <c r="B36" s="49" t="s">
        <v>377</v>
      </c>
      <c r="C36" s="51" t="s">
        <v>236</v>
      </c>
      <c r="D36" s="52" t="s">
        <v>354</v>
      </c>
      <c r="E36" s="52" t="s">
        <v>369</v>
      </c>
      <c r="H36" s="8"/>
    </row>
    <row r="37" spans="1:8" ht="13.5">
      <c r="A37" s="43">
        <v>36</v>
      </c>
      <c r="B37" s="49" t="s">
        <v>378</v>
      </c>
      <c r="C37" s="51" t="s">
        <v>237</v>
      </c>
      <c r="D37" s="52" t="s">
        <v>321</v>
      </c>
      <c r="E37" s="52" t="s">
        <v>315</v>
      </c>
      <c r="H37" s="8"/>
    </row>
    <row r="38" spans="1:8" ht="13.5">
      <c r="A38" s="43">
        <v>37</v>
      </c>
      <c r="B38" s="49" t="s">
        <v>379</v>
      </c>
      <c r="C38" s="51" t="s">
        <v>238</v>
      </c>
      <c r="D38" s="52" t="s">
        <v>349</v>
      </c>
      <c r="E38" s="52" t="s">
        <v>350</v>
      </c>
      <c r="H38" s="8"/>
    </row>
    <row r="39" spans="1:8" ht="13.5">
      <c r="A39" s="43">
        <v>38</v>
      </c>
      <c r="B39" s="49" t="s">
        <v>380</v>
      </c>
      <c r="C39" s="51" t="s">
        <v>239</v>
      </c>
      <c r="D39" s="52" t="s">
        <v>349</v>
      </c>
      <c r="E39" s="52" t="s">
        <v>315</v>
      </c>
      <c r="H39" s="8"/>
    </row>
    <row r="40" spans="1:8" ht="13.5">
      <c r="A40" s="43">
        <v>39</v>
      </c>
      <c r="B40" s="49" t="s">
        <v>381</v>
      </c>
      <c r="C40" s="51" t="s">
        <v>240</v>
      </c>
      <c r="D40" s="52" t="s">
        <v>163</v>
      </c>
      <c r="E40" s="52" t="s">
        <v>164</v>
      </c>
      <c r="H40" s="8"/>
    </row>
    <row r="41" spans="1:8" ht="13.5">
      <c r="A41" s="43">
        <v>40</v>
      </c>
      <c r="B41" s="49" t="s">
        <v>382</v>
      </c>
      <c r="C41" s="51" t="s">
        <v>241</v>
      </c>
      <c r="D41" s="52" t="s">
        <v>383</v>
      </c>
      <c r="E41" s="52" t="s">
        <v>344</v>
      </c>
      <c r="H41" s="8"/>
    </row>
    <row r="42" spans="1:10" ht="13.5">
      <c r="A42" s="43">
        <v>41</v>
      </c>
      <c r="B42" s="49" t="s">
        <v>384</v>
      </c>
      <c r="C42" s="51" t="s">
        <v>242</v>
      </c>
      <c r="D42" s="52" t="s">
        <v>178</v>
      </c>
      <c r="E42" s="52" t="s">
        <v>325</v>
      </c>
      <c r="J42" s="9"/>
    </row>
    <row r="43" spans="1:5" ht="13.5">
      <c r="A43" s="43">
        <v>42</v>
      </c>
      <c r="B43" s="50" t="s">
        <v>385</v>
      </c>
      <c r="C43" s="53" t="s">
        <v>243</v>
      </c>
      <c r="D43" s="54" t="s">
        <v>179</v>
      </c>
      <c r="E43" s="54" t="s">
        <v>303</v>
      </c>
    </row>
    <row r="44" spans="1:5" ht="13.5">
      <c r="A44" s="43">
        <v>43</v>
      </c>
      <c r="B44" s="49" t="s">
        <v>508</v>
      </c>
      <c r="C44" s="51" t="s">
        <v>509</v>
      </c>
      <c r="D44" s="52" t="s">
        <v>516</v>
      </c>
      <c r="E44" s="52" t="s">
        <v>138</v>
      </c>
    </row>
    <row r="45" spans="1:5" ht="13.5">
      <c r="A45" s="43">
        <v>44</v>
      </c>
      <c r="B45" s="49" t="s">
        <v>510</v>
      </c>
      <c r="C45" s="51" t="s">
        <v>511</v>
      </c>
      <c r="D45" s="52" t="s">
        <v>517</v>
      </c>
      <c r="E45" s="52" t="s">
        <v>519</v>
      </c>
    </row>
    <row r="46" spans="1:5" ht="13.5">
      <c r="A46" s="43">
        <v>45</v>
      </c>
      <c r="B46" s="49" t="s">
        <v>512</v>
      </c>
      <c r="C46" s="51" t="s">
        <v>513</v>
      </c>
      <c r="D46" s="52" t="s">
        <v>518</v>
      </c>
      <c r="E46" s="52" t="s">
        <v>520</v>
      </c>
    </row>
    <row r="47" spans="1:5" ht="13.5">
      <c r="A47" s="43">
        <v>46</v>
      </c>
      <c r="B47" s="49" t="s">
        <v>514</v>
      </c>
      <c r="C47" s="51" t="s">
        <v>515</v>
      </c>
      <c r="D47" s="52" t="s">
        <v>167</v>
      </c>
      <c r="E47" s="52" t="s">
        <v>154</v>
      </c>
    </row>
    <row r="48" spans="1:5" ht="13.5">
      <c r="A48" s="43">
        <v>47</v>
      </c>
      <c r="B48" s="49" t="s">
        <v>168</v>
      </c>
      <c r="C48" s="51" t="s">
        <v>169</v>
      </c>
      <c r="D48" s="52" t="s">
        <v>170</v>
      </c>
      <c r="E48" s="52" t="s">
        <v>171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192</v>
      </c>
      <c r="C2" s="13">
        <v>1</v>
      </c>
      <c r="D2" s="22" t="s">
        <v>386</v>
      </c>
      <c r="E2" s="3"/>
      <c r="F2" s="3"/>
    </row>
    <row r="3" spans="1:6" ht="13.5">
      <c r="A3" s="25" t="s">
        <v>3</v>
      </c>
      <c r="B3" s="24" t="s">
        <v>193</v>
      </c>
      <c r="C3" s="13">
        <v>2</v>
      </c>
      <c r="D3" s="22" t="s">
        <v>72</v>
      </c>
      <c r="E3" s="22"/>
      <c r="F3" s="3"/>
    </row>
    <row r="4" spans="1:6" ht="13.5">
      <c r="A4" s="25" t="s">
        <v>5</v>
      </c>
      <c r="B4" s="24" t="s">
        <v>194</v>
      </c>
      <c r="C4" s="13">
        <v>3</v>
      </c>
      <c r="D4" s="22" t="s">
        <v>387</v>
      </c>
      <c r="E4" s="3"/>
      <c r="F4" s="3"/>
    </row>
    <row r="5" spans="1:6" ht="13.5">
      <c r="A5" s="25" t="s">
        <v>6</v>
      </c>
      <c r="B5" s="24" t="s">
        <v>195</v>
      </c>
      <c r="C5" s="13">
        <v>4</v>
      </c>
      <c r="D5" s="22" t="s">
        <v>388</v>
      </c>
      <c r="E5" s="3"/>
      <c r="F5" s="3"/>
    </row>
    <row r="6" spans="1:6" ht="13.5">
      <c r="A6" s="25" t="s">
        <v>7</v>
      </c>
      <c r="B6" s="24" t="s">
        <v>196</v>
      </c>
      <c r="C6" s="13">
        <v>5</v>
      </c>
      <c r="D6" s="22" t="s">
        <v>389</v>
      </c>
      <c r="E6" s="3"/>
      <c r="F6" s="3"/>
    </row>
    <row r="7" spans="1:6" ht="13.5">
      <c r="A7" s="25" t="s">
        <v>8</v>
      </c>
      <c r="B7" s="24" t="s">
        <v>197</v>
      </c>
      <c r="C7" s="13">
        <v>6</v>
      </c>
      <c r="D7" s="22" t="s">
        <v>506</v>
      </c>
      <c r="E7" s="3"/>
      <c r="F7" s="3"/>
    </row>
    <row r="8" spans="1:6" ht="13.5">
      <c r="A8" s="25" t="s">
        <v>9</v>
      </c>
      <c r="B8" s="24" t="s">
        <v>198</v>
      </c>
      <c r="C8" s="13">
        <v>7</v>
      </c>
      <c r="D8" s="22" t="s">
        <v>172</v>
      </c>
      <c r="E8" s="3"/>
      <c r="F8" s="3"/>
    </row>
    <row r="9" spans="1:6" ht="13.5">
      <c r="A9" s="25" t="s">
        <v>10</v>
      </c>
      <c r="B9" s="24" t="s">
        <v>199</v>
      </c>
      <c r="C9" s="13">
        <v>8</v>
      </c>
      <c r="D9" s="22" t="s">
        <v>173</v>
      </c>
      <c r="E9" s="3"/>
      <c r="F9" s="3"/>
    </row>
    <row r="10" spans="1:6" ht="13.5">
      <c r="A10" s="25" t="s">
        <v>11</v>
      </c>
      <c r="B10" s="24" t="s">
        <v>200</v>
      </c>
      <c r="C10" s="13">
        <v>9</v>
      </c>
      <c r="D10" s="22" t="s">
        <v>390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391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174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75</v>
      </c>
      <c r="E13" s="3"/>
      <c r="F13" s="3"/>
    </row>
    <row r="14" spans="1:6" ht="13.5">
      <c r="A14" s="25" t="s">
        <v>295</v>
      </c>
      <c r="B14" s="24" t="s">
        <v>296</v>
      </c>
      <c r="C14" s="13">
        <v>13</v>
      </c>
      <c r="D14" s="22" t="s">
        <v>507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141</v>
      </c>
    </row>
    <row r="16" spans="1:4" ht="13.5">
      <c r="A16" s="25" t="s">
        <v>16</v>
      </c>
      <c r="B16" s="24" t="s">
        <v>316</v>
      </c>
      <c r="C16" s="13">
        <v>15</v>
      </c>
      <c r="D16" s="22" t="s">
        <v>201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392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393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175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394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418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419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420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176</v>
      </c>
    </row>
    <row r="25" spans="1:4" ht="13.5">
      <c r="A25" s="26" t="s">
        <v>297</v>
      </c>
      <c r="B25" s="24" t="s">
        <v>57</v>
      </c>
      <c r="C25" s="14">
        <v>24</v>
      </c>
      <c r="D25" s="23" t="s">
        <v>421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421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177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422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423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424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425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69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70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426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532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427</v>
      </c>
    </row>
    <row r="37" spans="1:4" ht="13.5">
      <c r="A37" s="26" t="s">
        <v>36</v>
      </c>
      <c r="B37" s="24" t="s">
        <v>378</v>
      </c>
      <c r="C37" s="14">
        <v>36</v>
      </c>
      <c r="D37" s="23" t="s">
        <v>428</v>
      </c>
    </row>
    <row r="38" spans="1:4" ht="13.5">
      <c r="A38" s="26" t="s">
        <v>37</v>
      </c>
      <c r="B38" s="24" t="s">
        <v>136</v>
      </c>
      <c r="C38" s="14">
        <v>37</v>
      </c>
      <c r="D38" s="23" t="s">
        <v>429</v>
      </c>
    </row>
    <row r="39" spans="1:4" ht="13.5">
      <c r="A39" s="26" t="s">
        <v>298</v>
      </c>
      <c r="B39" s="24" t="s">
        <v>380</v>
      </c>
      <c r="C39" s="14">
        <v>38</v>
      </c>
      <c r="D39" s="23" t="s">
        <v>430</v>
      </c>
    </row>
    <row r="40" spans="1:5" ht="32.25" customHeight="1">
      <c r="A40" s="26" t="s">
        <v>299</v>
      </c>
      <c r="B40" s="24" t="s">
        <v>381</v>
      </c>
      <c r="C40" s="14">
        <v>39</v>
      </c>
      <c r="D40" s="42" t="s">
        <v>73</v>
      </c>
      <c r="E40" s="42"/>
    </row>
    <row r="41" spans="1:4" ht="27">
      <c r="A41" s="26" t="s">
        <v>300</v>
      </c>
      <c r="B41" s="24" t="s">
        <v>382</v>
      </c>
      <c r="C41" s="14">
        <v>40</v>
      </c>
      <c r="D41" s="23" t="s">
        <v>431</v>
      </c>
    </row>
    <row r="42" spans="1:4" ht="13.5">
      <c r="A42" s="39" t="s">
        <v>432</v>
      </c>
      <c r="B42" s="24" t="s">
        <v>433</v>
      </c>
      <c r="C42" s="14">
        <v>41</v>
      </c>
      <c r="D42" s="14" t="s">
        <v>307</v>
      </c>
    </row>
    <row r="43" spans="1:4" ht="27" customHeight="1">
      <c r="A43" s="39" t="s">
        <v>434</v>
      </c>
      <c r="B43" s="24" t="s">
        <v>435</v>
      </c>
      <c r="C43" s="14">
        <v>42</v>
      </c>
      <c r="D43" s="14" t="s">
        <v>301</v>
      </c>
    </row>
    <row r="44" spans="1:4" ht="13.5">
      <c r="A44" s="39" t="s">
        <v>522</v>
      </c>
      <c r="B44" s="24" t="s">
        <v>508</v>
      </c>
      <c r="C44" s="14">
        <v>43</v>
      </c>
      <c r="D44" s="4" t="s">
        <v>139</v>
      </c>
    </row>
    <row r="45" spans="1:4" ht="13.5">
      <c r="A45" s="39" t="s">
        <v>523</v>
      </c>
      <c r="B45" s="24" t="s">
        <v>510</v>
      </c>
      <c r="C45" s="14">
        <v>44</v>
      </c>
      <c r="D45" s="4" t="s">
        <v>308</v>
      </c>
    </row>
    <row r="46" spans="1:4" ht="13.5">
      <c r="A46" s="39" t="s">
        <v>524</v>
      </c>
      <c r="B46" s="24" t="s">
        <v>512</v>
      </c>
      <c r="C46" s="14">
        <v>45</v>
      </c>
      <c r="D46" s="4" t="s">
        <v>526</v>
      </c>
    </row>
    <row r="47" spans="1:4" ht="29.25" customHeight="1">
      <c r="A47" s="39" t="s">
        <v>525</v>
      </c>
      <c r="B47" s="24" t="s">
        <v>514</v>
      </c>
      <c r="C47" s="14">
        <v>46</v>
      </c>
      <c r="D47" s="14" t="s">
        <v>186</v>
      </c>
    </row>
    <row r="48" spans="1:4" ht="13.5">
      <c r="A48" s="39" t="s">
        <v>71</v>
      </c>
      <c r="B48" s="24" t="s">
        <v>168</v>
      </c>
      <c r="C48" s="14">
        <v>47</v>
      </c>
      <c r="D48" s="4" t="s">
        <v>533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436</v>
      </c>
      <c r="C1" s="12"/>
      <c r="D1" s="13"/>
    </row>
    <row r="2" spans="2:10" ht="13.5">
      <c r="B2" s="18" t="s">
        <v>89</v>
      </c>
      <c r="C2" s="19" t="s">
        <v>248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93</v>
      </c>
      <c r="C3" s="19" t="s">
        <v>249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94</v>
      </c>
      <c r="C4" s="19" t="s">
        <v>250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95</v>
      </c>
      <c r="C5" s="19" t="s">
        <v>251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96</v>
      </c>
      <c r="C6" s="19" t="s">
        <v>252</v>
      </c>
      <c r="D6" s="13"/>
      <c r="E6" s="4"/>
      <c r="F6" s="1"/>
      <c r="G6" s="3"/>
      <c r="H6" s="3"/>
      <c r="I6" s="3"/>
      <c r="J6" s="3"/>
    </row>
    <row r="7" spans="2:10" ht="13.5">
      <c r="B7" s="12" t="s">
        <v>97</v>
      </c>
      <c r="C7" s="19" t="s">
        <v>253</v>
      </c>
      <c r="D7" s="13"/>
      <c r="E7" s="4"/>
      <c r="F7" s="1"/>
      <c r="G7" s="3"/>
      <c r="H7" s="2"/>
      <c r="I7" s="3"/>
      <c r="J7" s="3"/>
    </row>
    <row r="8" spans="2:10" ht="13.5">
      <c r="B8" s="12" t="s">
        <v>98</v>
      </c>
      <c r="C8" s="19" t="s">
        <v>254</v>
      </c>
      <c r="D8" s="13"/>
      <c r="E8" s="4"/>
      <c r="F8" s="1"/>
      <c r="G8" s="3"/>
      <c r="H8" s="2"/>
      <c r="I8" s="3"/>
      <c r="J8" s="3"/>
    </row>
    <row r="9" spans="2:10" ht="13.5">
      <c r="B9" s="12" t="s">
        <v>99</v>
      </c>
      <c r="C9" s="19" t="s">
        <v>255</v>
      </c>
      <c r="D9" s="13"/>
      <c r="E9" s="4"/>
      <c r="F9" s="1"/>
      <c r="G9" s="3"/>
      <c r="H9" s="2"/>
      <c r="I9" s="3"/>
      <c r="J9" s="3"/>
    </row>
    <row r="10" spans="2:10" ht="13.5">
      <c r="B10" s="12" t="s">
        <v>100</v>
      </c>
      <c r="C10" s="19" t="s">
        <v>256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101</v>
      </c>
      <c r="C11" s="19" t="s">
        <v>257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102</v>
      </c>
      <c r="C12" s="19" t="s">
        <v>258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103</v>
      </c>
      <c r="C13" s="19" t="s">
        <v>259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90</v>
      </c>
      <c r="C14" s="19" t="s">
        <v>260</v>
      </c>
      <c r="D14" s="13"/>
      <c r="E14" s="4"/>
      <c r="G14" s="3"/>
    </row>
    <row r="15" spans="2:8" ht="13.5">
      <c r="B15" s="12" t="s">
        <v>104</v>
      </c>
      <c r="C15" s="19" t="s">
        <v>261</v>
      </c>
      <c r="D15" s="13"/>
      <c r="E15" s="4"/>
      <c r="G15" s="3"/>
      <c r="H15" s="3"/>
    </row>
    <row r="16" spans="2:4" ht="13.5">
      <c r="B16" s="12" t="s">
        <v>105</v>
      </c>
      <c r="C16" s="19" t="s">
        <v>262</v>
      </c>
      <c r="D16" s="14"/>
    </row>
    <row r="17" spans="2:4" ht="13.5">
      <c r="B17" s="12" t="s">
        <v>106</v>
      </c>
      <c r="C17" s="19" t="s">
        <v>263</v>
      </c>
      <c r="D17" s="14"/>
    </row>
    <row r="18" spans="2:4" ht="13.5">
      <c r="B18" s="12" t="s">
        <v>107</v>
      </c>
      <c r="C18" s="19" t="s">
        <v>264</v>
      </c>
      <c r="D18" s="14"/>
    </row>
    <row r="19" spans="2:4" ht="13.5">
      <c r="B19" s="12" t="s">
        <v>108</v>
      </c>
      <c r="C19" s="19" t="s">
        <v>265</v>
      </c>
      <c r="D19" s="14"/>
    </row>
    <row r="20" spans="2:4" ht="13.5">
      <c r="B20" s="12" t="s">
        <v>109</v>
      </c>
      <c r="C20" s="19" t="s">
        <v>266</v>
      </c>
      <c r="D20" s="14"/>
    </row>
    <row r="21" spans="2:4" ht="13.5">
      <c r="B21" s="12" t="s">
        <v>110</v>
      </c>
      <c r="C21" s="19" t="s">
        <v>267</v>
      </c>
      <c r="D21" s="14"/>
    </row>
    <row r="22" spans="2:4" ht="13.5">
      <c r="B22" s="12" t="s">
        <v>111</v>
      </c>
      <c r="C22" s="19" t="s">
        <v>268</v>
      </c>
      <c r="D22" s="14"/>
    </row>
    <row r="23" spans="2:4" ht="13.5">
      <c r="B23" s="12" t="s">
        <v>112</v>
      </c>
      <c r="C23" s="19" t="s">
        <v>269</v>
      </c>
      <c r="D23" s="14"/>
    </row>
    <row r="24" spans="2:3" ht="13.5">
      <c r="B24" s="12" t="s">
        <v>113</v>
      </c>
      <c r="C24" s="19" t="s">
        <v>270</v>
      </c>
    </row>
    <row r="25" spans="2:3" ht="13.5">
      <c r="B25" s="12" t="s">
        <v>114</v>
      </c>
      <c r="C25" s="19" t="s">
        <v>271</v>
      </c>
    </row>
    <row r="26" spans="2:3" ht="13.5">
      <c r="B26" s="12" t="s">
        <v>115</v>
      </c>
      <c r="C26" s="19" t="s">
        <v>272</v>
      </c>
    </row>
    <row r="27" spans="2:3" ht="13.5">
      <c r="B27" s="12" t="s">
        <v>91</v>
      </c>
      <c r="C27" s="19" t="s">
        <v>273</v>
      </c>
    </row>
    <row r="28" spans="2:3" ht="13.5">
      <c r="B28" s="12" t="s">
        <v>92</v>
      </c>
      <c r="C28" s="19" t="s">
        <v>274</v>
      </c>
    </row>
    <row r="29" spans="2:3" ht="13.5">
      <c r="B29" s="12" t="s">
        <v>116</v>
      </c>
      <c r="C29" s="19" t="s">
        <v>275</v>
      </c>
    </row>
    <row r="30" spans="2:3" ht="13.5">
      <c r="B30" s="12" t="s">
        <v>117</v>
      </c>
      <c r="C30" s="19" t="s">
        <v>276</v>
      </c>
    </row>
    <row r="31" spans="2:3" ht="13.5">
      <c r="B31" s="12" t="s">
        <v>118</v>
      </c>
      <c r="C31" s="19" t="s">
        <v>277</v>
      </c>
    </row>
    <row r="32" spans="2:3" ht="13.5">
      <c r="B32" s="12" t="s">
        <v>119</v>
      </c>
      <c r="C32" s="19" t="s">
        <v>278</v>
      </c>
    </row>
    <row r="33" spans="2:3" ht="13.5">
      <c r="B33" s="12" t="s">
        <v>120</v>
      </c>
      <c r="C33" s="19" t="s">
        <v>279</v>
      </c>
    </row>
    <row r="34" spans="2:3" ht="13.5">
      <c r="B34" s="12" t="s">
        <v>121</v>
      </c>
      <c r="C34" s="19" t="s">
        <v>280</v>
      </c>
    </row>
    <row r="35" spans="2:3" ht="13.5">
      <c r="B35" s="12" t="s">
        <v>122</v>
      </c>
      <c r="C35" s="19" t="s">
        <v>281</v>
      </c>
    </row>
    <row r="36" spans="2:3" ht="13.5">
      <c r="B36" s="12" t="s">
        <v>123</v>
      </c>
      <c r="C36" s="19" t="s">
        <v>282</v>
      </c>
    </row>
    <row r="37" spans="2:3" ht="13.5">
      <c r="B37" s="12" t="s">
        <v>124</v>
      </c>
      <c r="C37" s="19" t="s">
        <v>283</v>
      </c>
    </row>
    <row r="38" spans="2:3" ht="13.5">
      <c r="B38" s="12" t="s">
        <v>125</v>
      </c>
      <c r="C38" s="19" t="s">
        <v>284</v>
      </c>
    </row>
    <row r="39" spans="2:3" ht="13.5">
      <c r="B39" s="12" t="s">
        <v>126</v>
      </c>
      <c r="C39" s="19" t="s">
        <v>285</v>
      </c>
    </row>
    <row r="40" spans="2:3" ht="13.5">
      <c r="B40" s="12" t="s">
        <v>127</v>
      </c>
      <c r="C40" s="19" t="s">
        <v>286</v>
      </c>
    </row>
    <row r="41" spans="2:3" ht="13.5">
      <c r="B41" s="12" t="s">
        <v>128</v>
      </c>
      <c r="C41" s="19" t="s">
        <v>287</v>
      </c>
    </row>
    <row r="42" spans="2:3" ht="13.5">
      <c r="B42" s="12" t="s">
        <v>129</v>
      </c>
      <c r="C42" s="19" t="s">
        <v>288</v>
      </c>
    </row>
    <row r="43" spans="2:3" ht="13.5">
      <c r="B43" s="12" t="s">
        <v>130</v>
      </c>
      <c r="C43" s="19" t="s">
        <v>289</v>
      </c>
    </row>
    <row r="44" spans="2:3" ht="13.5">
      <c r="B44" s="12" t="s">
        <v>131</v>
      </c>
      <c r="C44" s="19" t="s">
        <v>290</v>
      </c>
    </row>
    <row r="45" spans="2:3" ht="13.5">
      <c r="B45" s="12" t="s">
        <v>132</v>
      </c>
      <c r="C45" s="19" t="s">
        <v>291</v>
      </c>
    </row>
    <row r="46" spans="2:3" ht="13.5">
      <c r="B46" s="12" t="s">
        <v>133</v>
      </c>
      <c r="C46" s="19" t="s">
        <v>292</v>
      </c>
    </row>
    <row r="47" spans="2:3" ht="13.5">
      <c r="B47" s="12" t="s">
        <v>134</v>
      </c>
      <c r="C47" s="19" t="s">
        <v>293</v>
      </c>
    </row>
    <row r="48" spans="2:3" ht="13.5">
      <c r="B48" s="12" t="s">
        <v>135</v>
      </c>
      <c r="C48" s="19" t="s">
        <v>294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Z42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3.25390625" style="29" customWidth="1"/>
    <col min="2" max="2" width="3.375" style="29" customWidth="1"/>
    <col min="3" max="3" width="4.25390625" style="29" customWidth="1"/>
    <col min="4" max="4" width="18.875" style="29" customWidth="1"/>
    <col min="5" max="26" width="7.625" style="27" customWidth="1"/>
    <col min="27" max="27" width="3.125" style="27" customWidth="1"/>
    <col min="28" max="28" width="5.625" style="27" customWidth="1"/>
    <col min="29" max="16384" width="8.875" style="27" customWidth="1"/>
  </cols>
  <sheetData>
    <row r="1" spans="1:5" ht="14.25">
      <c r="A1" s="60" t="s">
        <v>537</v>
      </c>
      <c r="B1" s="61"/>
      <c r="C1" s="61"/>
      <c r="D1" s="61"/>
      <c r="E1" s="67"/>
    </row>
    <row r="2" ht="13.5">
      <c r="E2" s="29"/>
    </row>
    <row r="3" ht="13.5">
      <c r="Z3" s="59" t="s">
        <v>536</v>
      </c>
    </row>
    <row r="4" spans="1:26" ht="22.5" customHeight="1">
      <c r="A4" s="68"/>
      <c r="B4" s="69"/>
      <c r="C4" s="69"/>
      <c r="D4" s="69"/>
      <c r="E4" s="137" t="s">
        <v>338</v>
      </c>
      <c r="F4" s="137" t="s">
        <v>337</v>
      </c>
      <c r="G4" s="140" t="s">
        <v>336</v>
      </c>
      <c r="H4" s="70" t="s">
        <v>498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71" t="s">
        <v>499</v>
      </c>
      <c r="V4" s="72"/>
      <c r="W4" s="72"/>
      <c r="X4" s="72"/>
      <c r="Y4" s="73"/>
      <c r="Z4" s="137" t="s">
        <v>500</v>
      </c>
    </row>
    <row r="5" spans="1:26" ht="131.25" customHeight="1">
      <c r="A5" s="74"/>
      <c r="B5" s="75"/>
      <c r="C5" s="75"/>
      <c r="D5" s="75"/>
      <c r="E5" s="138"/>
      <c r="F5" s="138"/>
      <c r="G5" s="141"/>
      <c r="H5" s="76" t="s">
        <v>527</v>
      </c>
      <c r="I5" s="77" t="s">
        <v>188</v>
      </c>
      <c r="J5" s="78" t="s">
        <v>528</v>
      </c>
      <c r="K5" s="79" t="s">
        <v>529</v>
      </c>
      <c r="L5" s="80" t="s">
        <v>180</v>
      </c>
      <c r="M5" s="80" t="s">
        <v>181</v>
      </c>
      <c r="N5" s="80" t="s">
        <v>182</v>
      </c>
      <c r="O5" s="80" t="s">
        <v>189</v>
      </c>
      <c r="P5" s="80" t="s">
        <v>183</v>
      </c>
      <c r="Q5" s="80" t="s">
        <v>184</v>
      </c>
      <c r="R5" s="80" t="s">
        <v>327</v>
      </c>
      <c r="S5" s="80" t="s">
        <v>190</v>
      </c>
      <c r="T5" s="81" t="s">
        <v>155</v>
      </c>
      <c r="U5" s="80" t="s">
        <v>185</v>
      </c>
      <c r="V5" s="80" t="s">
        <v>191</v>
      </c>
      <c r="W5" s="81" t="s">
        <v>530</v>
      </c>
      <c r="X5" s="81" t="s">
        <v>531</v>
      </c>
      <c r="Y5" s="81" t="s">
        <v>155</v>
      </c>
      <c r="Z5" s="138"/>
    </row>
    <row r="6" spans="1:26" ht="21.75" customHeight="1">
      <c r="A6" s="132" t="s">
        <v>333</v>
      </c>
      <c r="B6" s="135" t="s">
        <v>76</v>
      </c>
      <c r="C6" s="136"/>
      <c r="D6" s="136"/>
      <c r="E6" s="30">
        <v>546</v>
      </c>
      <c r="F6" s="30">
        <v>165</v>
      </c>
      <c r="G6" s="30">
        <v>48</v>
      </c>
      <c r="H6" s="82"/>
      <c r="I6" s="28">
        <v>1</v>
      </c>
      <c r="J6" s="28">
        <v>1</v>
      </c>
      <c r="K6" s="28"/>
      <c r="L6" s="30">
        <v>5</v>
      </c>
      <c r="M6" s="30">
        <v>1</v>
      </c>
      <c r="N6" s="30">
        <v>11</v>
      </c>
      <c r="O6" s="30">
        <v>5</v>
      </c>
      <c r="P6" s="83"/>
      <c r="Q6" s="30">
        <v>11</v>
      </c>
      <c r="R6" s="83"/>
      <c r="S6" s="83"/>
      <c r="T6" s="28">
        <v>63</v>
      </c>
      <c r="U6" s="30">
        <v>1</v>
      </c>
      <c r="V6" s="30"/>
      <c r="W6" s="28"/>
      <c r="X6" s="28"/>
      <c r="Y6" s="28">
        <v>20</v>
      </c>
      <c r="Z6" s="28"/>
    </row>
    <row r="7" spans="1:26" ht="21.75" customHeight="1">
      <c r="A7" s="133"/>
      <c r="B7" s="62" t="s">
        <v>501</v>
      </c>
      <c r="C7" s="62" t="s">
        <v>502</v>
      </c>
      <c r="D7" s="66" t="s">
        <v>77</v>
      </c>
      <c r="E7" s="83"/>
      <c r="F7" s="30"/>
      <c r="G7" s="30"/>
      <c r="H7" s="31"/>
      <c r="I7" s="84"/>
      <c r="J7" s="30"/>
      <c r="K7" s="85"/>
      <c r="L7" s="30"/>
      <c r="M7" s="30"/>
      <c r="N7" s="30"/>
      <c r="O7" s="83"/>
      <c r="P7" s="83"/>
      <c r="Q7" s="30"/>
      <c r="R7" s="83"/>
      <c r="S7" s="83"/>
      <c r="T7" s="28"/>
      <c r="U7" s="83"/>
      <c r="V7" s="30"/>
      <c r="W7" s="28"/>
      <c r="X7" s="28"/>
      <c r="Y7" s="28"/>
      <c r="Z7" s="28"/>
    </row>
    <row r="8" spans="1:26" ht="21.75" customHeight="1">
      <c r="A8" s="133"/>
      <c r="B8" s="63" t="s">
        <v>503</v>
      </c>
      <c r="C8" s="86" t="s">
        <v>504</v>
      </c>
      <c r="D8" s="66" t="s">
        <v>78</v>
      </c>
      <c r="E8" s="30">
        <v>10</v>
      </c>
      <c r="F8" s="30">
        <v>3</v>
      </c>
      <c r="G8" s="30"/>
      <c r="H8" s="31"/>
      <c r="I8" s="84"/>
      <c r="J8" s="30"/>
      <c r="K8" s="85"/>
      <c r="L8" s="30"/>
      <c r="M8" s="30"/>
      <c r="N8" s="30"/>
      <c r="O8" s="83"/>
      <c r="P8" s="83"/>
      <c r="Q8" s="30"/>
      <c r="R8" s="83"/>
      <c r="S8" s="83"/>
      <c r="T8" s="28"/>
      <c r="U8" s="30"/>
      <c r="V8" s="30"/>
      <c r="W8" s="28"/>
      <c r="X8" s="28"/>
      <c r="Y8" s="28"/>
      <c r="Z8" s="28"/>
    </row>
    <row r="9" spans="1:26" ht="21.75" customHeight="1">
      <c r="A9" s="133"/>
      <c r="B9" s="86" t="s">
        <v>504</v>
      </c>
      <c r="C9" s="135" t="s">
        <v>79</v>
      </c>
      <c r="D9" s="139"/>
      <c r="E9" s="30">
        <v>64</v>
      </c>
      <c r="F9" s="30">
        <v>7</v>
      </c>
      <c r="G9" s="30"/>
      <c r="H9" s="31"/>
      <c r="I9" s="84"/>
      <c r="J9" s="30"/>
      <c r="K9" s="87"/>
      <c r="L9" s="30"/>
      <c r="M9" s="30"/>
      <c r="N9" s="30"/>
      <c r="O9" s="55"/>
      <c r="P9" s="83"/>
      <c r="Q9" s="30"/>
      <c r="R9" s="83"/>
      <c r="S9" s="83"/>
      <c r="T9" s="28"/>
      <c r="U9" s="30"/>
      <c r="V9" s="30"/>
      <c r="W9" s="28"/>
      <c r="X9" s="28"/>
      <c r="Y9" s="28"/>
      <c r="Z9" s="28"/>
    </row>
    <row r="10" spans="1:26" ht="21.75" customHeight="1">
      <c r="A10" s="133"/>
      <c r="B10" s="120" t="s">
        <v>335</v>
      </c>
      <c r="C10" s="142"/>
      <c r="D10" s="66" t="s">
        <v>147</v>
      </c>
      <c r="E10" s="56"/>
      <c r="F10" s="30"/>
      <c r="G10" s="30"/>
      <c r="H10" s="31"/>
      <c r="I10" s="28"/>
      <c r="J10" s="28"/>
      <c r="K10" s="28"/>
      <c r="L10" s="30"/>
      <c r="M10" s="30"/>
      <c r="N10" s="30"/>
      <c r="O10" s="83"/>
      <c r="P10" s="83"/>
      <c r="Q10" s="30"/>
      <c r="R10" s="30"/>
      <c r="S10" s="30"/>
      <c r="T10" s="28"/>
      <c r="U10" s="55"/>
      <c r="V10" s="30"/>
      <c r="W10" s="28"/>
      <c r="X10" s="28"/>
      <c r="Y10" s="28"/>
      <c r="Z10" s="28"/>
    </row>
    <row r="11" spans="1:26" ht="21.75" customHeight="1">
      <c r="A11" s="133"/>
      <c r="B11" s="143"/>
      <c r="C11" s="144"/>
      <c r="D11" s="66" t="s">
        <v>142</v>
      </c>
      <c r="E11" s="56">
        <v>5</v>
      </c>
      <c r="F11" s="30">
        <v>2</v>
      </c>
      <c r="G11" s="30"/>
      <c r="H11" s="31"/>
      <c r="I11" s="28"/>
      <c r="J11" s="28"/>
      <c r="K11" s="28"/>
      <c r="L11" s="30"/>
      <c r="M11" s="30"/>
      <c r="N11" s="30"/>
      <c r="O11" s="83"/>
      <c r="P11" s="83"/>
      <c r="Q11" s="30"/>
      <c r="R11" s="30"/>
      <c r="S11" s="30"/>
      <c r="T11" s="28"/>
      <c r="U11" s="55"/>
      <c r="V11" s="30"/>
      <c r="W11" s="28"/>
      <c r="X11" s="28"/>
      <c r="Y11" s="28"/>
      <c r="Z11" s="28"/>
    </row>
    <row r="12" spans="1:26" ht="21.75" customHeight="1">
      <c r="A12" s="133"/>
      <c r="B12" s="145"/>
      <c r="C12" s="146"/>
      <c r="D12" s="66" t="s">
        <v>143</v>
      </c>
      <c r="E12" s="30">
        <v>64</v>
      </c>
      <c r="F12" s="30">
        <v>7</v>
      </c>
      <c r="G12" s="30"/>
      <c r="H12" s="31"/>
      <c r="I12" s="28"/>
      <c r="J12" s="28"/>
      <c r="K12" s="28"/>
      <c r="L12" s="30"/>
      <c r="M12" s="30"/>
      <c r="N12" s="30"/>
      <c r="O12" s="55"/>
      <c r="P12" s="83"/>
      <c r="Q12" s="83"/>
      <c r="R12" s="83"/>
      <c r="S12" s="83"/>
      <c r="T12" s="28"/>
      <c r="U12" s="30"/>
      <c r="V12" s="83"/>
      <c r="W12" s="28"/>
      <c r="X12" s="28"/>
      <c r="Y12" s="28"/>
      <c r="Z12" s="28"/>
    </row>
    <row r="13" spans="1:26" ht="21.75" customHeight="1">
      <c r="A13" s="133"/>
      <c r="B13" s="135" t="s">
        <v>80</v>
      </c>
      <c r="C13" s="139"/>
      <c r="D13" s="139"/>
      <c r="E13" s="30">
        <v>48</v>
      </c>
      <c r="F13" s="30">
        <v>16</v>
      </c>
      <c r="G13" s="30">
        <v>10</v>
      </c>
      <c r="H13" s="31"/>
      <c r="I13" s="28"/>
      <c r="J13" s="28"/>
      <c r="K13" s="28"/>
      <c r="L13" s="30">
        <v>1</v>
      </c>
      <c r="M13" s="30"/>
      <c r="N13" s="30"/>
      <c r="O13" s="30"/>
      <c r="P13" s="83"/>
      <c r="Q13" s="30">
        <v>2</v>
      </c>
      <c r="R13" s="83"/>
      <c r="S13" s="83"/>
      <c r="T13" s="28">
        <v>15</v>
      </c>
      <c r="U13" s="30"/>
      <c r="V13" s="30"/>
      <c r="W13" s="28"/>
      <c r="X13" s="28"/>
      <c r="Y13" s="28">
        <v>3</v>
      </c>
      <c r="Z13" s="28"/>
    </row>
    <row r="14" spans="1:26" ht="21.75" customHeight="1">
      <c r="A14" s="133"/>
      <c r="B14" s="135" t="s">
        <v>81</v>
      </c>
      <c r="C14" s="136"/>
      <c r="D14" s="136"/>
      <c r="E14" s="30">
        <v>99</v>
      </c>
      <c r="F14" s="30">
        <v>48</v>
      </c>
      <c r="G14" s="30">
        <v>8</v>
      </c>
      <c r="H14" s="82"/>
      <c r="I14" s="28"/>
      <c r="J14" s="28"/>
      <c r="K14" s="28"/>
      <c r="L14" s="30"/>
      <c r="M14" s="30">
        <v>1</v>
      </c>
      <c r="N14" s="30">
        <v>1</v>
      </c>
      <c r="O14" s="30"/>
      <c r="P14" s="83"/>
      <c r="Q14" s="30"/>
      <c r="R14" s="83"/>
      <c r="S14" s="83"/>
      <c r="T14" s="28">
        <v>10</v>
      </c>
      <c r="U14" s="30"/>
      <c r="V14" s="30"/>
      <c r="W14" s="28"/>
      <c r="X14" s="28"/>
      <c r="Y14" s="28">
        <v>4</v>
      </c>
      <c r="Z14" s="28"/>
    </row>
    <row r="15" spans="1:26" ht="21.75" customHeight="1">
      <c r="A15" s="133"/>
      <c r="B15" s="135" t="s">
        <v>82</v>
      </c>
      <c r="C15" s="136"/>
      <c r="D15" s="136"/>
      <c r="E15" s="30">
        <v>344</v>
      </c>
      <c r="F15" s="30">
        <v>115</v>
      </c>
      <c r="G15" s="30">
        <v>31</v>
      </c>
      <c r="H15" s="82"/>
      <c r="I15" s="28">
        <v>2</v>
      </c>
      <c r="J15" s="28">
        <v>2</v>
      </c>
      <c r="K15" s="28"/>
      <c r="L15" s="30">
        <v>15</v>
      </c>
      <c r="M15" s="30">
        <v>4</v>
      </c>
      <c r="N15" s="30"/>
      <c r="O15" s="30"/>
      <c r="P15" s="30"/>
      <c r="Q15" s="30">
        <v>7</v>
      </c>
      <c r="R15" s="83"/>
      <c r="S15" s="83"/>
      <c r="T15" s="28">
        <v>33</v>
      </c>
      <c r="U15" s="30"/>
      <c r="V15" s="30"/>
      <c r="W15" s="28"/>
      <c r="X15" s="28"/>
      <c r="Y15" s="28">
        <v>9</v>
      </c>
      <c r="Z15" s="28"/>
    </row>
    <row r="16" spans="1:26" ht="21.75" customHeight="1">
      <c r="A16" s="133"/>
      <c r="B16" s="135" t="s">
        <v>83</v>
      </c>
      <c r="C16" s="136"/>
      <c r="D16" s="136"/>
      <c r="E16" s="30">
        <v>110</v>
      </c>
      <c r="F16" s="30">
        <v>18</v>
      </c>
      <c r="G16" s="30">
        <v>3</v>
      </c>
      <c r="H16" s="82"/>
      <c r="I16" s="28"/>
      <c r="J16" s="28"/>
      <c r="K16" s="28"/>
      <c r="L16" s="30"/>
      <c r="M16" s="30"/>
      <c r="N16" s="30"/>
      <c r="O16" s="83"/>
      <c r="P16" s="30">
        <v>2</v>
      </c>
      <c r="Q16" s="83"/>
      <c r="R16" s="83"/>
      <c r="S16" s="83"/>
      <c r="T16" s="28">
        <v>1</v>
      </c>
      <c r="U16" s="30"/>
      <c r="V16" s="30"/>
      <c r="W16" s="28"/>
      <c r="X16" s="28"/>
      <c r="Y16" s="28">
        <v>1</v>
      </c>
      <c r="Z16" s="28"/>
    </row>
    <row r="17" spans="1:26" ht="21.75" customHeight="1">
      <c r="A17" s="133"/>
      <c r="B17" s="132" t="s">
        <v>334</v>
      </c>
      <c r="C17" s="135" t="s">
        <v>84</v>
      </c>
      <c r="D17" s="136"/>
      <c r="E17" s="30">
        <v>66</v>
      </c>
      <c r="F17" s="30"/>
      <c r="G17" s="30"/>
      <c r="H17" s="82"/>
      <c r="I17" s="28"/>
      <c r="J17" s="28"/>
      <c r="K17" s="28"/>
      <c r="L17" s="30"/>
      <c r="M17" s="83"/>
      <c r="N17" s="83"/>
      <c r="O17" s="83"/>
      <c r="P17" s="30"/>
      <c r="Q17" s="83"/>
      <c r="R17" s="83"/>
      <c r="S17" s="83"/>
      <c r="T17" s="28"/>
      <c r="U17" s="30"/>
      <c r="V17" s="30"/>
      <c r="W17" s="28"/>
      <c r="X17" s="28"/>
      <c r="Y17" s="28"/>
      <c r="Z17" s="28"/>
    </row>
    <row r="18" spans="1:26" ht="21.75" customHeight="1">
      <c r="A18" s="133"/>
      <c r="B18" s="114"/>
      <c r="C18" s="135" t="s">
        <v>85</v>
      </c>
      <c r="D18" s="136"/>
      <c r="E18" s="30">
        <v>434</v>
      </c>
      <c r="F18" s="30"/>
      <c r="G18" s="30"/>
      <c r="H18" s="31"/>
      <c r="I18" s="28"/>
      <c r="J18" s="28"/>
      <c r="K18" s="28"/>
      <c r="L18" s="30"/>
      <c r="M18" s="83"/>
      <c r="N18" s="83"/>
      <c r="O18" s="83"/>
      <c r="P18" s="30"/>
      <c r="Q18" s="83"/>
      <c r="R18" s="83"/>
      <c r="S18" s="83"/>
      <c r="T18" s="28"/>
      <c r="U18" s="30"/>
      <c r="V18" s="83"/>
      <c r="W18" s="28"/>
      <c r="X18" s="28"/>
      <c r="Y18" s="28"/>
      <c r="Z18" s="28"/>
    </row>
    <row r="19" spans="1:26" ht="21.75" customHeight="1" thickBot="1">
      <c r="A19" s="134"/>
      <c r="B19" s="147" t="s">
        <v>505</v>
      </c>
      <c r="C19" s="148"/>
      <c r="D19" s="148"/>
      <c r="E19" s="88"/>
      <c r="F19" s="36">
        <v>186</v>
      </c>
      <c r="G19" s="36">
        <v>59</v>
      </c>
      <c r="H19" s="89"/>
      <c r="I19" s="35"/>
      <c r="J19" s="35"/>
      <c r="K19" s="35"/>
      <c r="L19" s="30"/>
      <c r="M19" s="88"/>
      <c r="N19" s="36">
        <v>58</v>
      </c>
      <c r="O19" s="88"/>
      <c r="P19" s="88"/>
      <c r="Q19" s="88"/>
      <c r="R19" s="90"/>
      <c r="S19" s="88"/>
      <c r="T19" s="35">
        <v>1</v>
      </c>
      <c r="U19" s="88"/>
      <c r="V19" s="88"/>
      <c r="W19" s="35"/>
      <c r="X19" s="35"/>
      <c r="Y19" s="35"/>
      <c r="Z19" s="35"/>
    </row>
    <row r="20" spans="1:26" ht="21.75" customHeight="1" thickTop="1">
      <c r="A20" s="115" t="s">
        <v>330</v>
      </c>
      <c r="B20" s="107" t="s">
        <v>87</v>
      </c>
      <c r="C20" s="108"/>
      <c r="D20" s="108"/>
      <c r="E20" s="32">
        <v>1</v>
      </c>
      <c r="F20" s="32"/>
      <c r="G20" s="32"/>
      <c r="H20" s="31"/>
      <c r="I20" s="84"/>
      <c r="J20" s="28"/>
      <c r="K20" s="85"/>
      <c r="L20" s="32"/>
      <c r="M20" s="91"/>
      <c r="N20" s="91"/>
      <c r="O20" s="91"/>
      <c r="P20" s="91"/>
      <c r="Q20" s="32"/>
      <c r="R20" s="92"/>
      <c r="S20" s="92"/>
      <c r="T20" s="28"/>
      <c r="U20" s="32"/>
      <c r="V20" s="32"/>
      <c r="W20" s="28"/>
      <c r="X20" s="28"/>
      <c r="Y20" s="28"/>
      <c r="Z20" s="33"/>
    </row>
    <row r="21" spans="1:26" ht="21.75" customHeight="1">
      <c r="A21" s="116"/>
      <c r="B21" s="109" t="s">
        <v>144</v>
      </c>
      <c r="C21" s="110"/>
      <c r="D21" s="110"/>
      <c r="E21" s="30"/>
      <c r="F21" s="30"/>
      <c r="G21" s="30"/>
      <c r="H21" s="31"/>
      <c r="I21" s="28"/>
      <c r="J21" s="28"/>
      <c r="K21" s="28"/>
      <c r="L21" s="30"/>
      <c r="M21" s="83"/>
      <c r="N21" s="83"/>
      <c r="O21" s="83"/>
      <c r="P21" s="83"/>
      <c r="Q21" s="83"/>
      <c r="R21" s="30"/>
      <c r="S21" s="30"/>
      <c r="T21" s="28"/>
      <c r="U21" s="30"/>
      <c r="V21" s="30"/>
      <c r="W21" s="34"/>
      <c r="X21" s="34"/>
      <c r="Y21" s="34"/>
      <c r="Z21" s="34"/>
    </row>
    <row r="22" spans="1:26" ht="21.75" customHeight="1">
      <c r="A22" s="116"/>
      <c r="B22" s="109" t="s">
        <v>88</v>
      </c>
      <c r="C22" s="110"/>
      <c r="D22" s="110"/>
      <c r="E22" s="83"/>
      <c r="F22" s="30">
        <v>217</v>
      </c>
      <c r="G22" s="30"/>
      <c r="H22" s="82"/>
      <c r="I22" s="28"/>
      <c r="J22" s="28"/>
      <c r="K22" s="28"/>
      <c r="L22" s="30"/>
      <c r="M22" s="83"/>
      <c r="N22" s="83"/>
      <c r="O22" s="83"/>
      <c r="P22" s="83"/>
      <c r="Q22" s="83"/>
      <c r="R22" s="83"/>
      <c r="S22" s="83"/>
      <c r="T22" s="28"/>
      <c r="U22" s="83"/>
      <c r="V22" s="83"/>
      <c r="W22" s="30"/>
      <c r="X22" s="30"/>
      <c r="Y22" s="30"/>
      <c r="Z22" s="28"/>
    </row>
    <row r="23" spans="1:26" ht="21.75" customHeight="1" thickBot="1">
      <c r="A23" s="117"/>
      <c r="B23" s="111" t="s">
        <v>86</v>
      </c>
      <c r="C23" s="112"/>
      <c r="D23" s="112"/>
      <c r="E23" s="88"/>
      <c r="F23" s="36"/>
      <c r="G23" s="36"/>
      <c r="H23" s="89"/>
      <c r="I23" s="35"/>
      <c r="J23" s="35"/>
      <c r="K23" s="35"/>
      <c r="L23" s="36"/>
      <c r="M23" s="88"/>
      <c r="N23" s="88"/>
      <c r="O23" s="88"/>
      <c r="P23" s="88"/>
      <c r="Q23" s="88"/>
      <c r="R23" s="90"/>
      <c r="S23" s="88"/>
      <c r="T23" s="35"/>
      <c r="U23" s="88"/>
      <c r="V23" s="88"/>
      <c r="W23" s="36"/>
      <c r="X23" s="36"/>
      <c r="Y23" s="36"/>
      <c r="Z23" s="35"/>
    </row>
    <row r="24" spans="1:26" ht="21.75" customHeight="1" thickTop="1">
      <c r="A24" s="115" t="s">
        <v>332</v>
      </c>
      <c r="B24" s="107" t="s">
        <v>87</v>
      </c>
      <c r="C24" s="108"/>
      <c r="D24" s="108"/>
      <c r="E24" s="32">
        <v>2</v>
      </c>
      <c r="F24" s="32">
        <v>1</v>
      </c>
      <c r="G24" s="32"/>
      <c r="H24" s="37"/>
      <c r="I24" s="84"/>
      <c r="J24" s="28"/>
      <c r="K24" s="83"/>
      <c r="L24" s="32"/>
      <c r="M24" s="91"/>
      <c r="N24" s="91"/>
      <c r="O24" s="91"/>
      <c r="P24" s="91"/>
      <c r="Q24" s="32"/>
      <c r="R24" s="92"/>
      <c r="S24" s="92"/>
      <c r="T24" s="28"/>
      <c r="U24" s="32"/>
      <c r="V24" s="32"/>
      <c r="W24" s="38"/>
      <c r="X24" s="38"/>
      <c r="Y24" s="38"/>
      <c r="Z24" s="38"/>
    </row>
    <row r="25" spans="1:26" ht="21.75" customHeight="1">
      <c r="A25" s="116"/>
      <c r="B25" s="109" t="s">
        <v>144</v>
      </c>
      <c r="C25" s="110"/>
      <c r="D25" s="110"/>
      <c r="E25" s="30">
        <v>1</v>
      </c>
      <c r="F25" s="30">
        <v>1</v>
      </c>
      <c r="G25" s="30"/>
      <c r="H25" s="31"/>
      <c r="I25" s="28"/>
      <c r="J25" s="28"/>
      <c r="K25" s="28"/>
      <c r="L25" s="30"/>
      <c r="M25" s="83"/>
      <c r="N25" s="83"/>
      <c r="O25" s="83"/>
      <c r="P25" s="83"/>
      <c r="Q25" s="83"/>
      <c r="R25" s="30"/>
      <c r="S25" s="30"/>
      <c r="T25" s="28"/>
      <c r="U25" s="30"/>
      <c r="V25" s="30"/>
      <c r="W25" s="28"/>
      <c r="X25" s="28"/>
      <c r="Y25" s="28"/>
      <c r="Z25" s="28"/>
    </row>
    <row r="26" spans="1:26" ht="21.75" customHeight="1">
      <c r="A26" s="116"/>
      <c r="B26" s="109" t="s">
        <v>88</v>
      </c>
      <c r="C26" s="110"/>
      <c r="D26" s="110"/>
      <c r="E26" s="83"/>
      <c r="F26" s="30">
        <v>189</v>
      </c>
      <c r="G26" s="30"/>
      <c r="H26" s="82"/>
      <c r="I26" s="28"/>
      <c r="J26" s="28"/>
      <c r="K26" s="28"/>
      <c r="L26" s="30"/>
      <c r="M26" s="83"/>
      <c r="N26" s="83"/>
      <c r="O26" s="83"/>
      <c r="P26" s="83"/>
      <c r="Q26" s="83"/>
      <c r="R26" s="83"/>
      <c r="S26" s="83"/>
      <c r="T26" s="28"/>
      <c r="U26" s="83"/>
      <c r="V26" s="83"/>
      <c r="W26" s="28"/>
      <c r="X26" s="28"/>
      <c r="Y26" s="28"/>
      <c r="Z26" s="28"/>
    </row>
    <row r="27" spans="1:26" ht="21.75" customHeight="1" thickBot="1">
      <c r="A27" s="117"/>
      <c r="B27" s="111" t="s">
        <v>86</v>
      </c>
      <c r="C27" s="112"/>
      <c r="D27" s="112"/>
      <c r="E27" s="88"/>
      <c r="F27" s="36"/>
      <c r="G27" s="36"/>
      <c r="H27" s="89"/>
      <c r="I27" s="35"/>
      <c r="J27" s="35"/>
      <c r="K27" s="35"/>
      <c r="L27" s="36"/>
      <c r="M27" s="88"/>
      <c r="N27" s="88"/>
      <c r="O27" s="88"/>
      <c r="P27" s="88"/>
      <c r="Q27" s="88"/>
      <c r="R27" s="90"/>
      <c r="S27" s="90"/>
      <c r="T27" s="35"/>
      <c r="U27" s="88"/>
      <c r="V27" s="88"/>
      <c r="W27" s="35"/>
      <c r="X27" s="35"/>
      <c r="Y27" s="35"/>
      <c r="Z27" s="35"/>
    </row>
    <row r="28" spans="1:26" ht="21.75" customHeight="1" thickTop="1">
      <c r="A28" s="115" t="s">
        <v>331</v>
      </c>
      <c r="B28" s="113" t="s">
        <v>328</v>
      </c>
      <c r="C28" s="107" t="s">
        <v>77</v>
      </c>
      <c r="D28" s="108"/>
      <c r="E28" s="83"/>
      <c r="F28" s="32"/>
      <c r="G28" s="32"/>
      <c r="H28" s="37"/>
      <c r="I28" s="84"/>
      <c r="J28" s="28"/>
      <c r="K28" s="83"/>
      <c r="L28" s="32"/>
      <c r="M28" s="91"/>
      <c r="N28" s="91"/>
      <c r="O28" s="91"/>
      <c r="P28" s="91"/>
      <c r="Q28" s="32"/>
      <c r="R28" s="92"/>
      <c r="S28" s="92"/>
      <c r="T28" s="38"/>
      <c r="U28" s="83"/>
      <c r="V28" s="32"/>
      <c r="W28" s="28"/>
      <c r="X28" s="28"/>
      <c r="Y28" s="28"/>
      <c r="Z28" s="33"/>
    </row>
    <row r="29" spans="1:26" ht="21.75" customHeight="1">
      <c r="A29" s="116"/>
      <c r="B29" s="114"/>
      <c r="C29" s="109" t="s">
        <v>78</v>
      </c>
      <c r="D29" s="110"/>
      <c r="E29" s="30">
        <v>2</v>
      </c>
      <c r="F29" s="30">
        <v>1</v>
      </c>
      <c r="G29" s="30"/>
      <c r="H29" s="31"/>
      <c r="I29" s="84"/>
      <c r="J29" s="28"/>
      <c r="K29" s="83"/>
      <c r="L29" s="30"/>
      <c r="M29" s="83"/>
      <c r="N29" s="83"/>
      <c r="O29" s="83"/>
      <c r="P29" s="83"/>
      <c r="Q29" s="30"/>
      <c r="R29" s="83"/>
      <c r="S29" s="83"/>
      <c r="T29" s="28"/>
      <c r="U29" s="30"/>
      <c r="V29" s="30"/>
      <c r="W29" s="28"/>
      <c r="X29" s="28"/>
      <c r="Y29" s="28"/>
      <c r="Z29" s="28"/>
    </row>
    <row r="30" spans="1:26" ht="21.75" customHeight="1">
      <c r="A30" s="116"/>
      <c r="B30" s="118" t="s">
        <v>329</v>
      </c>
      <c r="C30" s="109" t="s">
        <v>145</v>
      </c>
      <c r="D30" s="110"/>
      <c r="E30" s="93"/>
      <c r="F30" s="30"/>
      <c r="G30" s="30"/>
      <c r="H30" s="31"/>
      <c r="I30" s="84"/>
      <c r="J30" s="28"/>
      <c r="K30" s="83"/>
      <c r="L30" s="30"/>
      <c r="M30" s="83"/>
      <c r="N30" s="83"/>
      <c r="O30" s="83"/>
      <c r="P30" s="83"/>
      <c r="Q30" s="30"/>
      <c r="R30" s="83"/>
      <c r="S30" s="83"/>
      <c r="T30" s="28"/>
      <c r="U30" s="83"/>
      <c r="V30" s="30"/>
      <c r="W30" s="28"/>
      <c r="X30" s="28"/>
      <c r="Y30" s="28"/>
      <c r="Z30" s="28"/>
    </row>
    <row r="31" spans="1:26" ht="21.75" customHeight="1">
      <c r="A31" s="116"/>
      <c r="B31" s="119"/>
      <c r="C31" s="109" t="s">
        <v>146</v>
      </c>
      <c r="D31" s="110"/>
      <c r="E31" s="30">
        <v>69</v>
      </c>
      <c r="F31" s="30">
        <v>15</v>
      </c>
      <c r="G31" s="30"/>
      <c r="H31" s="31"/>
      <c r="I31" s="84"/>
      <c r="J31" s="28"/>
      <c r="K31" s="83"/>
      <c r="L31" s="30"/>
      <c r="M31" s="83"/>
      <c r="N31" s="83"/>
      <c r="O31" s="83"/>
      <c r="P31" s="83"/>
      <c r="Q31" s="30"/>
      <c r="R31" s="83"/>
      <c r="S31" s="83"/>
      <c r="T31" s="28"/>
      <c r="U31" s="30"/>
      <c r="V31" s="30"/>
      <c r="W31" s="28"/>
      <c r="X31" s="28"/>
      <c r="Y31" s="28"/>
      <c r="Z31" s="28"/>
    </row>
    <row r="32" spans="1:26" ht="21.75" customHeight="1">
      <c r="A32" s="116"/>
      <c r="B32" s="120" t="s">
        <v>335</v>
      </c>
      <c r="C32" s="121"/>
      <c r="D32" s="94" t="s">
        <v>147</v>
      </c>
      <c r="E32" s="56"/>
      <c r="F32" s="30"/>
      <c r="G32" s="30"/>
      <c r="H32" s="31"/>
      <c r="I32" s="28"/>
      <c r="J32" s="28"/>
      <c r="K32" s="28"/>
      <c r="L32" s="30"/>
      <c r="M32" s="83"/>
      <c r="N32" s="83"/>
      <c r="O32" s="83"/>
      <c r="P32" s="83"/>
      <c r="Q32" s="30"/>
      <c r="R32" s="30"/>
      <c r="S32" s="30"/>
      <c r="T32" s="28"/>
      <c r="U32" s="56"/>
      <c r="V32" s="30"/>
      <c r="W32" s="28"/>
      <c r="X32" s="28"/>
      <c r="Y32" s="28"/>
      <c r="Z32" s="28"/>
    </row>
    <row r="33" spans="1:26" ht="21.75" customHeight="1">
      <c r="A33" s="116"/>
      <c r="B33" s="122"/>
      <c r="C33" s="123"/>
      <c r="D33" s="95" t="s">
        <v>142</v>
      </c>
      <c r="E33" s="56"/>
      <c r="F33" s="30"/>
      <c r="G33" s="30"/>
      <c r="H33" s="31"/>
      <c r="I33" s="28"/>
      <c r="J33" s="28"/>
      <c r="K33" s="28"/>
      <c r="L33" s="30"/>
      <c r="M33" s="83"/>
      <c r="N33" s="83"/>
      <c r="O33" s="83"/>
      <c r="P33" s="83"/>
      <c r="Q33" s="30"/>
      <c r="R33" s="30"/>
      <c r="S33" s="30"/>
      <c r="T33" s="28"/>
      <c r="U33" s="56"/>
      <c r="V33" s="30"/>
      <c r="W33" s="28"/>
      <c r="X33" s="28"/>
      <c r="Y33" s="28"/>
      <c r="Z33" s="28"/>
    </row>
    <row r="34" spans="1:26" ht="21.75" customHeight="1">
      <c r="A34" s="116"/>
      <c r="B34" s="124"/>
      <c r="C34" s="125"/>
      <c r="D34" s="95" t="s">
        <v>148</v>
      </c>
      <c r="E34" s="30"/>
      <c r="F34" s="30"/>
      <c r="G34" s="30"/>
      <c r="H34" s="31"/>
      <c r="I34" s="28"/>
      <c r="J34" s="28"/>
      <c r="K34" s="28"/>
      <c r="L34" s="30"/>
      <c r="M34" s="83"/>
      <c r="N34" s="83"/>
      <c r="O34" s="83"/>
      <c r="P34" s="83"/>
      <c r="Q34" s="30"/>
      <c r="R34" s="30"/>
      <c r="S34" s="30"/>
      <c r="T34" s="28"/>
      <c r="U34" s="83"/>
      <c r="V34" s="30"/>
      <c r="W34" s="28"/>
      <c r="X34" s="28"/>
      <c r="Y34" s="28"/>
      <c r="Z34" s="28"/>
    </row>
    <row r="35" spans="1:26" ht="21.75" customHeight="1">
      <c r="A35" s="116"/>
      <c r="B35" s="126" t="s">
        <v>149</v>
      </c>
      <c r="C35" s="127"/>
      <c r="D35" s="96" t="s">
        <v>304</v>
      </c>
      <c r="E35" s="30">
        <v>468</v>
      </c>
      <c r="F35" s="30">
        <v>78</v>
      </c>
      <c r="G35" s="30">
        <v>12</v>
      </c>
      <c r="H35" s="31"/>
      <c r="I35" s="28"/>
      <c r="J35" s="28"/>
      <c r="K35" s="28"/>
      <c r="L35" s="30"/>
      <c r="M35" s="83"/>
      <c r="N35" s="83"/>
      <c r="O35" s="83"/>
      <c r="P35" s="83"/>
      <c r="Q35" s="30"/>
      <c r="R35" s="83"/>
      <c r="S35" s="83"/>
      <c r="T35" s="28">
        <v>21</v>
      </c>
      <c r="U35" s="30"/>
      <c r="V35" s="30"/>
      <c r="W35" s="28"/>
      <c r="X35" s="28"/>
      <c r="Y35" s="28">
        <v>2</v>
      </c>
      <c r="Z35" s="28"/>
    </row>
    <row r="36" spans="1:26" ht="21.75" customHeight="1">
      <c r="A36" s="116"/>
      <c r="B36" s="128"/>
      <c r="C36" s="129"/>
      <c r="D36" s="96" t="s">
        <v>151</v>
      </c>
      <c r="E36" s="30">
        <v>2281</v>
      </c>
      <c r="F36" s="30">
        <v>207</v>
      </c>
      <c r="G36" s="30">
        <v>5</v>
      </c>
      <c r="H36" s="31"/>
      <c r="I36" s="28"/>
      <c r="J36" s="28"/>
      <c r="K36" s="28"/>
      <c r="L36" s="30"/>
      <c r="M36" s="83"/>
      <c r="N36" s="83"/>
      <c r="O36" s="83"/>
      <c r="P36" s="83"/>
      <c r="Q36" s="30"/>
      <c r="R36" s="83"/>
      <c r="S36" s="83"/>
      <c r="T36" s="28">
        <v>5</v>
      </c>
      <c r="U36" s="57"/>
      <c r="V36" s="58"/>
      <c r="W36" s="28"/>
      <c r="X36" s="28"/>
      <c r="Y36" s="28"/>
      <c r="Z36" s="28"/>
    </row>
    <row r="37" spans="1:26" ht="21.75" customHeight="1">
      <c r="A37" s="116"/>
      <c r="B37" s="130"/>
      <c r="C37" s="131"/>
      <c r="D37" s="97" t="s">
        <v>152</v>
      </c>
      <c r="E37" s="98"/>
      <c r="F37" s="41"/>
      <c r="G37" s="41"/>
      <c r="H37" s="99"/>
      <c r="I37" s="34"/>
      <c r="J37" s="34"/>
      <c r="K37" s="34"/>
      <c r="L37" s="41"/>
      <c r="M37" s="83"/>
      <c r="N37" s="83"/>
      <c r="O37" s="83"/>
      <c r="P37" s="83"/>
      <c r="Q37" s="83"/>
      <c r="R37" s="83"/>
      <c r="S37" s="83"/>
      <c r="T37" s="34"/>
      <c r="U37" s="83"/>
      <c r="V37" s="83"/>
      <c r="W37" s="34"/>
      <c r="X37" s="34"/>
      <c r="Y37" s="34"/>
      <c r="Z37" s="34"/>
    </row>
    <row r="38" spans="1:26" ht="21.75" customHeight="1">
      <c r="A38" s="116"/>
      <c r="B38" s="126" t="s">
        <v>150</v>
      </c>
      <c r="C38" s="127"/>
      <c r="D38" s="96" t="s">
        <v>304</v>
      </c>
      <c r="E38" s="41">
        <v>195</v>
      </c>
      <c r="F38" s="41"/>
      <c r="G38" s="41"/>
      <c r="H38" s="40"/>
      <c r="I38" s="34"/>
      <c r="J38" s="34"/>
      <c r="K38" s="34"/>
      <c r="L38" s="41"/>
      <c r="M38" s="83"/>
      <c r="N38" s="83"/>
      <c r="O38" s="83"/>
      <c r="P38" s="83"/>
      <c r="Q38" s="41"/>
      <c r="R38" s="83"/>
      <c r="S38" s="83"/>
      <c r="T38" s="34"/>
      <c r="U38" s="41"/>
      <c r="V38" s="41"/>
      <c r="W38" s="34"/>
      <c r="X38" s="34"/>
      <c r="Y38" s="34"/>
      <c r="Z38" s="34"/>
    </row>
    <row r="39" spans="1:26" ht="21.75" customHeight="1">
      <c r="A39" s="116"/>
      <c r="B39" s="128"/>
      <c r="C39" s="129"/>
      <c r="D39" s="96" t="s">
        <v>151</v>
      </c>
      <c r="E39" s="41">
        <v>87</v>
      </c>
      <c r="F39" s="41"/>
      <c r="G39" s="41"/>
      <c r="H39" s="40"/>
      <c r="I39" s="34"/>
      <c r="J39" s="34"/>
      <c r="K39" s="34"/>
      <c r="L39" s="41"/>
      <c r="M39" s="83"/>
      <c r="N39" s="83"/>
      <c r="O39" s="83"/>
      <c r="P39" s="83"/>
      <c r="Q39" s="41"/>
      <c r="R39" s="83"/>
      <c r="S39" s="83"/>
      <c r="T39" s="34"/>
      <c r="U39" s="41"/>
      <c r="V39" s="41"/>
      <c r="W39" s="34"/>
      <c r="X39" s="34"/>
      <c r="Y39" s="34"/>
      <c r="Z39" s="34"/>
    </row>
    <row r="40" spans="1:26" ht="21.75" customHeight="1">
      <c r="A40" s="116"/>
      <c r="B40" s="130"/>
      <c r="C40" s="131"/>
      <c r="D40" s="97" t="s">
        <v>152</v>
      </c>
      <c r="E40" s="98"/>
      <c r="F40" s="41"/>
      <c r="G40" s="41"/>
      <c r="H40" s="99"/>
      <c r="I40" s="34"/>
      <c r="J40" s="34"/>
      <c r="K40" s="34"/>
      <c r="L40" s="41"/>
      <c r="M40" s="83"/>
      <c r="N40" s="83"/>
      <c r="O40" s="83"/>
      <c r="P40" s="83"/>
      <c r="Q40" s="83"/>
      <c r="R40" s="83"/>
      <c r="S40" s="83"/>
      <c r="T40" s="34"/>
      <c r="U40" s="83"/>
      <c r="V40" s="83"/>
      <c r="W40" s="34"/>
      <c r="X40" s="34"/>
      <c r="Y40" s="34"/>
      <c r="Z40" s="34"/>
    </row>
    <row r="41" spans="1:26" ht="21.75" customHeight="1" thickBot="1">
      <c r="A41" s="117"/>
      <c r="B41" s="111" t="s">
        <v>153</v>
      </c>
      <c r="C41" s="112"/>
      <c r="D41" s="112"/>
      <c r="E41" s="88"/>
      <c r="F41" s="36"/>
      <c r="G41" s="36"/>
      <c r="H41" s="89"/>
      <c r="I41" s="35"/>
      <c r="J41" s="35"/>
      <c r="K41" s="35"/>
      <c r="L41" s="36"/>
      <c r="M41" s="88"/>
      <c r="N41" s="88"/>
      <c r="O41" s="88"/>
      <c r="P41" s="88"/>
      <c r="Q41" s="88"/>
      <c r="R41" s="83"/>
      <c r="S41" s="83"/>
      <c r="T41" s="35"/>
      <c r="U41" s="88"/>
      <c r="V41" s="88"/>
      <c r="W41" s="35"/>
      <c r="X41" s="35"/>
      <c r="Y41" s="35"/>
      <c r="Z41" s="35"/>
    </row>
    <row r="42" spans="1:26" ht="21.75" customHeight="1" thickTop="1">
      <c r="A42" s="100"/>
      <c r="B42" s="101"/>
      <c r="C42" s="102" t="s">
        <v>137</v>
      </c>
      <c r="D42" s="103"/>
      <c r="E42" s="104">
        <f aca="true" t="shared" si="0" ref="E42:Q42">SUM(E6:E41)</f>
        <v>4896</v>
      </c>
      <c r="F42" s="104">
        <f t="shared" si="0"/>
        <v>1276</v>
      </c>
      <c r="G42" s="104">
        <f t="shared" si="0"/>
        <v>176</v>
      </c>
      <c r="H42" s="105">
        <f t="shared" si="0"/>
        <v>0</v>
      </c>
      <c r="I42" s="93">
        <f t="shared" si="0"/>
        <v>3</v>
      </c>
      <c r="J42" s="93">
        <f t="shared" si="0"/>
        <v>3</v>
      </c>
      <c r="K42" s="93">
        <f t="shared" si="0"/>
        <v>0</v>
      </c>
      <c r="L42" s="104">
        <f t="shared" si="0"/>
        <v>21</v>
      </c>
      <c r="M42" s="104">
        <f t="shared" si="0"/>
        <v>6</v>
      </c>
      <c r="N42" s="104">
        <f t="shared" si="0"/>
        <v>70</v>
      </c>
      <c r="O42" s="104">
        <f t="shared" si="0"/>
        <v>5</v>
      </c>
      <c r="P42" s="104">
        <f t="shared" si="0"/>
        <v>2</v>
      </c>
      <c r="Q42" s="104">
        <f t="shared" si="0"/>
        <v>20</v>
      </c>
      <c r="R42" s="104">
        <f>SUM(R6:R41)</f>
        <v>0</v>
      </c>
      <c r="S42" s="104">
        <f>SUM(S6:S41)</f>
        <v>0</v>
      </c>
      <c r="T42" s="93">
        <f aca="true" t="shared" si="1" ref="T42:Z42">SUM(T6:T41)</f>
        <v>149</v>
      </c>
      <c r="U42" s="104">
        <f t="shared" si="1"/>
        <v>1</v>
      </c>
      <c r="V42" s="104">
        <f t="shared" si="1"/>
        <v>0</v>
      </c>
      <c r="W42" s="93">
        <f t="shared" si="1"/>
        <v>0</v>
      </c>
      <c r="X42" s="93">
        <f t="shared" si="1"/>
        <v>0</v>
      </c>
      <c r="Y42" s="93">
        <f t="shared" si="1"/>
        <v>39</v>
      </c>
      <c r="Z42" s="106">
        <f t="shared" si="1"/>
        <v>0</v>
      </c>
    </row>
  </sheetData>
  <sheetProtection sheet="1" objects="1" scenarios="1"/>
  <mergeCells count="37">
    <mergeCell ref="B19:D19"/>
    <mergeCell ref="B15:D15"/>
    <mergeCell ref="B16:D16"/>
    <mergeCell ref="Z4:Z5"/>
    <mergeCell ref="B13:D13"/>
    <mergeCell ref="B14:D14"/>
    <mergeCell ref="E4:E5"/>
    <mergeCell ref="F4:F5"/>
    <mergeCell ref="G4:G5"/>
    <mergeCell ref="B10:C12"/>
    <mergeCell ref="C9:D9"/>
    <mergeCell ref="B22:D22"/>
    <mergeCell ref="B21:D21"/>
    <mergeCell ref="B25:D25"/>
    <mergeCell ref="B35:C37"/>
    <mergeCell ref="B38:C40"/>
    <mergeCell ref="A6:A19"/>
    <mergeCell ref="B6:D6"/>
    <mergeCell ref="C17:D17"/>
    <mergeCell ref="C18:D18"/>
    <mergeCell ref="B17:B18"/>
    <mergeCell ref="A20:A23"/>
    <mergeCell ref="A24:A27"/>
    <mergeCell ref="A28:A41"/>
    <mergeCell ref="C29:D29"/>
    <mergeCell ref="B30:B31"/>
    <mergeCell ref="B32:C34"/>
    <mergeCell ref="B23:D23"/>
    <mergeCell ref="C30:D30"/>
    <mergeCell ref="C31:D31"/>
    <mergeCell ref="B20:D20"/>
    <mergeCell ref="B24:D24"/>
    <mergeCell ref="B26:D26"/>
    <mergeCell ref="B27:D27"/>
    <mergeCell ref="B28:B29"/>
    <mergeCell ref="C28:D28"/>
    <mergeCell ref="B41:D41"/>
  </mergeCells>
  <printOptions headings="1"/>
  <pageMargins left="0.5905511811023623" right="0.31496062992125984" top="0.7" bottom="0.27" header="0.5118110236220472" footer="0.17"/>
  <pageSetup fitToHeight="1" fitToWidth="1" horizontalDpi="600" verticalDpi="600" orientation="landscape" paperSize="9" scale="57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2007-04-20T08:51:03Z</dcterms:modified>
  <cp:category/>
  <cp:version/>
  <cp:contentType/>
  <cp:contentStatus/>
</cp:coreProperties>
</file>