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4955" windowHeight="810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3" hidden="1">'Sheet4'!$A$3:$AF$18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<sst xmlns="http://schemas.openxmlformats.org/spreadsheetml/2006/main" count="778" uniqueCount="301">
  <si>
    <t>性別</t>
  </si>
  <si>
    <t>総　数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</si>
  <si>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</si>
  <si>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</si>
  <si>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</si>
  <si>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</si>
  <si>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</si>
  <si>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</si>
  <si>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</si>
  <si>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</si>
  <si>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</si>
  <si>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</si>
  <si>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100歳～</t>
  </si>
  <si>
    <t>不詳</t>
  </si>
  <si>
    <t>20～　　24歳</t>
  </si>
  <si>
    <t>10～　　14歳</t>
  </si>
  <si>
    <t>15～　　19歳</t>
  </si>
  <si>
    <t>25～　　29歳</t>
  </si>
  <si>
    <t>30～　　34歳</t>
  </si>
  <si>
    <t>35～　　39歳</t>
  </si>
  <si>
    <t>40～　　44歳</t>
  </si>
  <si>
    <t>45～　　49歳</t>
  </si>
  <si>
    <t>50～　　54歳</t>
  </si>
  <si>
    <t>55～　　59歳</t>
  </si>
  <si>
    <t>60～　　64歳</t>
  </si>
  <si>
    <t>65～　　69歳</t>
  </si>
  <si>
    <t>70～　　74歳</t>
  </si>
  <si>
    <t>75～　　79歳</t>
  </si>
  <si>
    <t>80～　　84歳</t>
  </si>
  <si>
    <t>85～　　89歳</t>
  </si>
  <si>
    <t>90～　　94歳</t>
  </si>
  <si>
    <t>95～　　99歳</t>
  </si>
  <si>
    <t>第15表　　　死亡数、性・年齢（5歳階級）・死因（死因分類）別</t>
  </si>
  <si>
    <t>死　　因</t>
  </si>
  <si>
    <t>総　　数</t>
  </si>
  <si>
    <t>死因分類番号</t>
  </si>
  <si>
    <t>（平成23年）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</si>
  <si>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</si>
  <si>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</si>
  <si>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</si>
  <si>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</si>
  <si>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</si>
  <si>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</si>
  <si>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</si>
  <si>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</si>
  <si>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</si>
  <si>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</si>
  <si>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</si>
  <si>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</si>
  <si>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</si>
  <si>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</si>
  <si>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</si>
  <si>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</si>
  <si>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</si>
  <si>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</si>
  <si>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</si>
  <si>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</si>
  <si>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</si>
  <si>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ヒト免疫不全ウイルス[HIV]病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</si>
  <si>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</si>
  <si>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</si>
  <si>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</si>
  <si>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</si>
  <si>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</si>
  <si>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</si>
  <si>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</si>
  <si>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</si>
  <si>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</si>
  <si>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</si>
  <si>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</si>
  <si>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</si>
  <si>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</si>
  <si>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</si>
  <si>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</si>
  <si>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</si>
  <si>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</si>
  <si>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</si>
  <si>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</si>
  <si>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</si>
  <si>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</si>
  <si>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</si>
  <si>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</si>
  <si>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咽頭の悪性新生物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</si>
  <si>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</si>
  <si>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</si>
  <si>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</si>
  <si>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</si>
  <si>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</si>
  <si>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</si>
  <si>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</si>
  <si>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</si>
  <si>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</si>
  <si>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</si>
  <si>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</si>
  <si>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</si>
  <si>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</si>
  <si>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</si>
  <si>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</si>
  <si>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</si>
  <si>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</si>
  <si>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</si>
  <si>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</si>
  <si>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</si>
  <si>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</si>
  <si>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</si>
  <si>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</si>
  <si>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</si>
  <si>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</si>
  <si>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</si>
  <si>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</si>
  <si>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</si>
  <si>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</si>
  <si>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</si>
  <si>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</si>
  <si>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</si>
  <si>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</si>
  <si>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</si>
  <si>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</si>
  <si>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</si>
  <si>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</si>
  <si>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</si>
  <si>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</si>
  <si>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</si>
  <si>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</si>
  <si>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</si>
  <si>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</si>
  <si>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</si>
  <si>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</si>
  <si>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血管性及び詳細不明の認知証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</si>
  <si>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</si>
  <si>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</si>
  <si>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</si>
  <si>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</si>
  <si>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</si>
  <si>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</si>
  <si>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</si>
  <si>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</si>
  <si>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</si>
  <si>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</si>
  <si>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</si>
  <si>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</si>
  <si>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</si>
  <si>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</si>
  <si>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</si>
  <si>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</si>
  <si>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</si>
  <si>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</si>
  <si>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</si>
  <si>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</si>
  <si>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</si>
  <si>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</si>
  <si>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</si>
  <si>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</si>
  <si>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</si>
  <si>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</si>
  <si>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</si>
  <si>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</si>
  <si>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</si>
  <si>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</si>
  <si>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</si>
  <si>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</si>
  <si>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</si>
  <si>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</si>
  <si>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</si>
  <si>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</si>
  <si>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</si>
  <si>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</si>
  <si>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</si>
  <si>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</si>
  <si>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</si>
  <si>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</si>
  <si>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</si>
  <si>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</si>
  <si>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</si>
  <si>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</si>
  <si>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</si>
  <si>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</si>
  <si>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</si>
  <si>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</si>
  <si>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</si>
  <si>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</si>
  <si>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</si>
  <si>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</si>
  <si>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</si>
  <si>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</si>
  <si>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</si>
  <si>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</si>
  <si>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</si>
  <si>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</si>
  <si>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</si>
  <si>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</si>
  <si>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</si>
  <si>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</si>
  <si>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</si>
  <si>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</si>
  <si>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</si>
  <si>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</si>
  <si>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</si>
  <si>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</si>
  <si>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</si>
  <si>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</si>
  <si>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</si>
  <si>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</si>
  <si>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</si>
  <si>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</si>
  <si>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</si>
  <si>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</si>
  <si>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</si>
  <si>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</si>
  <si>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11301</t>
  </si>
  <si>
    <t>肝硬変（アルコール性を除く）</t>
  </si>
  <si>
    <t>11302</t>
  </si>
  <si>
    <t>その他の肝疾患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</si>
  <si>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</si>
  <si>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</si>
  <si>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</si>
  <si>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</si>
  <si>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</si>
  <si>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</si>
  <si>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</si>
  <si>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腎尿路生殖器系の疾患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</si>
  <si>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</si>
  <si>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</si>
  <si>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</si>
  <si>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</si>
  <si>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</si>
  <si>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</si>
  <si>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</si>
  <si>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</si>
  <si>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</si>
  <si>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</si>
  <si>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</si>
  <si>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その他の腎尿路生殖器系の疾患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</si>
  <si>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</si>
  <si>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</si>
  <si>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</si>
  <si>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</si>
  <si>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</si>
  <si>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</si>
  <si>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</si>
  <si>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</si>
  <si>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</si>
  <si>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</si>
  <si>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</si>
  <si>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</si>
  <si>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</si>
  <si>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</si>
  <si>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</si>
  <si>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</si>
  <si>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</si>
  <si>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</si>
  <si>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</si>
  <si>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</si>
  <si>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</si>
  <si>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</si>
  <si>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</si>
  <si>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心蔵の先天奇形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</si>
  <si>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</si>
  <si>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</si>
  <si>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</si>
  <si>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</si>
  <si>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</si>
  <si>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</si>
  <si>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</si>
  <si>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</si>
  <si>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</si>
  <si>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</si>
  <si>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</si>
  <si>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</si>
  <si>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</si>
  <si>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</si>
  <si>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</si>
  <si>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その他の症状、徴候及び異常臨床所見・異常検査所見で他に分類されないもの</t>
  </si>
  <si>
    <t>20000</t>
  </si>
  <si>
    <t>疾病及び死亡の外因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</si>
  <si>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</si>
  <si>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</si>
  <si>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</si>
  <si>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</si>
  <si>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</si>
  <si>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</si>
  <si>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</si>
  <si>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</si>
  <si>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</si>
  <si>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</si>
  <si>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</si>
  <si>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</si>
  <si>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</si>
  <si>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有害物質による不慮の中毒及び有害物質への曝露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</si>
  <si>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</si>
  <si>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</si>
  <si>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</si>
  <si>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</si>
  <si>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</si>
  <si>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</si>
  <si>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</si>
  <si>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</si>
  <si>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22000</t>
  </si>
  <si>
    <t>特殊目的用コード</t>
  </si>
  <si>
    <t>22100</t>
  </si>
  <si>
    <t>重症急性呼吸器症候群（病原体がSARSコロナウイルスであるものに限る）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</si>
</sst>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0" fillId="0" borderId="16" xfId="0" applyNumberFormat="1" applyBorder="1" applyAlignment="1">
      <alignment vertical="top" textRotation="255"/>
    </xf>
    <xf numFmtId="177" fontId="0" fillId="0" borderId="1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2" fillId="0" borderId="0" xfId="0" applyNumberFormat="1" applyFont="1" applyBorder="1" applyAlignment="1">
      <alignment wrapText="1"/>
    </xf>
    <xf numFmtId="0" fontId="39" fillId="0" borderId="0" xfId="0" applyFont="1" applyAlignment="1">
      <alignment/>
    </xf>
    <xf numFmtId="177" fontId="39" fillId="0" borderId="16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/>
    </xf>
    <xf numFmtId="177" fontId="39" fillId="0" borderId="0" xfId="0" applyNumberFormat="1" applyFont="1" applyAlignment="1">
      <alignment/>
    </xf>
    <xf numFmtId="177" fontId="39" fillId="0" borderId="16" xfId="0" applyNumberFormat="1" applyFont="1" applyBorder="1" applyAlignment="1">
      <alignment horizontal="center" vertical="center"/>
    </xf>
    <xf numFmtId="177" fontId="39" fillId="0" borderId="11" xfId="0" applyNumberFormat="1" applyFont="1" applyBorder="1" applyAlignment="1">
      <alignment/>
    </xf>
    <xf numFmtId="177" fontId="39" fillId="0" borderId="12" xfId="0" applyNumberFormat="1" applyFont="1" applyBorder="1" applyAlignment="1">
      <alignment/>
    </xf>
    <xf numFmtId="177" fontId="39" fillId="0" borderId="13" xfId="0" applyNumberFormat="1" applyFont="1" applyBorder="1" applyAlignment="1">
      <alignment/>
    </xf>
    <xf numFmtId="177" fontId="39" fillId="0" borderId="14" xfId="0" applyNumberFormat="1" applyFont="1" applyBorder="1" applyAlignment="1">
      <alignment/>
    </xf>
    <xf numFmtId="177" fontId="39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center" vertical="top" wrapText="1"/>
    </xf>
    <xf numFmtId="177" fontId="3" fillId="0" borderId="16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horizontal="left" vertical="top" wrapText="1"/>
    </xf>
    <xf numFmtId="177" fontId="3" fillId="0" borderId="11" xfId="0" applyNumberFormat="1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right" vertical="top" wrapText="1"/>
    </xf>
    <xf numFmtId="177" fontId="3" fillId="0" borderId="11" xfId="0" applyNumberFormat="1" applyFont="1" applyBorder="1" applyAlignment="1">
      <alignment horizontal="right" vertical="top" wrapText="1"/>
    </xf>
    <xf numFmtId="177" fontId="3" fillId="0" borderId="12" xfId="0" applyNumberFormat="1" applyFont="1" applyBorder="1" applyAlignment="1">
      <alignment horizontal="right" vertical="top" wrapText="1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8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6.625" style="7" customWidth="1"/>
    <col min="2" max="2" width="20.625" style="7" customWidth="1"/>
    <col min="3" max="3" width="3.375" style="8" customWidth="1"/>
    <col min="4" max="4" width="6.875" style="8" customWidth="1"/>
    <col min="5" max="9" width="5.625" style="8" customWidth="1"/>
    <col min="10" max="31" width="5.875" style="8" customWidth="1"/>
    <col min="32" max="16384" width="9.00390625" style="8" customWidth="1"/>
  </cols>
  <sheetData>
    <row r="1" ht="13.5">
      <c r="A1" s="7" t="s">
        <v>32</v>
      </c>
    </row>
    <row r="2" ht="13.5">
      <c r="AE2" s="9" t="s">
        <v>36</v>
      </c>
    </row>
    <row r="3" spans="1:31" ht="30" customHeight="1">
      <c r="A3" s="12" t="s">
        <v>35</v>
      </c>
      <c r="B3" s="12" t="s">
        <v>33</v>
      </c>
      <c r="C3" s="10" t="s">
        <v>0</v>
      </c>
      <c r="D3" s="11" t="s">
        <v>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  <c r="K3" s="12" t="s">
        <v>11</v>
      </c>
      <c r="L3" s="12" t="s">
        <v>15</v>
      </c>
      <c r="M3" s="12" t="s">
        <v>16</v>
      </c>
      <c r="N3" s="12" t="s">
        <v>14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  <c r="X3" s="12" t="s">
        <v>26</v>
      </c>
      <c r="Y3" s="12" t="s">
        <v>27</v>
      </c>
      <c r="Z3" s="12" t="s">
        <v>28</v>
      </c>
      <c r="AA3" s="12" t="s">
        <v>29</v>
      </c>
      <c r="AB3" s="12" t="s">
        <v>30</v>
      </c>
      <c r="AC3" s="12" t="s">
        <v>31</v>
      </c>
      <c r="AD3" s="12" t="s">
        <v>12</v>
      </c>
      <c r="AE3" s="11" t="s">
        <v>13</v>
      </c>
    </row>
    <row r="4" spans="1:31" ht="13.5">
      <c r="A4" s="43"/>
      <c r="B4" s="43" t="s">
        <v>34</v>
      </c>
      <c r="C4" s="13" t="s">
        <v>2</v>
      </c>
      <c r="D4" s="1">
        <v>16419</v>
      </c>
      <c r="E4" s="1">
        <v>23</v>
      </c>
      <c r="F4" s="1">
        <v>6</v>
      </c>
      <c r="G4" s="1">
        <v>1</v>
      </c>
      <c r="H4" s="1">
        <v>3</v>
      </c>
      <c r="I4" s="1">
        <v>2</v>
      </c>
      <c r="J4" s="1">
        <v>35</v>
      </c>
      <c r="K4" s="1">
        <v>7</v>
      </c>
      <c r="L4" s="1">
        <v>6</v>
      </c>
      <c r="M4" s="1">
        <v>19</v>
      </c>
      <c r="N4" s="1">
        <v>20</v>
      </c>
      <c r="O4" s="1">
        <v>29</v>
      </c>
      <c r="P4" s="1">
        <v>49</v>
      </c>
      <c r="Q4" s="1">
        <v>74</v>
      </c>
      <c r="R4" s="1">
        <v>151</v>
      </c>
      <c r="S4" s="1">
        <v>211</v>
      </c>
      <c r="T4" s="1">
        <v>345</v>
      </c>
      <c r="U4" s="1">
        <v>567</v>
      </c>
      <c r="V4" s="1">
        <v>996</v>
      </c>
      <c r="W4" s="1">
        <v>998</v>
      </c>
      <c r="X4" s="1">
        <v>1469</v>
      </c>
      <c r="Y4" s="1">
        <v>2383</v>
      </c>
      <c r="Z4" s="1">
        <v>3083</v>
      </c>
      <c r="AA4" s="1">
        <v>2913</v>
      </c>
      <c r="AB4" s="1">
        <v>2050</v>
      </c>
      <c r="AC4" s="1">
        <v>831</v>
      </c>
      <c r="AD4" s="1">
        <v>183</v>
      </c>
      <c r="AE4" s="1">
        <v>0</v>
      </c>
    </row>
    <row r="5" spans="1:31" ht="13.5">
      <c r="A5" s="44"/>
      <c r="B5" s="44"/>
      <c r="C5" s="14" t="s">
        <v>3</v>
      </c>
      <c r="D5" s="2">
        <v>8679</v>
      </c>
      <c r="E5" s="2">
        <v>13</v>
      </c>
      <c r="F5" s="2">
        <v>2</v>
      </c>
      <c r="G5" s="2">
        <v>0</v>
      </c>
      <c r="H5" s="2">
        <v>0</v>
      </c>
      <c r="I5" s="2">
        <v>1</v>
      </c>
      <c r="J5" s="2">
        <v>16</v>
      </c>
      <c r="K5" s="2">
        <v>5</v>
      </c>
      <c r="L5" s="2">
        <v>4</v>
      </c>
      <c r="M5" s="2">
        <v>13</v>
      </c>
      <c r="N5" s="2">
        <v>12</v>
      </c>
      <c r="O5" s="2">
        <v>18</v>
      </c>
      <c r="P5" s="2">
        <v>40</v>
      </c>
      <c r="Q5" s="2">
        <v>51</v>
      </c>
      <c r="R5" s="2">
        <v>96</v>
      </c>
      <c r="S5" s="2">
        <v>145</v>
      </c>
      <c r="T5" s="2">
        <v>239</v>
      </c>
      <c r="U5" s="2">
        <v>402</v>
      </c>
      <c r="V5" s="2">
        <v>700</v>
      </c>
      <c r="W5" s="2">
        <v>702</v>
      </c>
      <c r="X5" s="2">
        <v>992</v>
      </c>
      <c r="Y5" s="2">
        <v>1485</v>
      </c>
      <c r="Z5" s="2">
        <v>1730</v>
      </c>
      <c r="AA5" s="2">
        <v>1200</v>
      </c>
      <c r="AB5" s="2">
        <v>625</v>
      </c>
      <c r="AC5" s="2">
        <v>184</v>
      </c>
      <c r="AD5" s="2">
        <v>20</v>
      </c>
      <c r="AE5" s="2">
        <v>0</v>
      </c>
    </row>
    <row r="6" spans="1:31" ht="13.5">
      <c r="A6" s="45"/>
      <c r="B6" s="45"/>
      <c r="C6" s="15" t="s">
        <v>4</v>
      </c>
      <c r="D6" s="3">
        <v>7740</v>
      </c>
      <c r="E6" s="3">
        <v>10</v>
      </c>
      <c r="F6" s="3">
        <v>4</v>
      </c>
      <c r="G6" s="3">
        <v>1</v>
      </c>
      <c r="H6" s="3">
        <v>3</v>
      </c>
      <c r="I6" s="3">
        <v>1</v>
      </c>
      <c r="J6" s="3">
        <v>19</v>
      </c>
      <c r="K6" s="3">
        <v>2</v>
      </c>
      <c r="L6" s="3">
        <v>2</v>
      </c>
      <c r="M6" s="3">
        <v>6</v>
      </c>
      <c r="N6" s="3">
        <v>8</v>
      </c>
      <c r="O6" s="3">
        <v>11</v>
      </c>
      <c r="P6" s="3">
        <v>9</v>
      </c>
      <c r="Q6" s="3">
        <v>23</v>
      </c>
      <c r="R6" s="3">
        <v>55</v>
      </c>
      <c r="S6" s="3">
        <v>66</v>
      </c>
      <c r="T6" s="3">
        <v>106</v>
      </c>
      <c r="U6" s="3">
        <v>165</v>
      </c>
      <c r="V6" s="3">
        <v>296</v>
      </c>
      <c r="W6" s="3">
        <v>296</v>
      </c>
      <c r="X6" s="3">
        <v>477</v>
      </c>
      <c r="Y6" s="3">
        <v>898</v>
      </c>
      <c r="Z6" s="3">
        <v>1353</v>
      </c>
      <c r="AA6" s="3">
        <v>1713</v>
      </c>
      <c r="AB6" s="3">
        <v>1425</v>
      </c>
      <c r="AC6" s="3">
        <v>647</v>
      </c>
      <c r="AD6" s="3">
        <v>163</v>
      </c>
      <c r="AE6" s="3">
        <v>0</v>
      </c>
    </row>
    <row r="7" spans="1:31" ht="13.5">
      <c r="A7" s="37" t="s">
        <v>37</v>
      </c>
      <c r="B7" s="36" t="s">
        <v>38</v>
      </c>
      <c r="C7" s="13" t="s">
        <v>2</v>
      </c>
      <c r="D7" s="1">
        <v>269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3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2</v>
      </c>
      <c r="S7" s="1">
        <v>1</v>
      </c>
      <c r="T7" s="1">
        <v>6</v>
      </c>
      <c r="U7" s="1">
        <v>9</v>
      </c>
      <c r="V7" s="1">
        <v>13</v>
      </c>
      <c r="W7" s="1">
        <v>16</v>
      </c>
      <c r="X7" s="1">
        <v>30</v>
      </c>
      <c r="Y7" s="1">
        <v>47</v>
      </c>
      <c r="Z7" s="1">
        <v>56</v>
      </c>
      <c r="AA7" s="1">
        <v>58</v>
      </c>
      <c r="AB7" s="1">
        <v>20</v>
      </c>
      <c r="AC7" s="1">
        <v>6</v>
      </c>
      <c r="AD7" s="1">
        <v>1</v>
      </c>
      <c r="AE7" s="1">
        <v>0</v>
      </c>
    </row>
    <row r="8" spans="1:31" ht="13.5">
      <c r="A8" s="38"/>
      <c r="B8" s="36"/>
      <c r="C8" s="14" t="s">
        <v>3</v>
      </c>
      <c r="D8" s="2">
        <v>123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2</v>
      </c>
      <c r="S8" s="2">
        <v>0</v>
      </c>
      <c r="T8" s="2">
        <v>4</v>
      </c>
      <c r="U8" s="2">
        <v>5</v>
      </c>
      <c r="V8" s="2">
        <v>7</v>
      </c>
      <c r="W8" s="2">
        <v>8</v>
      </c>
      <c r="X8" s="2">
        <v>12</v>
      </c>
      <c r="Y8" s="2">
        <v>23</v>
      </c>
      <c r="Z8" s="2">
        <v>27</v>
      </c>
      <c r="AA8" s="2">
        <v>27</v>
      </c>
      <c r="AB8" s="2">
        <v>5</v>
      </c>
      <c r="AC8" s="2">
        <v>1</v>
      </c>
      <c r="AD8" s="2">
        <v>0</v>
      </c>
      <c r="AE8" s="2">
        <v>0</v>
      </c>
    </row>
    <row r="9" spans="1:31" ht="13.5">
      <c r="A9" s="39"/>
      <c r="B9" s="36"/>
      <c r="C9" s="15" t="s">
        <v>4</v>
      </c>
      <c r="D9" s="3">
        <v>146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</v>
      </c>
      <c r="U9" s="3">
        <v>4</v>
      </c>
      <c r="V9" s="3">
        <v>6</v>
      </c>
      <c r="W9" s="3">
        <v>8</v>
      </c>
      <c r="X9" s="3">
        <v>18</v>
      </c>
      <c r="Y9" s="3">
        <v>24</v>
      </c>
      <c r="Z9" s="3">
        <v>29</v>
      </c>
      <c r="AA9" s="3">
        <v>31</v>
      </c>
      <c r="AB9" s="3">
        <v>15</v>
      </c>
      <c r="AC9" s="3">
        <v>5</v>
      </c>
      <c r="AD9" s="3">
        <v>1</v>
      </c>
      <c r="AE9" s="3">
        <v>0</v>
      </c>
    </row>
    <row r="10" spans="1:31" ht="13.5">
      <c r="A10" s="33" t="s">
        <v>39</v>
      </c>
      <c r="B10" s="36" t="s">
        <v>40</v>
      </c>
      <c r="C10" s="13" t="s">
        <v>2</v>
      </c>
      <c r="D10" s="1">
        <v>32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2</v>
      </c>
      <c r="V10" s="1">
        <v>2</v>
      </c>
      <c r="W10" s="1">
        <v>2</v>
      </c>
      <c r="X10" s="1">
        <v>1</v>
      </c>
      <c r="Y10" s="1">
        <v>4</v>
      </c>
      <c r="Z10" s="1">
        <v>6</v>
      </c>
      <c r="AA10" s="1">
        <v>7</v>
      </c>
      <c r="AB10" s="1">
        <v>5</v>
      </c>
      <c r="AC10" s="1">
        <v>1</v>
      </c>
      <c r="AD10" s="1">
        <v>0</v>
      </c>
      <c r="AE10" s="1">
        <v>0</v>
      </c>
    </row>
    <row r="11" spans="1:31" ht="13.5">
      <c r="A11" s="34"/>
      <c r="B11" s="36"/>
      <c r="C11" s="14" t="s">
        <v>3</v>
      </c>
      <c r="D11" s="2">
        <v>15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2</v>
      </c>
      <c r="W11" s="2">
        <v>1</v>
      </c>
      <c r="X11" s="2">
        <v>0</v>
      </c>
      <c r="Y11" s="2">
        <v>2</v>
      </c>
      <c r="Z11" s="2">
        <v>5</v>
      </c>
      <c r="AA11" s="2">
        <v>2</v>
      </c>
      <c r="AB11" s="2">
        <v>2</v>
      </c>
      <c r="AC11" s="2">
        <v>0</v>
      </c>
      <c r="AD11" s="2">
        <v>0</v>
      </c>
      <c r="AE11" s="2">
        <v>0</v>
      </c>
    </row>
    <row r="12" spans="1:31" ht="13.5">
      <c r="A12" s="35"/>
      <c r="B12" s="36"/>
      <c r="C12" s="15" t="s">
        <v>4</v>
      </c>
      <c r="D12" s="3">
        <v>17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2</v>
      </c>
      <c r="V12" s="3">
        <v>0</v>
      </c>
      <c r="W12" s="3">
        <v>1</v>
      </c>
      <c r="X12" s="3">
        <v>1</v>
      </c>
      <c r="Y12" s="3">
        <v>2</v>
      </c>
      <c r="Z12" s="3">
        <v>1</v>
      </c>
      <c r="AA12" s="3">
        <v>5</v>
      </c>
      <c r="AB12" s="3">
        <v>3</v>
      </c>
      <c r="AC12" s="3">
        <v>1</v>
      </c>
      <c r="AD12" s="3">
        <v>0</v>
      </c>
      <c r="AE12" s="3">
        <v>0</v>
      </c>
    </row>
    <row r="13" spans="1:31" ht="13.5">
      <c r="A13" s="33" t="s">
        <v>41</v>
      </c>
      <c r="B13" s="36" t="s">
        <v>42</v>
      </c>
      <c r="C13" s="13" t="s">
        <v>2</v>
      </c>
      <c r="D13" s="4">
        <v>25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3</v>
      </c>
      <c r="X13" s="4">
        <v>4</v>
      </c>
      <c r="Y13" s="4">
        <v>2</v>
      </c>
      <c r="Z13" s="4">
        <v>4</v>
      </c>
      <c r="AA13" s="4">
        <v>8</v>
      </c>
      <c r="AB13" s="4">
        <v>1</v>
      </c>
      <c r="AC13" s="4">
        <v>2</v>
      </c>
      <c r="AD13" s="4">
        <v>0</v>
      </c>
      <c r="AE13" s="4">
        <v>0</v>
      </c>
    </row>
    <row r="14" spans="1:31" ht="13.5">
      <c r="A14" s="34"/>
      <c r="B14" s="36"/>
      <c r="C14" s="14" t="s">
        <v>3</v>
      </c>
      <c r="D14" s="5">
        <v>19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3</v>
      </c>
      <c r="X14" s="5">
        <v>4</v>
      </c>
      <c r="Y14" s="5">
        <v>1</v>
      </c>
      <c r="Z14" s="5">
        <v>4</v>
      </c>
      <c r="AA14" s="5">
        <v>4</v>
      </c>
      <c r="AB14" s="5">
        <v>1</v>
      </c>
      <c r="AC14" s="5">
        <v>1</v>
      </c>
      <c r="AD14" s="5">
        <v>0</v>
      </c>
      <c r="AE14" s="5">
        <v>0</v>
      </c>
    </row>
    <row r="15" spans="1:31" ht="13.5">
      <c r="A15" s="35"/>
      <c r="B15" s="36"/>
      <c r="C15" s="15" t="s">
        <v>4</v>
      </c>
      <c r="D15" s="6">
        <v>6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</v>
      </c>
      <c r="Z15" s="6">
        <v>0</v>
      </c>
      <c r="AA15" s="6">
        <v>4</v>
      </c>
      <c r="AB15" s="6">
        <v>0</v>
      </c>
      <c r="AC15" s="6">
        <v>1</v>
      </c>
      <c r="AD15" s="6">
        <v>0</v>
      </c>
      <c r="AE15" s="6">
        <v>0</v>
      </c>
    </row>
    <row r="16" spans="1:31" ht="13.5">
      <c r="A16" s="40" t="s">
        <v>43</v>
      </c>
      <c r="B16" s="36" t="s">
        <v>44</v>
      </c>
      <c r="C16" s="13" t="s">
        <v>2</v>
      </c>
      <c r="D16" s="4">
        <v>22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3</v>
      </c>
      <c r="X16" s="4">
        <v>4</v>
      </c>
      <c r="Y16" s="4">
        <v>2</v>
      </c>
      <c r="Z16" s="4">
        <v>4</v>
      </c>
      <c r="AA16" s="4">
        <v>6</v>
      </c>
      <c r="AB16" s="4">
        <v>1</v>
      </c>
      <c r="AC16" s="4">
        <v>2</v>
      </c>
      <c r="AD16" s="4">
        <v>0</v>
      </c>
      <c r="AE16" s="4">
        <v>0</v>
      </c>
    </row>
    <row r="17" spans="1:31" ht="13.5">
      <c r="A17" s="41"/>
      <c r="B17" s="36"/>
      <c r="C17" s="14" t="s">
        <v>3</v>
      </c>
      <c r="D17" s="5">
        <v>17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</v>
      </c>
      <c r="X17" s="5">
        <v>4</v>
      </c>
      <c r="Y17" s="5">
        <v>1</v>
      </c>
      <c r="Z17" s="5">
        <v>4</v>
      </c>
      <c r="AA17" s="5">
        <v>3</v>
      </c>
      <c r="AB17" s="5">
        <v>1</v>
      </c>
      <c r="AC17" s="5">
        <v>1</v>
      </c>
      <c r="AD17" s="5">
        <v>0</v>
      </c>
      <c r="AE17" s="5">
        <v>0</v>
      </c>
    </row>
    <row r="18" spans="1:31" ht="13.5">
      <c r="A18" s="42"/>
      <c r="B18" s="36"/>
      <c r="C18" s="15" t="s">
        <v>4</v>
      </c>
      <c r="D18" s="6">
        <v>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1</v>
      </c>
      <c r="Z18" s="6">
        <v>0</v>
      </c>
      <c r="AA18" s="6">
        <v>3</v>
      </c>
      <c r="AB18" s="6">
        <v>0</v>
      </c>
      <c r="AC18" s="6">
        <v>1</v>
      </c>
      <c r="AD18" s="6">
        <v>0</v>
      </c>
      <c r="AE18" s="6">
        <v>0</v>
      </c>
    </row>
    <row r="19" spans="1:31" ht="13.5">
      <c r="A19" s="40" t="s">
        <v>45</v>
      </c>
      <c r="B19" s="36" t="s">
        <v>46</v>
      </c>
      <c r="C19" s="13" t="s">
        <v>2</v>
      </c>
      <c r="D19" s="4"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</row>
    <row r="20" spans="1:31" ht="13.5">
      <c r="A20" s="41"/>
      <c r="B20" s="36"/>
      <c r="C20" s="14" t="s">
        <v>3</v>
      </c>
      <c r="D20" s="5">
        <v>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</row>
    <row r="21" spans="1:31" ht="13.5">
      <c r="A21" s="42"/>
      <c r="B21" s="36"/>
      <c r="C21" s="15" t="s">
        <v>4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6">
        <v>0</v>
      </c>
      <c r="AD21" s="6">
        <v>0</v>
      </c>
      <c r="AE21" s="6">
        <v>0</v>
      </c>
    </row>
    <row r="22" spans="1:31" ht="13.5">
      <c r="A22" s="33" t="s">
        <v>47</v>
      </c>
      <c r="B22" s="36" t="s">
        <v>48</v>
      </c>
      <c r="C22" s="13" t="s">
        <v>2</v>
      </c>
      <c r="D22" s="4">
        <v>115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2</v>
      </c>
      <c r="S22" s="4">
        <v>0</v>
      </c>
      <c r="T22" s="4">
        <v>3</v>
      </c>
      <c r="U22" s="4">
        <v>2</v>
      </c>
      <c r="V22" s="4">
        <v>3</v>
      </c>
      <c r="W22" s="4">
        <v>5</v>
      </c>
      <c r="X22" s="4">
        <v>15</v>
      </c>
      <c r="Y22" s="4">
        <v>18</v>
      </c>
      <c r="Z22" s="4">
        <v>25</v>
      </c>
      <c r="AA22" s="4">
        <v>25</v>
      </c>
      <c r="AB22" s="4">
        <v>12</v>
      </c>
      <c r="AC22" s="4">
        <v>3</v>
      </c>
      <c r="AD22" s="4">
        <v>1</v>
      </c>
      <c r="AE22" s="4">
        <v>0</v>
      </c>
    </row>
    <row r="23" spans="1:31" ht="13.5">
      <c r="A23" s="34"/>
      <c r="B23" s="36"/>
      <c r="C23" s="14" t="s">
        <v>3</v>
      </c>
      <c r="D23" s="5">
        <v>50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2</v>
      </c>
      <c r="S23" s="5">
        <v>0</v>
      </c>
      <c r="T23" s="5">
        <v>2</v>
      </c>
      <c r="U23" s="5">
        <v>1</v>
      </c>
      <c r="V23" s="5">
        <v>3</v>
      </c>
      <c r="W23" s="5">
        <v>2</v>
      </c>
      <c r="X23" s="5">
        <v>7</v>
      </c>
      <c r="Y23" s="5">
        <v>9</v>
      </c>
      <c r="Z23" s="5">
        <v>11</v>
      </c>
      <c r="AA23" s="5">
        <v>10</v>
      </c>
      <c r="AB23" s="5">
        <v>2</v>
      </c>
      <c r="AC23" s="5">
        <v>0</v>
      </c>
      <c r="AD23" s="5">
        <v>0</v>
      </c>
      <c r="AE23" s="5">
        <v>0</v>
      </c>
    </row>
    <row r="24" spans="1:31" ht="13.5">
      <c r="A24" s="35"/>
      <c r="B24" s="36"/>
      <c r="C24" s="15" t="s">
        <v>4</v>
      </c>
      <c r="D24" s="6">
        <v>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1</v>
      </c>
      <c r="V24" s="6">
        <v>0</v>
      </c>
      <c r="W24" s="6">
        <v>3</v>
      </c>
      <c r="X24" s="6">
        <v>8</v>
      </c>
      <c r="Y24" s="6">
        <v>9</v>
      </c>
      <c r="Z24" s="6">
        <v>14</v>
      </c>
      <c r="AA24" s="6">
        <v>15</v>
      </c>
      <c r="AB24" s="6">
        <v>10</v>
      </c>
      <c r="AC24" s="6">
        <v>3</v>
      </c>
      <c r="AD24" s="6">
        <v>1</v>
      </c>
      <c r="AE24" s="6">
        <v>0</v>
      </c>
    </row>
    <row r="25" spans="1:31" ht="13.5">
      <c r="A25" s="33" t="s">
        <v>49</v>
      </c>
      <c r="B25" s="36" t="s">
        <v>50</v>
      </c>
      <c r="C25" s="13" t="s">
        <v>2</v>
      </c>
      <c r="D25" s="4">
        <v>51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2</v>
      </c>
      <c r="U25" s="4">
        <v>3</v>
      </c>
      <c r="V25" s="4">
        <v>7</v>
      </c>
      <c r="W25" s="4">
        <v>3</v>
      </c>
      <c r="X25" s="4">
        <v>5</v>
      </c>
      <c r="Y25" s="4">
        <v>14</v>
      </c>
      <c r="Z25" s="4">
        <v>12</v>
      </c>
      <c r="AA25" s="4">
        <v>4</v>
      </c>
      <c r="AB25" s="4">
        <v>0</v>
      </c>
      <c r="AC25" s="4">
        <v>0</v>
      </c>
      <c r="AD25" s="4">
        <v>0</v>
      </c>
      <c r="AE25" s="4">
        <v>0</v>
      </c>
    </row>
    <row r="26" spans="1:31" ht="13.5">
      <c r="A26" s="34"/>
      <c r="B26" s="36"/>
      <c r="C26" s="14" t="s">
        <v>3</v>
      </c>
      <c r="D26" s="5">
        <v>15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3</v>
      </c>
      <c r="V26" s="5">
        <v>1</v>
      </c>
      <c r="W26" s="5">
        <v>0</v>
      </c>
      <c r="X26" s="5">
        <v>0</v>
      </c>
      <c r="Y26" s="5">
        <v>4</v>
      </c>
      <c r="Z26" s="5">
        <v>3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</row>
    <row r="27" spans="1:31" ht="13.5">
      <c r="A27" s="35"/>
      <c r="B27" s="36"/>
      <c r="C27" s="15" t="s">
        <v>4</v>
      </c>
      <c r="D27" s="6">
        <v>36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  <c r="U27" s="6">
        <v>0</v>
      </c>
      <c r="V27" s="6">
        <v>6</v>
      </c>
      <c r="W27" s="6">
        <v>3</v>
      </c>
      <c r="X27" s="6">
        <v>5</v>
      </c>
      <c r="Y27" s="6">
        <v>10</v>
      </c>
      <c r="Z27" s="6">
        <v>9</v>
      </c>
      <c r="AA27" s="6">
        <v>2</v>
      </c>
      <c r="AB27" s="6">
        <v>0</v>
      </c>
      <c r="AC27" s="6">
        <v>0</v>
      </c>
      <c r="AD27" s="6">
        <v>0</v>
      </c>
      <c r="AE27" s="6">
        <v>0</v>
      </c>
    </row>
    <row r="28" spans="1:31" ht="13.5">
      <c r="A28" s="40" t="s">
        <v>51</v>
      </c>
      <c r="B28" s="36" t="s">
        <v>52</v>
      </c>
      <c r="C28" s="13" t="s">
        <v>2</v>
      </c>
      <c r="D28" s="4">
        <v>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1</v>
      </c>
      <c r="W28" s="4">
        <v>3</v>
      </c>
      <c r="X28" s="4">
        <v>0</v>
      </c>
      <c r="Y28" s="4">
        <v>1</v>
      </c>
      <c r="Z28" s="4">
        <v>2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</row>
    <row r="29" spans="1:31" ht="13.5">
      <c r="A29" s="41"/>
      <c r="B29" s="36"/>
      <c r="C29" s="14" t="s">
        <v>3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</row>
    <row r="30" spans="1:31" ht="13.5">
      <c r="A30" s="42"/>
      <c r="B30" s="36"/>
      <c r="C30" s="15" t="s">
        <v>4</v>
      </c>
      <c r="D30" s="6">
        <v>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6">
        <v>3</v>
      </c>
      <c r="X30" s="6">
        <v>0</v>
      </c>
      <c r="Y30" s="6">
        <v>1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</row>
    <row r="31" spans="1:31" ht="13.5">
      <c r="A31" s="40" t="s">
        <v>53</v>
      </c>
      <c r="B31" s="36" t="s">
        <v>54</v>
      </c>
      <c r="C31" s="13" t="s">
        <v>2</v>
      </c>
      <c r="D31" s="4">
        <v>40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1</v>
      </c>
      <c r="U31" s="4">
        <v>3</v>
      </c>
      <c r="V31" s="4">
        <v>6</v>
      </c>
      <c r="W31" s="4">
        <v>0</v>
      </c>
      <c r="X31" s="4">
        <v>5</v>
      </c>
      <c r="Y31" s="4">
        <v>13</v>
      </c>
      <c r="Z31" s="4">
        <v>7</v>
      </c>
      <c r="AA31" s="4">
        <v>4</v>
      </c>
      <c r="AB31" s="4">
        <v>0</v>
      </c>
      <c r="AC31" s="4">
        <v>0</v>
      </c>
      <c r="AD31" s="4">
        <v>0</v>
      </c>
      <c r="AE31" s="4">
        <v>0</v>
      </c>
    </row>
    <row r="32" spans="1:31" ht="13.5">
      <c r="A32" s="41"/>
      <c r="B32" s="36"/>
      <c r="C32" s="14" t="s">
        <v>3</v>
      </c>
      <c r="D32" s="5">
        <v>12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3</v>
      </c>
      <c r="V32" s="5">
        <v>1</v>
      </c>
      <c r="W32" s="5">
        <v>0</v>
      </c>
      <c r="X32" s="5">
        <v>0</v>
      </c>
      <c r="Y32" s="5">
        <v>4</v>
      </c>
      <c r="Z32" s="5">
        <v>1</v>
      </c>
      <c r="AA32" s="5">
        <v>2</v>
      </c>
      <c r="AB32" s="5">
        <v>0</v>
      </c>
      <c r="AC32" s="5">
        <v>0</v>
      </c>
      <c r="AD32" s="5">
        <v>0</v>
      </c>
      <c r="AE32" s="5">
        <v>0</v>
      </c>
    </row>
    <row r="33" spans="1:31" ht="13.5">
      <c r="A33" s="42"/>
      <c r="B33" s="36"/>
      <c r="C33" s="15" t="s">
        <v>4</v>
      </c>
      <c r="D33" s="6">
        <v>28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1</v>
      </c>
      <c r="T33" s="6">
        <v>0</v>
      </c>
      <c r="U33" s="6">
        <v>0</v>
      </c>
      <c r="V33" s="6">
        <v>5</v>
      </c>
      <c r="W33" s="6">
        <v>0</v>
      </c>
      <c r="X33" s="6">
        <v>5</v>
      </c>
      <c r="Y33" s="6">
        <v>9</v>
      </c>
      <c r="Z33" s="6">
        <v>6</v>
      </c>
      <c r="AA33" s="6">
        <v>2</v>
      </c>
      <c r="AB33" s="6">
        <v>0</v>
      </c>
      <c r="AC33" s="6">
        <v>0</v>
      </c>
      <c r="AD33" s="6">
        <v>0</v>
      </c>
      <c r="AE33" s="6">
        <v>0</v>
      </c>
    </row>
    <row r="34" spans="1:31" ht="13.5">
      <c r="A34" s="40" t="s">
        <v>55</v>
      </c>
      <c r="B34" s="36" t="s">
        <v>56</v>
      </c>
      <c r="C34" s="13" t="s">
        <v>2</v>
      </c>
      <c r="D34" s="4">
        <v>3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3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ht="13.5">
      <c r="A35" s="41"/>
      <c r="B35" s="36"/>
      <c r="C35" s="14" t="s">
        <v>3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</row>
    <row r="36" spans="1:31" ht="13.5">
      <c r="A36" s="42"/>
      <c r="B36" s="36"/>
      <c r="C36" s="15" t="s">
        <v>4</v>
      </c>
      <c r="D36" s="6">
        <v>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2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</row>
    <row r="37" spans="1:31" ht="13.5">
      <c r="A37" s="33" t="s">
        <v>57</v>
      </c>
      <c r="B37" s="36" t="s">
        <v>58</v>
      </c>
      <c r="C37" s="13" t="s">
        <v>2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 ht="13.5">
      <c r="A38" s="34"/>
      <c r="B38" s="36"/>
      <c r="C38" s="14" t="s">
        <v>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</row>
    <row r="39" spans="1:31" ht="13.5">
      <c r="A39" s="35"/>
      <c r="B39" s="36"/>
      <c r="C39" s="15" t="s">
        <v>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</row>
    <row r="40" spans="1:31" ht="13.5">
      <c r="A40" s="33" t="s">
        <v>59</v>
      </c>
      <c r="B40" s="36" t="s">
        <v>60</v>
      </c>
      <c r="C40" s="13" t="s">
        <v>2</v>
      </c>
      <c r="D40" s="4">
        <v>46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1</v>
      </c>
      <c r="V40" s="4">
        <v>1</v>
      </c>
      <c r="W40" s="4">
        <v>3</v>
      </c>
      <c r="X40" s="4">
        <v>5</v>
      </c>
      <c r="Y40" s="4">
        <v>9</v>
      </c>
      <c r="Z40" s="4">
        <v>9</v>
      </c>
      <c r="AA40" s="4">
        <v>14</v>
      </c>
      <c r="AB40" s="4">
        <v>2</v>
      </c>
      <c r="AC40" s="4">
        <v>0</v>
      </c>
      <c r="AD40" s="4">
        <v>0</v>
      </c>
      <c r="AE40" s="4">
        <v>0</v>
      </c>
    </row>
    <row r="41" spans="1:31" ht="13.5">
      <c r="A41" s="34"/>
      <c r="B41" s="36"/>
      <c r="C41" s="14" t="s">
        <v>3</v>
      </c>
      <c r="D41" s="5">
        <v>24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1</v>
      </c>
      <c r="W41" s="5">
        <v>2</v>
      </c>
      <c r="X41" s="5">
        <v>1</v>
      </c>
      <c r="Y41" s="5">
        <v>7</v>
      </c>
      <c r="Z41" s="5">
        <v>4</v>
      </c>
      <c r="AA41" s="5">
        <v>9</v>
      </c>
      <c r="AB41" s="5">
        <v>0</v>
      </c>
      <c r="AC41" s="5">
        <v>0</v>
      </c>
      <c r="AD41" s="5">
        <v>0</v>
      </c>
      <c r="AE41" s="5">
        <v>0</v>
      </c>
    </row>
    <row r="42" spans="1:31" ht="13.5">
      <c r="A42" s="35"/>
      <c r="B42" s="36"/>
      <c r="C42" s="15" t="s">
        <v>4</v>
      </c>
      <c r="D42" s="6">
        <v>22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1</v>
      </c>
      <c r="U42" s="6">
        <v>1</v>
      </c>
      <c r="V42" s="6">
        <v>0</v>
      </c>
      <c r="W42" s="6">
        <v>1</v>
      </c>
      <c r="X42" s="6">
        <v>4</v>
      </c>
      <c r="Y42" s="6">
        <v>2</v>
      </c>
      <c r="Z42" s="6">
        <v>5</v>
      </c>
      <c r="AA42" s="6">
        <v>5</v>
      </c>
      <c r="AB42" s="6">
        <v>2</v>
      </c>
      <c r="AC42" s="6">
        <v>0</v>
      </c>
      <c r="AD42" s="6">
        <v>0</v>
      </c>
      <c r="AE42" s="6">
        <v>0</v>
      </c>
    </row>
    <row r="43" spans="1:31" ht="13.5">
      <c r="A43" s="37" t="s">
        <v>61</v>
      </c>
      <c r="B43" s="36" t="s">
        <v>62</v>
      </c>
      <c r="C43" s="13" t="s">
        <v>2</v>
      </c>
      <c r="D43" s="4">
        <v>4951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3</v>
      </c>
      <c r="L43" s="4">
        <v>1</v>
      </c>
      <c r="M43" s="4">
        <v>3</v>
      </c>
      <c r="N43" s="4">
        <v>2</v>
      </c>
      <c r="O43" s="4">
        <v>3</v>
      </c>
      <c r="P43" s="4">
        <v>12</v>
      </c>
      <c r="Q43" s="4">
        <v>16</v>
      </c>
      <c r="R43" s="4">
        <v>43</v>
      </c>
      <c r="S43" s="4">
        <v>67</v>
      </c>
      <c r="T43" s="4">
        <v>122</v>
      </c>
      <c r="U43" s="4">
        <v>250</v>
      </c>
      <c r="V43" s="4">
        <v>486</v>
      </c>
      <c r="W43" s="4">
        <v>472</v>
      </c>
      <c r="X43" s="4">
        <v>639</v>
      </c>
      <c r="Y43" s="4">
        <v>892</v>
      </c>
      <c r="Z43" s="4">
        <v>895</v>
      </c>
      <c r="AA43" s="4">
        <v>623</v>
      </c>
      <c r="AB43" s="4">
        <v>310</v>
      </c>
      <c r="AC43" s="4">
        <v>100</v>
      </c>
      <c r="AD43" s="4">
        <v>12</v>
      </c>
      <c r="AE43" s="4">
        <v>0</v>
      </c>
    </row>
    <row r="44" spans="1:31" ht="13.5">
      <c r="A44" s="38"/>
      <c r="B44" s="36"/>
      <c r="C44" s="14" t="s">
        <v>3</v>
      </c>
      <c r="D44" s="5">
        <v>2979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2</v>
      </c>
      <c r="N44" s="5">
        <v>1</v>
      </c>
      <c r="O44" s="5">
        <v>3</v>
      </c>
      <c r="P44" s="5">
        <v>5</v>
      </c>
      <c r="Q44" s="5">
        <v>9</v>
      </c>
      <c r="R44" s="5">
        <v>20</v>
      </c>
      <c r="S44" s="5">
        <v>38</v>
      </c>
      <c r="T44" s="5">
        <v>69</v>
      </c>
      <c r="U44" s="5">
        <v>154</v>
      </c>
      <c r="V44" s="5">
        <v>332</v>
      </c>
      <c r="W44" s="5">
        <v>320</v>
      </c>
      <c r="X44" s="5">
        <v>438</v>
      </c>
      <c r="Y44" s="5">
        <v>584</v>
      </c>
      <c r="Z44" s="5">
        <v>556</v>
      </c>
      <c r="AA44" s="5">
        <v>299</v>
      </c>
      <c r="AB44" s="5">
        <v>122</v>
      </c>
      <c r="AC44" s="5">
        <v>25</v>
      </c>
      <c r="AD44" s="5">
        <v>1</v>
      </c>
      <c r="AE44" s="5">
        <v>0</v>
      </c>
    </row>
    <row r="45" spans="1:31" ht="13.5">
      <c r="A45" s="39"/>
      <c r="B45" s="36"/>
      <c r="C45" s="15" t="s">
        <v>4</v>
      </c>
      <c r="D45" s="6">
        <v>1972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2</v>
      </c>
      <c r="L45" s="6">
        <v>1</v>
      </c>
      <c r="M45" s="6">
        <v>1</v>
      </c>
      <c r="N45" s="6">
        <v>1</v>
      </c>
      <c r="O45" s="6">
        <v>0</v>
      </c>
      <c r="P45" s="6">
        <v>7</v>
      </c>
      <c r="Q45" s="6">
        <v>7</v>
      </c>
      <c r="R45" s="6">
        <v>23</v>
      </c>
      <c r="S45" s="6">
        <v>29</v>
      </c>
      <c r="T45" s="6">
        <v>53</v>
      </c>
      <c r="U45" s="6">
        <v>96</v>
      </c>
      <c r="V45" s="6">
        <v>154</v>
      </c>
      <c r="W45" s="6">
        <v>152</v>
      </c>
      <c r="X45" s="6">
        <v>201</v>
      </c>
      <c r="Y45" s="6">
        <v>308</v>
      </c>
      <c r="Z45" s="6">
        <v>339</v>
      </c>
      <c r="AA45" s="6">
        <v>324</v>
      </c>
      <c r="AB45" s="6">
        <v>188</v>
      </c>
      <c r="AC45" s="6">
        <v>75</v>
      </c>
      <c r="AD45" s="6">
        <v>11</v>
      </c>
      <c r="AE45" s="6">
        <v>0</v>
      </c>
    </row>
    <row r="46" spans="1:31" ht="13.5">
      <c r="A46" s="33" t="s">
        <v>63</v>
      </c>
      <c r="B46" s="36" t="s">
        <v>64</v>
      </c>
      <c r="C46" s="13" t="s">
        <v>2</v>
      </c>
      <c r="D46" s="4">
        <v>4803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1</v>
      </c>
      <c r="M46" s="4">
        <v>2</v>
      </c>
      <c r="N46" s="4">
        <v>2</v>
      </c>
      <c r="O46" s="4">
        <v>3</v>
      </c>
      <c r="P46" s="4">
        <v>10</v>
      </c>
      <c r="Q46" s="4">
        <v>16</v>
      </c>
      <c r="R46" s="4">
        <v>41</v>
      </c>
      <c r="S46" s="4">
        <v>65</v>
      </c>
      <c r="T46" s="4">
        <v>120</v>
      </c>
      <c r="U46" s="4">
        <v>245</v>
      </c>
      <c r="V46" s="4">
        <v>478</v>
      </c>
      <c r="W46" s="4">
        <v>464</v>
      </c>
      <c r="X46" s="4">
        <v>626</v>
      </c>
      <c r="Y46" s="4">
        <v>864</v>
      </c>
      <c r="Z46" s="4">
        <v>861</v>
      </c>
      <c r="AA46" s="4">
        <v>601</v>
      </c>
      <c r="AB46" s="4">
        <v>296</v>
      </c>
      <c r="AC46" s="4">
        <v>95</v>
      </c>
      <c r="AD46" s="4">
        <v>12</v>
      </c>
      <c r="AE46" s="4">
        <v>0</v>
      </c>
    </row>
    <row r="47" spans="1:31" ht="13.5">
      <c r="A47" s="34"/>
      <c r="B47" s="36"/>
      <c r="C47" s="14" t="s">
        <v>3</v>
      </c>
      <c r="D47" s="5">
        <v>2893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1</v>
      </c>
      <c r="N47" s="5">
        <v>1</v>
      </c>
      <c r="O47" s="5">
        <v>3</v>
      </c>
      <c r="P47" s="5">
        <v>3</v>
      </c>
      <c r="Q47" s="5">
        <v>9</v>
      </c>
      <c r="R47" s="5">
        <v>18</v>
      </c>
      <c r="S47" s="5">
        <v>37</v>
      </c>
      <c r="T47" s="5">
        <v>67</v>
      </c>
      <c r="U47" s="5">
        <v>151</v>
      </c>
      <c r="V47" s="5">
        <v>327</v>
      </c>
      <c r="W47" s="5">
        <v>314</v>
      </c>
      <c r="X47" s="5">
        <v>428</v>
      </c>
      <c r="Y47" s="5">
        <v>565</v>
      </c>
      <c r="Z47" s="5">
        <v>536</v>
      </c>
      <c r="AA47" s="5">
        <v>291</v>
      </c>
      <c r="AB47" s="5">
        <v>115</v>
      </c>
      <c r="AC47" s="5">
        <v>25</v>
      </c>
      <c r="AD47" s="5">
        <v>1</v>
      </c>
      <c r="AE47" s="5">
        <v>0</v>
      </c>
    </row>
    <row r="48" spans="1:31" ht="13.5">
      <c r="A48" s="35"/>
      <c r="B48" s="36"/>
      <c r="C48" s="15" t="s">
        <v>4</v>
      </c>
      <c r="D48" s="6">
        <v>1910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1</v>
      </c>
      <c r="N48" s="6">
        <v>1</v>
      </c>
      <c r="O48" s="6">
        <v>0</v>
      </c>
      <c r="P48" s="6">
        <v>7</v>
      </c>
      <c r="Q48" s="6">
        <v>7</v>
      </c>
      <c r="R48" s="6">
        <v>23</v>
      </c>
      <c r="S48" s="6">
        <v>28</v>
      </c>
      <c r="T48" s="6">
        <v>53</v>
      </c>
      <c r="U48" s="6">
        <v>94</v>
      </c>
      <c r="V48" s="6">
        <v>151</v>
      </c>
      <c r="W48" s="6">
        <v>150</v>
      </c>
      <c r="X48" s="6">
        <v>198</v>
      </c>
      <c r="Y48" s="6">
        <v>299</v>
      </c>
      <c r="Z48" s="6">
        <v>325</v>
      </c>
      <c r="AA48" s="6">
        <v>310</v>
      </c>
      <c r="AB48" s="6">
        <v>181</v>
      </c>
      <c r="AC48" s="6">
        <v>70</v>
      </c>
      <c r="AD48" s="6">
        <v>11</v>
      </c>
      <c r="AE48" s="6">
        <v>0</v>
      </c>
    </row>
    <row r="49" spans="1:31" ht="13.5">
      <c r="A49" s="40" t="s">
        <v>65</v>
      </c>
      <c r="B49" s="36" t="s">
        <v>66</v>
      </c>
      <c r="C49" s="13" t="s">
        <v>2</v>
      </c>
      <c r="D49" s="4">
        <v>106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3</v>
      </c>
      <c r="R49" s="4">
        <v>5</v>
      </c>
      <c r="S49" s="4">
        <v>1</v>
      </c>
      <c r="T49" s="4">
        <v>6</v>
      </c>
      <c r="U49" s="4">
        <v>7</v>
      </c>
      <c r="V49" s="4">
        <v>14</v>
      </c>
      <c r="W49" s="4">
        <v>14</v>
      </c>
      <c r="X49" s="4">
        <v>9</v>
      </c>
      <c r="Y49" s="4">
        <v>14</v>
      </c>
      <c r="Z49" s="4">
        <v>21</v>
      </c>
      <c r="AA49" s="4">
        <v>8</v>
      </c>
      <c r="AB49" s="4">
        <v>2</v>
      </c>
      <c r="AC49" s="4">
        <v>2</v>
      </c>
      <c r="AD49" s="4">
        <v>0</v>
      </c>
      <c r="AE49" s="4">
        <v>0</v>
      </c>
    </row>
    <row r="50" spans="1:31" ht="13.5">
      <c r="A50" s="41"/>
      <c r="B50" s="36"/>
      <c r="C50" s="14" t="s">
        <v>3</v>
      </c>
      <c r="D50" s="5">
        <v>80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</v>
      </c>
      <c r="R50" s="5">
        <v>1</v>
      </c>
      <c r="S50" s="5">
        <v>1</v>
      </c>
      <c r="T50" s="5">
        <v>6</v>
      </c>
      <c r="U50" s="5">
        <v>6</v>
      </c>
      <c r="V50" s="5">
        <v>13</v>
      </c>
      <c r="W50" s="5">
        <v>13</v>
      </c>
      <c r="X50" s="5">
        <v>7</v>
      </c>
      <c r="Y50" s="5">
        <v>11</v>
      </c>
      <c r="Z50" s="5">
        <v>14</v>
      </c>
      <c r="AA50" s="5">
        <v>5</v>
      </c>
      <c r="AB50" s="5">
        <v>0</v>
      </c>
      <c r="AC50" s="5">
        <v>1</v>
      </c>
      <c r="AD50" s="5">
        <v>0</v>
      </c>
      <c r="AE50" s="5">
        <v>0</v>
      </c>
    </row>
    <row r="51" spans="1:31" ht="13.5">
      <c r="A51" s="42"/>
      <c r="B51" s="36"/>
      <c r="C51" s="15" t="s">
        <v>4</v>
      </c>
      <c r="D51" s="6">
        <v>26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  <c r="R51" s="6">
        <v>4</v>
      </c>
      <c r="S51" s="6">
        <v>0</v>
      </c>
      <c r="T51" s="6">
        <v>0</v>
      </c>
      <c r="U51" s="6">
        <v>1</v>
      </c>
      <c r="V51" s="6">
        <v>1</v>
      </c>
      <c r="W51" s="6">
        <v>1</v>
      </c>
      <c r="X51" s="6">
        <v>2</v>
      </c>
      <c r="Y51" s="6">
        <v>3</v>
      </c>
      <c r="Z51" s="6">
        <v>7</v>
      </c>
      <c r="AA51" s="6">
        <v>3</v>
      </c>
      <c r="AB51" s="6">
        <v>2</v>
      </c>
      <c r="AC51" s="6">
        <v>1</v>
      </c>
      <c r="AD51" s="6">
        <v>0</v>
      </c>
      <c r="AE51" s="6">
        <v>0</v>
      </c>
    </row>
    <row r="52" spans="1:31" ht="13.5">
      <c r="A52" s="40" t="s">
        <v>67</v>
      </c>
      <c r="B52" s="36" t="s">
        <v>68</v>
      </c>
      <c r="C52" s="13" t="s">
        <v>2</v>
      </c>
      <c r="D52" s="4">
        <v>133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4</v>
      </c>
      <c r="U52" s="4">
        <v>9</v>
      </c>
      <c r="V52" s="4">
        <v>26</v>
      </c>
      <c r="W52" s="4">
        <v>12</v>
      </c>
      <c r="X52" s="4">
        <v>24</v>
      </c>
      <c r="Y52" s="4">
        <v>29</v>
      </c>
      <c r="Z52" s="4">
        <v>14</v>
      </c>
      <c r="AA52" s="4">
        <v>10</v>
      </c>
      <c r="AB52" s="4">
        <v>4</v>
      </c>
      <c r="AC52" s="4">
        <v>0</v>
      </c>
      <c r="AD52" s="4">
        <v>0</v>
      </c>
      <c r="AE52" s="4">
        <v>0</v>
      </c>
    </row>
    <row r="53" spans="1:31" ht="13.5">
      <c r="A53" s="41"/>
      <c r="B53" s="36"/>
      <c r="C53" s="14" t="s">
        <v>3</v>
      </c>
      <c r="D53" s="5">
        <v>121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4</v>
      </c>
      <c r="U53" s="5">
        <v>8</v>
      </c>
      <c r="V53" s="5">
        <v>23</v>
      </c>
      <c r="W53" s="5">
        <v>12</v>
      </c>
      <c r="X53" s="5">
        <v>24</v>
      </c>
      <c r="Y53" s="5">
        <v>25</v>
      </c>
      <c r="Z53" s="5">
        <v>13</v>
      </c>
      <c r="AA53" s="5">
        <v>8</v>
      </c>
      <c r="AB53" s="5">
        <v>3</v>
      </c>
      <c r="AC53" s="5">
        <v>0</v>
      </c>
      <c r="AD53" s="5">
        <v>0</v>
      </c>
      <c r="AE53" s="5">
        <v>0</v>
      </c>
    </row>
    <row r="54" spans="1:31" ht="13.5">
      <c r="A54" s="42"/>
      <c r="B54" s="36"/>
      <c r="C54" s="15" t="s">
        <v>4</v>
      </c>
      <c r="D54" s="6">
        <v>12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3</v>
      </c>
      <c r="W54" s="6">
        <v>0</v>
      </c>
      <c r="X54" s="6">
        <v>0</v>
      </c>
      <c r="Y54" s="6">
        <v>4</v>
      </c>
      <c r="Z54" s="6">
        <v>1</v>
      </c>
      <c r="AA54" s="6">
        <v>2</v>
      </c>
      <c r="AB54" s="6">
        <v>1</v>
      </c>
      <c r="AC54" s="6">
        <v>0</v>
      </c>
      <c r="AD54" s="6">
        <v>0</v>
      </c>
      <c r="AE54" s="6">
        <v>0</v>
      </c>
    </row>
    <row r="55" spans="1:31" ht="13.5">
      <c r="A55" s="40" t="s">
        <v>69</v>
      </c>
      <c r="B55" s="36" t="s">
        <v>70</v>
      </c>
      <c r="C55" s="13" t="s">
        <v>2</v>
      </c>
      <c r="D55" s="4">
        <v>704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1</v>
      </c>
      <c r="Q55" s="4">
        <v>0</v>
      </c>
      <c r="R55" s="4">
        <v>5</v>
      </c>
      <c r="S55" s="4">
        <v>7</v>
      </c>
      <c r="T55" s="4">
        <v>16</v>
      </c>
      <c r="U55" s="4">
        <v>41</v>
      </c>
      <c r="V55" s="4">
        <v>66</v>
      </c>
      <c r="W55" s="4">
        <v>57</v>
      </c>
      <c r="X55" s="4">
        <v>100</v>
      </c>
      <c r="Y55" s="4">
        <v>115</v>
      </c>
      <c r="Z55" s="4">
        <v>137</v>
      </c>
      <c r="AA55" s="4">
        <v>88</v>
      </c>
      <c r="AB55" s="4">
        <v>54</v>
      </c>
      <c r="AC55" s="4">
        <v>16</v>
      </c>
      <c r="AD55" s="4">
        <v>0</v>
      </c>
      <c r="AE55" s="4">
        <v>0</v>
      </c>
    </row>
    <row r="56" spans="1:31" ht="13.5">
      <c r="A56" s="41"/>
      <c r="B56" s="36"/>
      <c r="C56" s="14" t="s">
        <v>3</v>
      </c>
      <c r="D56" s="5">
        <v>461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</v>
      </c>
      <c r="P56" s="5">
        <v>0</v>
      </c>
      <c r="Q56" s="5">
        <v>0</v>
      </c>
      <c r="R56" s="5">
        <v>2</v>
      </c>
      <c r="S56" s="5">
        <v>3</v>
      </c>
      <c r="T56" s="5">
        <v>11</v>
      </c>
      <c r="U56" s="5">
        <v>29</v>
      </c>
      <c r="V56" s="5">
        <v>48</v>
      </c>
      <c r="W56" s="5">
        <v>41</v>
      </c>
      <c r="X56" s="5">
        <v>73</v>
      </c>
      <c r="Y56" s="5">
        <v>88</v>
      </c>
      <c r="Z56" s="5">
        <v>97</v>
      </c>
      <c r="AA56" s="5">
        <v>38</v>
      </c>
      <c r="AB56" s="5">
        <v>26</v>
      </c>
      <c r="AC56" s="5">
        <v>4</v>
      </c>
      <c r="AD56" s="5">
        <v>0</v>
      </c>
      <c r="AE56" s="5">
        <v>0</v>
      </c>
    </row>
    <row r="57" spans="1:31" ht="13.5">
      <c r="A57" s="42"/>
      <c r="B57" s="36"/>
      <c r="C57" s="15" t="s">
        <v>4</v>
      </c>
      <c r="D57" s="6">
        <v>243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0</v>
      </c>
      <c r="R57" s="6">
        <v>3</v>
      </c>
      <c r="S57" s="6">
        <v>4</v>
      </c>
      <c r="T57" s="6">
        <v>5</v>
      </c>
      <c r="U57" s="6">
        <v>12</v>
      </c>
      <c r="V57" s="6">
        <v>18</v>
      </c>
      <c r="W57" s="6">
        <v>16</v>
      </c>
      <c r="X57" s="6">
        <v>27</v>
      </c>
      <c r="Y57" s="6">
        <v>27</v>
      </c>
      <c r="Z57" s="6">
        <v>40</v>
      </c>
      <c r="AA57" s="6">
        <v>50</v>
      </c>
      <c r="AB57" s="6">
        <v>28</v>
      </c>
      <c r="AC57" s="6">
        <v>12</v>
      </c>
      <c r="AD57" s="6">
        <v>0</v>
      </c>
      <c r="AE57" s="6">
        <v>0</v>
      </c>
    </row>
    <row r="58" spans="1:31" ht="13.5">
      <c r="A58" s="40" t="s">
        <v>71</v>
      </c>
      <c r="B58" s="36" t="s">
        <v>72</v>
      </c>
      <c r="C58" s="13" t="s">
        <v>2</v>
      </c>
      <c r="D58" s="4">
        <v>461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</v>
      </c>
      <c r="R58" s="4">
        <v>1</v>
      </c>
      <c r="S58" s="4">
        <v>7</v>
      </c>
      <c r="T58" s="4">
        <v>3</v>
      </c>
      <c r="U58" s="4">
        <v>18</v>
      </c>
      <c r="V58" s="4">
        <v>39</v>
      </c>
      <c r="W58" s="4">
        <v>35</v>
      </c>
      <c r="X58" s="4">
        <v>68</v>
      </c>
      <c r="Y58" s="4">
        <v>81</v>
      </c>
      <c r="Z58" s="4">
        <v>80</v>
      </c>
      <c r="AA58" s="4">
        <v>76</v>
      </c>
      <c r="AB58" s="4">
        <v>37</v>
      </c>
      <c r="AC58" s="4">
        <v>13</v>
      </c>
      <c r="AD58" s="4">
        <v>2</v>
      </c>
      <c r="AE58" s="4">
        <v>0</v>
      </c>
    </row>
    <row r="59" spans="1:31" ht="13.5">
      <c r="A59" s="41"/>
      <c r="B59" s="36"/>
      <c r="C59" s="14" t="s">
        <v>3</v>
      </c>
      <c r="D59" s="5">
        <v>218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1</v>
      </c>
      <c r="R59" s="5">
        <v>1</v>
      </c>
      <c r="S59" s="5">
        <v>3</v>
      </c>
      <c r="T59" s="5">
        <v>2</v>
      </c>
      <c r="U59" s="5">
        <v>12</v>
      </c>
      <c r="V59" s="5">
        <v>24</v>
      </c>
      <c r="W59" s="5">
        <v>19</v>
      </c>
      <c r="X59" s="5">
        <v>38</v>
      </c>
      <c r="Y59" s="5">
        <v>44</v>
      </c>
      <c r="Z59" s="5">
        <v>35</v>
      </c>
      <c r="AA59" s="5">
        <v>32</v>
      </c>
      <c r="AB59" s="5">
        <v>4</v>
      </c>
      <c r="AC59" s="5">
        <v>2</v>
      </c>
      <c r="AD59" s="5">
        <v>1</v>
      </c>
      <c r="AE59" s="5">
        <v>0</v>
      </c>
    </row>
    <row r="60" spans="1:31" ht="13.5">
      <c r="A60" s="42"/>
      <c r="B60" s="36"/>
      <c r="C60" s="15" t="s">
        <v>4</v>
      </c>
      <c r="D60" s="6">
        <v>243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4</v>
      </c>
      <c r="T60" s="6">
        <v>1</v>
      </c>
      <c r="U60" s="6">
        <v>6</v>
      </c>
      <c r="V60" s="6">
        <v>15</v>
      </c>
      <c r="W60" s="6">
        <v>16</v>
      </c>
      <c r="X60" s="6">
        <v>30</v>
      </c>
      <c r="Y60" s="6">
        <v>37</v>
      </c>
      <c r="Z60" s="6">
        <v>45</v>
      </c>
      <c r="AA60" s="6">
        <v>44</v>
      </c>
      <c r="AB60" s="6">
        <v>33</v>
      </c>
      <c r="AC60" s="6">
        <v>11</v>
      </c>
      <c r="AD60" s="6">
        <v>1</v>
      </c>
      <c r="AE60" s="6">
        <v>0</v>
      </c>
    </row>
    <row r="61" spans="1:31" ht="13.5">
      <c r="A61" s="40" t="s">
        <v>73</v>
      </c>
      <c r="B61" s="36" t="s">
        <v>74</v>
      </c>
      <c r="C61" s="13" t="s">
        <v>2</v>
      </c>
      <c r="D61" s="4">
        <v>241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</v>
      </c>
      <c r="R61" s="4">
        <v>1</v>
      </c>
      <c r="S61" s="4">
        <v>3</v>
      </c>
      <c r="T61" s="4">
        <v>13</v>
      </c>
      <c r="U61" s="4">
        <v>14</v>
      </c>
      <c r="V61" s="4">
        <v>25</v>
      </c>
      <c r="W61" s="4">
        <v>39</v>
      </c>
      <c r="X61" s="4">
        <v>35</v>
      </c>
      <c r="Y61" s="4">
        <v>26</v>
      </c>
      <c r="Z61" s="4">
        <v>37</v>
      </c>
      <c r="AA61" s="4">
        <v>21</v>
      </c>
      <c r="AB61" s="4">
        <v>17</v>
      </c>
      <c r="AC61" s="4">
        <v>8</v>
      </c>
      <c r="AD61" s="4">
        <v>0</v>
      </c>
      <c r="AE61" s="4">
        <v>0</v>
      </c>
    </row>
    <row r="62" spans="1:31" ht="13.5">
      <c r="A62" s="41"/>
      <c r="B62" s="36"/>
      <c r="C62" s="14" t="s">
        <v>3</v>
      </c>
      <c r="D62" s="5">
        <v>160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1</v>
      </c>
      <c r="R62" s="5">
        <v>1</v>
      </c>
      <c r="S62" s="5">
        <v>3</v>
      </c>
      <c r="T62" s="5">
        <v>9</v>
      </c>
      <c r="U62" s="5">
        <v>7</v>
      </c>
      <c r="V62" s="5">
        <v>22</v>
      </c>
      <c r="W62" s="5">
        <v>33</v>
      </c>
      <c r="X62" s="5">
        <v>27</v>
      </c>
      <c r="Y62" s="5">
        <v>15</v>
      </c>
      <c r="Z62" s="5">
        <v>25</v>
      </c>
      <c r="AA62" s="5">
        <v>12</v>
      </c>
      <c r="AB62" s="5">
        <v>5</v>
      </c>
      <c r="AC62" s="5">
        <v>0</v>
      </c>
      <c r="AD62" s="5">
        <v>0</v>
      </c>
      <c r="AE62" s="5">
        <v>0</v>
      </c>
    </row>
    <row r="63" spans="1:31" ht="13.5">
      <c r="A63" s="42"/>
      <c r="B63" s="36"/>
      <c r="C63" s="15" t="s">
        <v>4</v>
      </c>
      <c r="D63" s="6">
        <v>81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1</v>
      </c>
      <c r="R63" s="6">
        <v>0</v>
      </c>
      <c r="S63" s="6">
        <v>0</v>
      </c>
      <c r="T63" s="6">
        <v>4</v>
      </c>
      <c r="U63" s="6">
        <v>7</v>
      </c>
      <c r="V63" s="6">
        <v>3</v>
      </c>
      <c r="W63" s="6">
        <v>6</v>
      </c>
      <c r="X63" s="6">
        <v>8</v>
      </c>
      <c r="Y63" s="6">
        <v>11</v>
      </c>
      <c r="Z63" s="6">
        <v>12</v>
      </c>
      <c r="AA63" s="6">
        <v>9</v>
      </c>
      <c r="AB63" s="6">
        <v>12</v>
      </c>
      <c r="AC63" s="6">
        <v>8</v>
      </c>
      <c r="AD63" s="6">
        <v>0</v>
      </c>
      <c r="AE63" s="6">
        <v>0</v>
      </c>
    </row>
    <row r="64" spans="1:31" ht="13.5">
      <c r="A64" s="40" t="s">
        <v>75</v>
      </c>
      <c r="B64" s="36" t="s">
        <v>76</v>
      </c>
      <c r="C64" s="13" t="s">
        <v>2</v>
      </c>
      <c r="D64" s="4">
        <v>365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</v>
      </c>
      <c r="P64" s="4">
        <v>0</v>
      </c>
      <c r="Q64" s="4">
        <v>1</v>
      </c>
      <c r="R64" s="4">
        <v>2</v>
      </c>
      <c r="S64" s="4">
        <v>6</v>
      </c>
      <c r="T64" s="4">
        <v>6</v>
      </c>
      <c r="U64" s="4">
        <v>12</v>
      </c>
      <c r="V64" s="4">
        <v>42</v>
      </c>
      <c r="W64" s="4">
        <v>51</v>
      </c>
      <c r="X64" s="4">
        <v>54</v>
      </c>
      <c r="Y64" s="4">
        <v>88</v>
      </c>
      <c r="Z64" s="4">
        <v>57</v>
      </c>
      <c r="AA64" s="4">
        <v>29</v>
      </c>
      <c r="AB64" s="4">
        <v>13</v>
      </c>
      <c r="AC64" s="4">
        <v>2</v>
      </c>
      <c r="AD64" s="4">
        <v>1</v>
      </c>
      <c r="AE64" s="4">
        <v>0</v>
      </c>
    </row>
    <row r="65" spans="1:31" ht="13.5">
      <c r="A65" s="41"/>
      <c r="B65" s="36"/>
      <c r="C65" s="14" t="s">
        <v>3</v>
      </c>
      <c r="D65" s="5">
        <v>239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1</v>
      </c>
      <c r="P65" s="5">
        <v>0</v>
      </c>
      <c r="Q65" s="5">
        <v>1</v>
      </c>
      <c r="R65" s="5">
        <v>2</v>
      </c>
      <c r="S65" s="5">
        <v>5</v>
      </c>
      <c r="T65" s="5">
        <v>5</v>
      </c>
      <c r="U65" s="5">
        <v>11</v>
      </c>
      <c r="V65" s="5">
        <v>36</v>
      </c>
      <c r="W65" s="5">
        <v>39</v>
      </c>
      <c r="X65" s="5">
        <v>36</v>
      </c>
      <c r="Y65" s="5">
        <v>53</v>
      </c>
      <c r="Z65" s="5">
        <v>29</v>
      </c>
      <c r="AA65" s="5">
        <v>17</v>
      </c>
      <c r="AB65" s="5">
        <v>4</v>
      </c>
      <c r="AC65" s="5">
        <v>0</v>
      </c>
      <c r="AD65" s="5">
        <v>0</v>
      </c>
      <c r="AE65" s="5">
        <v>0</v>
      </c>
    </row>
    <row r="66" spans="1:31" ht="13.5">
      <c r="A66" s="42"/>
      <c r="B66" s="36"/>
      <c r="C66" s="15" t="s">
        <v>4</v>
      </c>
      <c r="D66" s="6">
        <v>126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1</v>
      </c>
      <c r="T66" s="6">
        <v>1</v>
      </c>
      <c r="U66" s="6">
        <v>1</v>
      </c>
      <c r="V66" s="6">
        <v>6</v>
      </c>
      <c r="W66" s="6">
        <v>12</v>
      </c>
      <c r="X66" s="6">
        <v>18</v>
      </c>
      <c r="Y66" s="6">
        <v>35</v>
      </c>
      <c r="Z66" s="6">
        <v>28</v>
      </c>
      <c r="AA66" s="6">
        <v>12</v>
      </c>
      <c r="AB66" s="6">
        <v>9</v>
      </c>
      <c r="AC66" s="6">
        <v>2</v>
      </c>
      <c r="AD66" s="6">
        <v>1</v>
      </c>
      <c r="AE66" s="6">
        <v>0</v>
      </c>
    </row>
    <row r="67" spans="1:31" ht="13.5">
      <c r="A67" s="40" t="s">
        <v>77</v>
      </c>
      <c r="B67" s="36" t="s">
        <v>78</v>
      </c>
      <c r="C67" s="13" t="s">
        <v>2</v>
      </c>
      <c r="D67" s="4">
        <v>289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1</v>
      </c>
      <c r="T67" s="4">
        <v>2</v>
      </c>
      <c r="U67" s="4">
        <v>11</v>
      </c>
      <c r="V67" s="4">
        <v>16</v>
      </c>
      <c r="W67" s="4">
        <v>21</v>
      </c>
      <c r="X67" s="4">
        <v>26</v>
      </c>
      <c r="Y67" s="4">
        <v>57</v>
      </c>
      <c r="Z67" s="4">
        <v>71</v>
      </c>
      <c r="AA67" s="4">
        <v>48</v>
      </c>
      <c r="AB67" s="4">
        <v>27</v>
      </c>
      <c r="AC67" s="4">
        <v>9</v>
      </c>
      <c r="AD67" s="4">
        <v>0</v>
      </c>
      <c r="AE67" s="4">
        <v>0</v>
      </c>
    </row>
    <row r="68" spans="1:31" ht="13.5">
      <c r="A68" s="41"/>
      <c r="B68" s="36"/>
      <c r="C68" s="14" t="s">
        <v>3</v>
      </c>
      <c r="D68" s="5">
        <v>153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1</v>
      </c>
      <c r="T68" s="5">
        <v>1</v>
      </c>
      <c r="U68" s="5">
        <v>6</v>
      </c>
      <c r="V68" s="5">
        <v>12</v>
      </c>
      <c r="W68" s="5">
        <v>14</v>
      </c>
      <c r="X68" s="5">
        <v>21</v>
      </c>
      <c r="Y68" s="5">
        <v>31</v>
      </c>
      <c r="Z68" s="5">
        <v>40</v>
      </c>
      <c r="AA68" s="5">
        <v>16</v>
      </c>
      <c r="AB68" s="5">
        <v>9</v>
      </c>
      <c r="AC68" s="5">
        <v>2</v>
      </c>
      <c r="AD68" s="5">
        <v>0</v>
      </c>
      <c r="AE68" s="5">
        <v>0</v>
      </c>
    </row>
    <row r="69" spans="1:31" ht="13.5">
      <c r="A69" s="42"/>
      <c r="B69" s="36"/>
      <c r="C69" s="15" t="s">
        <v>4</v>
      </c>
      <c r="D69" s="6">
        <v>136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1</v>
      </c>
      <c r="U69" s="6">
        <v>5</v>
      </c>
      <c r="V69" s="6">
        <v>4</v>
      </c>
      <c r="W69" s="6">
        <v>7</v>
      </c>
      <c r="X69" s="6">
        <v>5</v>
      </c>
      <c r="Y69" s="6">
        <v>26</v>
      </c>
      <c r="Z69" s="6">
        <v>31</v>
      </c>
      <c r="AA69" s="6">
        <v>32</v>
      </c>
      <c r="AB69" s="6">
        <v>18</v>
      </c>
      <c r="AC69" s="6">
        <v>7</v>
      </c>
      <c r="AD69" s="6">
        <v>0</v>
      </c>
      <c r="AE69" s="6">
        <v>0</v>
      </c>
    </row>
    <row r="70" spans="1:31" ht="13.5">
      <c r="A70" s="40" t="s">
        <v>79</v>
      </c>
      <c r="B70" s="36" t="s">
        <v>80</v>
      </c>
      <c r="C70" s="13" t="s">
        <v>2</v>
      </c>
      <c r="D70" s="4">
        <v>377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1</v>
      </c>
      <c r="R70" s="4">
        <v>0</v>
      </c>
      <c r="S70" s="4">
        <v>4</v>
      </c>
      <c r="T70" s="4">
        <v>9</v>
      </c>
      <c r="U70" s="4">
        <v>23</v>
      </c>
      <c r="V70" s="4">
        <v>37</v>
      </c>
      <c r="W70" s="4">
        <v>37</v>
      </c>
      <c r="X70" s="4">
        <v>60</v>
      </c>
      <c r="Y70" s="4">
        <v>72</v>
      </c>
      <c r="Z70" s="4">
        <v>53</v>
      </c>
      <c r="AA70" s="4">
        <v>49</v>
      </c>
      <c r="AB70" s="4">
        <v>24</v>
      </c>
      <c r="AC70" s="4">
        <v>6</v>
      </c>
      <c r="AD70" s="4">
        <v>2</v>
      </c>
      <c r="AE70" s="4">
        <v>0</v>
      </c>
    </row>
    <row r="71" spans="1:31" ht="13.5">
      <c r="A71" s="41"/>
      <c r="B71" s="36"/>
      <c r="C71" s="14" t="s">
        <v>3</v>
      </c>
      <c r="D71" s="5">
        <v>182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1</v>
      </c>
      <c r="R71" s="5">
        <v>0</v>
      </c>
      <c r="S71" s="5">
        <v>3</v>
      </c>
      <c r="T71" s="5">
        <v>5</v>
      </c>
      <c r="U71" s="5">
        <v>13</v>
      </c>
      <c r="V71" s="5">
        <v>23</v>
      </c>
      <c r="W71" s="5">
        <v>22</v>
      </c>
      <c r="X71" s="5">
        <v>36</v>
      </c>
      <c r="Y71" s="5">
        <v>32</v>
      </c>
      <c r="Z71" s="5">
        <v>25</v>
      </c>
      <c r="AA71" s="5">
        <v>15</v>
      </c>
      <c r="AB71" s="5">
        <v>7</v>
      </c>
      <c r="AC71" s="5">
        <v>0</v>
      </c>
      <c r="AD71" s="5">
        <v>0</v>
      </c>
      <c r="AE71" s="5">
        <v>0</v>
      </c>
    </row>
    <row r="72" spans="1:31" ht="13.5">
      <c r="A72" s="42"/>
      <c r="B72" s="36"/>
      <c r="C72" s="15" t="s">
        <v>4</v>
      </c>
      <c r="D72" s="6">
        <v>195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1</v>
      </c>
      <c r="T72" s="6">
        <v>4</v>
      </c>
      <c r="U72" s="6">
        <v>10</v>
      </c>
      <c r="V72" s="6">
        <v>14</v>
      </c>
      <c r="W72" s="6">
        <v>15</v>
      </c>
      <c r="X72" s="6">
        <v>24</v>
      </c>
      <c r="Y72" s="6">
        <v>40</v>
      </c>
      <c r="Z72" s="6">
        <v>28</v>
      </c>
      <c r="AA72" s="6">
        <v>34</v>
      </c>
      <c r="AB72" s="6">
        <v>17</v>
      </c>
      <c r="AC72" s="6">
        <v>6</v>
      </c>
      <c r="AD72" s="6">
        <v>2</v>
      </c>
      <c r="AE72" s="6">
        <v>0</v>
      </c>
    </row>
    <row r="73" spans="1:31" ht="13.5">
      <c r="A73" s="40" t="s">
        <v>81</v>
      </c>
      <c r="B73" s="36" t="s">
        <v>82</v>
      </c>
      <c r="C73" s="13" t="s">
        <v>2</v>
      </c>
      <c r="D73" s="4">
        <v>20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2</v>
      </c>
      <c r="V73" s="4">
        <v>3</v>
      </c>
      <c r="W73" s="4">
        <v>3</v>
      </c>
      <c r="X73" s="4">
        <v>3</v>
      </c>
      <c r="Y73" s="4">
        <v>2</v>
      </c>
      <c r="Z73" s="4">
        <v>5</v>
      </c>
      <c r="AA73" s="4">
        <v>2</v>
      </c>
      <c r="AB73" s="4">
        <v>0</v>
      </c>
      <c r="AC73" s="4">
        <v>0</v>
      </c>
      <c r="AD73" s="4">
        <v>0</v>
      </c>
      <c r="AE73" s="4">
        <v>0</v>
      </c>
    </row>
    <row r="74" spans="1:31" ht="13.5">
      <c r="A74" s="41"/>
      <c r="B74" s="36"/>
      <c r="C74" s="14" t="s">
        <v>3</v>
      </c>
      <c r="D74" s="5">
        <v>18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1</v>
      </c>
      <c r="V74" s="5">
        <v>3</v>
      </c>
      <c r="W74" s="5">
        <v>3</v>
      </c>
      <c r="X74" s="5">
        <v>3</v>
      </c>
      <c r="Y74" s="5">
        <v>2</v>
      </c>
      <c r="Z74" s="5">
        <v>5</v>
      </c>
      <c r="AA74" s="5">
        <v>1</v>
      </c>
      <c r="AB74" s="5">
        <v>0</v>
      </c>
      <c r="AC74" s="5">
        <v>0</v>
      </c>
      <c r="AD74" s="5">
        <v>0</v>
      </c>
      <c r="AE74" s="5">
        <v>0</v>
      </c>
    </row>
    <row r="75" spans="1:31" ht="13.5">
      <c r="A75" s="42"/>
      <c r="B75" s="36"/>
      <c r="C75" s="15" t="s">
        <v>4</v>
      </c>
      <c r="D75" s="6">
        <v>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1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1</v>
      </c>
      <c r="AB75" s="6">
        <v>0</v>
      </c>
      <c r="AC75" s="6">
        <v>0</v>
      </c>
      <c r="AD75" s="6">
        <v>0</v>
      </c>
      <c r="AE75" s="6">
        <v>0</v>
      </c>
    </row>
    <row r="76" spans="1:31" ht="13.5">
      <c r="A76" s="40" t="s">
        <v>83</v>
      </c>
      <c r="B76" s="36" t="s">
        <v>84</v>
      </c>
      <c r="C76" s="13" t="s">
        <v>2</v>
      </c>
      <c r="D76" s="4">
        <v>911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2</v>
      </c>
      <c r="R76" s="4">
        <v>6</v>
      </c>
      <c r="S76" s="4">
        <v>11</v>
      </c>
      <c r="T76" s="4">
        <v>17</v>
      </c>
      <c r="U76" s="4">
        <v>38</v>
      </c>
      <c r="V76" s="4">
        <v>92</v>
      </c>
      <c r="W76" s="4">
        <v>91</v>
      </c>
      <c r="X76" s="4">
        <v>122</v>
      </c>
      <c r="Y76" s="4">
        <v>194</v>
      </c>
      <c r="Z76" s="4">
        <v>168</v>
      </c>
      <c r="AA76" s="4">
        <v>109</v>
      </c>
      <c r="AB76" s="4">
        <v>46</v>
      </c>
      <c r="AC76" s="4">
        <v>13</v>
      </c>
      <c r="AD76" s="4">
        <v>2</v>
      </c>
      <c r="AE76" s="4">
        <v>0</v>
      </c>
    </row>
    <row r="77" spans="1:31" ht="13.5">
      <c r="A77" s="41"/>
      <c r="B77" s="36"/>
      <c r="C77" s="14" t="s">
        <v>3</v>
      </c>
      <c r="D77" s="5">
        <v>685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1</v>
      </c>
      <c r="R77" s="5">
        <v>4</v>
      </c>
      <c r="S77" s="5">
        <v>10</v>
      </c>
      <c r="T77" s="5">
        <v>13</v>
      </c>
      <c r="U77" s="5">
        <v>28</v>
      </c>
      <c r="V77" s="5">
        <v>73</v>
      </c>
      <c r="W77" s="5">
        <v>74</v>
      </c>
      <c r="X77" s="5">
        <v>96</v>
      </c>
      <c r="Y77" s="5">
        <v>153</v>
      </c>
      <c r="Z77" s="5">
        <v>134</v>
      </c>
      <c r="AA77" s="5">
        <v>63</v>
      </c>
      <c r="AB77" s="5">
        <v>28</v>
      </c>
      <c r="AC77" s="5">
        <v>8</v>
      </c>
      <c r="AD77" s="5">
        <v>0</v>
      </c>
      <c r="AE77" s="5">
        <v>0</v>
      </c>
    </row>
    <row r="78" spans="1:31" ht="13.5">
      <c r="A78" s="42"/>
      <c r="B78" s="36"/>
      <c r="C78" s="15" t="s">
        <v>4</v>
      </c>
      <c r="D78" s="6">
        <v>226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1</v>
      </c>
      <c r="R78" s="6">
        <v>2</v>
      </c>
      <c r="S78" s="6">
        <v>1</v>
      </c>
      <c r="T78" s="6">
        <v>4</v>
      </c>
      <c r="U78" s="6">
        <v>10</v>
      </c>
      <c r="V78" s="6">
        <v>19</v>
      </c>
      <c r="W78" s="6">
        <v>17</v>
      </c>
      <c r="X78" s="6">
        <v>26</v>
      </c>
      <c r="Y78" s="6">
        <v>41</v>
      </c>
      <c r="Z78" s="6">
        <v>34</v>
      </c>
      <c r="AA78" s="6">
        <v>46</v>
      </c>
      <c r="AB78" s="6">
        <v>18</v>
      </c>
      <c r="AC78" s="6">
        <v>5</v>
      </c>
      <c r="AD78" s="6">
        <v>2</v>
      </c>
      <c r="AE78" s="6">
        <v>0</v>
      </c>
    </row>
    <row r="79" spans="1:31" ht="13.5">
      <c r="A79" s="40" t="s">
        <v>85</v>
      </c>
      <c r="B79" s="36" t="s">
        <v>86</v>
      </c>
      <c r="C79" s="13" t="s">
        <v>2</v>
      </c>
      <c r="D79" s="4">
        <v>23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2</v>
      </c>
      <c r="V79" s="4">
        <v>1</v>
      </c>
      <c r="W79" s="4">
        <v>2</v>
      </c>
      <c r="X79" s="4">
        <v>3</v>
      </c>
      <c r="Y79" s="4">
        <v>0</v>
      </c>
      <c r="Z79" s="4">
        <v>2</v>
      </c>
      <c r="AA79" s="4">
        <v>6</v>
      </c>
      <c r="AB79" s="4">
        <v>3</v>
      </c>
      <c r="AC79" s="4">
        <v>4</v>
      </c>
      <c r="AD79" s="4">
        <v>0</v>
      </c>
      <c r="AE79" s="4">
        <v>0</v>
      </c>
    </row>
    <row r="80" spans="1:31" ht="13.5">
      <c r="A80" s="41"/>
      <c r="B80" s="36"/>
      <c r="C80" s="14" t="s">
        <v>3</v>
      </c>
      <c r="D80" s="5">
        <v>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1</v>
      </c>
      <c r="V80" s="5">
        <v>0</v>
      </c>
      <c r="W80" s="5">
        <v>0</v>
      </c>
      <c r="X80" s="5">
        <v>2</v>
      </c>
      <c r="Y80" s="5">
        <v>0</v>
      </c>
      <c r="Z80" s="5">
        <v>1</v>
      </c>
      <c r="AA80" s="5">
        <v>1</v>
      </c>
      <c r="AB80" s="5">
        <v>1</v>
      </c>
      <c r="AC80" s="5">
        <v>2</v>
      </c>
      <c r="AD80" s="5">
        <v>0</v>
      </c>
      <c r="AE80" s="5">
        <v>0</v>
      </c>
    </row>
    <row r="81" spans="1:31" ht="13.5">
      <c r="A81" s="42"/>
      <c r="B81" s="36"/>
      <c r="C81" s="15" t="s">
        <v>4</v>
      </c>
      <c r="D81" s="6">
        <v>15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1</v>
      </c>
      <c r="V81" s="6">
        <v>1</v>
      </c>
      <c r="W81" s="6">
        <v>2</v>
      </c>
      <c r="X81" s="6">
        <v>1</v>
      </c>
      <c r="Y81" s="6">
        <v>0</v>
      </c>
      <c r="Z81" s="6">
        <v>1</v>
      </c>
      <c r="AA81" s="6">
        <v>5</v>
      </c>
      <c r="AB81" s="6">
        <v>2</v>
      </c>
      <c r="AC81" s="6">
        <v>2</v>
      </c>
      <c r="AD81" s="6">
        <v>0</v>
      </c>
      <c r="AE81" s="6">
        <v>0</v>
      </c>
    </row>
    <row r="82" spans="1:31" ht="13.5">
      <c r="A82" s="40" t="s">
        <v>87</v>
      </c>
      <c r="B82" s="36" t="s">
        <v>88</v>
      </c>
      <c r="C82" s="13" t="s">
        <v>2</v>
      </c>
      <c r="D82" s="4">
        <v>156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2</v>
      </c>
      <c r="R82" s="4">
        <v>5</v>
      </c>
      <c r="S82" s="4">
        <v>6</v>
      </c>
      <c r="T82" s="4">
        <v>16</v>
      </c>
      <c r="U82" s="4">
        <v>18</v>
      </c>
      <c r="V82" s="4">
        <v>27</v>
      </c>
      <c r="W82" s="4">
        <v>17</v>
      </c>
      <c r="X82" s="4">
        <v>16</v>
      </c>
      <c r="Y82" s="4">
        <v>8</v>
      </c>
      <c r="Z82" s="4">
        <v>22</v>
      </c>
      <c r="AA82" s="4">
        <v>6</v>
      </c>
      <c r="AB82" s="4">
        <v>7</v>
      </c>
      <c r="AC82" s="4">
        <v>3</v>
      </c>
      <c r="AD82" s="4">
        <v>2</v>
      </c>
      <c r="AE82" s="4">
        <v>0</v>
      </c>
    </row>
    <row r="83" spans="1:31" ht="13.5">
      <c r="A83" s="41"/>
      <c r="B83" s="36"/>
      <c r="C83" s="14" t="s">
        <v>3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1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</row>
    <row r="84" spans="1:31" ht="13.5">
      <c r="A84" s="42"/>
      <c r="B84" s="36"/>
      <c r="C84" s="15" t="s">
        <v>4</v>
      </c>
      <c r="D84" s="6">
        <v>155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1</v>
      </c>
      <c r="Q84" s="6">
        <v>2</v>
      </c>
      <c r="R84" s="6">
        <v>5</v>
      </c>
      <c r="S84" s="6">
        <v>6</v>
      </c>
      <c r="T84" s="6">
        <v>16</v>
      </c>
      <c r="U84" s="6">
        <v>17</v>
      </c>
      <c r="V84" s="6">
        <v>27</v>
      </c>
      <c r="W84" s="6">
        <v>17</v>
      </c>
      <c r="X84" s="6">
        <v>16</v>
      </c>
      <c r="Y84" s="6">
        <v>8</v>
      </c>
      <c r="Z84" s="6">
        <v>22</v>
      </c>
      <c r="AA84" s="6">
        <v>6</v>
      </c>
      <c r="AB84" s="6">
        <v>7</v>
      </c>
      <c r="AC84" s="6">
        <v>3</v>
      </c>
      <c r="AD84" s="6">
        <v>2</v>
      </c>
      <c r="AE84" s="6">
        <v>0</v>
      </c>
    </row>
    <row r="85" spans="1:31" ht="13.5">
      <c r="A85" s="40" t="s">
        <v>89</v>
      </c>
      <c r="B85" s="36" t="s">
        <v>90</v>
      </c>
      <c r="C85" s="13" t="s">
        <v>2</v>
      </c>
      <c r="D85" s="4">
        <v>78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4</v>
      </c>
      <c r="Q85" s="4">
        <v>1</v>
      </c>
      <c r="R85" s="4">
        <v>2</v>
      </c>
      <c r="S85" s="4">
        <v>3</v>
      </c>
      <c r="T85" s="4">
        <v>1</v>
      </c>
      <c r="U85" s="4">
        <v>8</v>
      </c>
      <c r="V85" s="4">
        <v>10</v>
      </c>
      <c r="W85" s="4">
        <v>9</v>
      </c>
      <c r="X85" s="4">
        <v>7</v>
      </c>
      <c r="Y85" s="4">
        <v>12</v>
      </c>
      <c r="Z85" s="4">
        <v>13</v>
      </c>
      <c r="AA85" s="4">
        <v>6</v>
      </c>
      <c r="AB85" s="4">
        <v>1</v>
      </c>
      <c r="AC85" s="4">
        <v>0</v>
      </c>
      <c r="AD85" s="4">
        <v>1</v>
      </c>
      <c r="AE85" s="4">
        <v>0</v>
      </c>
    </row>
    <row r="86" spans="1:31" ht="13.5">
      <c r="A86" s="41"/>
      <c r="B86" s="36"/>
      <c r="C86" s="14" t="s">
        <v>3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</row>
    <row r="87" spans="1:31" ht="13.5">
      <c r="A87" s="42"/>
      <c r="B87" s="36"/>
      <c r="C87" s="15" t="s">
        <v>4</v>
      </c>
      <c r="D87" s="6">
        <v>78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4</v>
      </c>
      <c r="Q87" s="6">
        <v>1</v>
      </c>
      <c r="R87" s="6">
        <v>2</v>
      </c>
      <c r="S87" s="6">
        <v>3</v>
      </c>
      <c r="T87" s="6">
        <v>1</v>
      </c>
      <c r="U87" s="6">
        <v>8</v>
      </c>
      <c r="V87" s="6">
        <v>10</v>
      </c>
      <c r="W87" s="6">
        <v>9</v>
      </c>
      <c r="X87" s="6">
        <v>7</v>
      </c>
      <c r="Y87" s="6">
        <v>12</v>
      </c>
      <c r="Z87" s="6">
        <v>13</v>
      </c>
      <c r="AA87" s="6">
        <v>6</v>
      </c>
      <c r="AB87" s="6">
        <v>1</v>
      </c>
      <c r="AC87" s="6">
        <v>0</v>
      </c>
      <c r="AD87" s="6">
        <v>1</v>
      </c>
      <c r="AE87" s="6">
        <v>0</v>
      </c>
    </row>
    <row r="88" spans="1:31" ht="13.5">
      <c r="A88" s="40" t="s">
        <v>91</v>
      </c>
      <c r="B88" s="36" t="s">
        <v>92</v>
      </c>
      <c r="C88" s="13" t="s">
        <v>2</v>
      </c>
      <c r="D88" s="4">
        <v>62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1</v>
      </c>
      <c r="R88" s="4">
        <v>4</v>
      </c>
      <c r="S88" s="4">
        <v>4</v>
      </c>
      <c r="T88" s="4">
        <v>5</v>
      </c>
      <c r="U88" s="4">
        <v>6</v>
      </c>
      <c r="V88" s="4">
        <v>10</v>
      </c>
      <c r="W88" s="4">
        <v>4</v>
      </c>
      <c r="X88" s="4">
        <v>6</v>
      </c>
      <c r="Y88" s="4">
        <v>7</v>
      </c>
      <c r="Z88" s="4">
        <v>6</v>
      </c>
      <c r="AA88" s="4">
        <v>6</v>
      </c>
      <c r="AB88" s="4">
        <v>2</v>
      </c>
      <c r="AC88" s="4">
        <v>1</v>
      </c>
      <c r="AD88" s="4">
        <v>0</v>
      </c>
      <c r="AE88" s="4">
        <v>0</v>
      </c>
    </row>
    <row r="89" spans="1:31" ht="13.5">
      <c r="A89" s="41"/>
      <c r="B89" s="36"/>
      <c r="C89" s="14" t="s">
        <v>3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</row>
    <row r="90" spans="1:31" ht="13.5">
      <c r="A90" s="42"/>
      <c r="B90" s="36"/>
      <c r="C90" s="15" t="s">
        <v>4</v>
      </c>
      <c r="D90" s="6">
        <v>62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</v>
      </c>
      <c r="R90" s="6">
        <v>4</v>
      </c>
      <c r="S90" s="6">
        <v>4</v>
      </c>
      <c r="T90" s="6">
        <v>5</v>
      </c>
      <c r="U90" s="6">
        <v>6</v>
      </c>
      <c r="V90" s="6">
        <v>10</v>
      </c>
      <c r="W90" s="6">
        <v>4</v>
      </c>
      <c r="X90" s="6">
        <v>6</v>
      </c>
      <c r="Y90" s="6">
        <v>7</v>
      </c>
      <c r="Z90" s="6">
        <v>6</v>
      </c>
      <c r="AA90" s="6">
        <v>6</v>
      </c>
      <c r="AB90" s="6">
        <v>2</v>
      </c>
      <c r="AC90" s="6">
        <v>1</v>
      </c>
      <c r="AD90" s="6">
        <v>0</v>
      </c>
      <c r="AE90" s="6">
        <v>0</v>
      </c>
    </row>
    <row r="91" spans="1:31" ht="13.5">
      <c r="A91" s="40" t="s">
        <v>93</v>
      </c>
      <c r="B91" s="36" t="s">
        <v>94</v>
      </c>
      <c r="C91" s="13" t="s">
        <v>2</v>
      </c>
      <c r="D91" s="4">
        <v>134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5</v>
      </c>
      <c r="W91" s="4">
        <v>6</v>
      </c>
      <c r="X91" s="4">
        <v>10</v>
      </c>
      <c r="Y91" s="4">
        <v>35</v>
      </c>
      <c r="Z91" s="4">
        <v>37</v>
      </c>
      <c r="AA91" s="4">
        <v>28</v>
      </c>
      <c r="AB91" s="4">
        <v>12</v>
      </c>
      <c r="AC91" s="4">
        <v>1</v>
      </c>
      <c r="AD91" s="4">
        <v>0</v>
      </c>
      <c r="AE91" s="4">
        <v>0</v>
      </c>
    </row>
    <row r="92" spans="1:31" ht="13.5">
      <c r="A92" s="41"/>
      <c r="B92" s="36"/>
      <c r="C92" s="14" t="s">
        <v>3</v>
      </c>
      <c r="D92" s="5">
        <v>134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5</v>
      </c>
      <c r="W92" s="5">
        <v>6</v>
      </c>
      <c r="X92" s="5">
        <v>10</v>
      </c>
      <c r="Y92" s="5">
        <v>35</v>
      </c>
      <c r="Z92" s="5">
        <v>37</v>
      </c>
      <c r="AA92" s="5">
        <v>28</v>
      </c>
      <c r="AB92" s="5">
        <v>12</v>
      </c>
      <c r="AC92" s="5">
        <v>1</v>
      </c>
      <c r="AD92" s="5">
        <v>0</v>
      </c>
      <c r="AE92" s="5">
        <v>0</v>
      </c>
    </row>
    <row r="93" spans="1:31" ht="13.5">
      <c r="A93" s="42"/>
      <c r="B93" s="36"/>
      <c r="C93" s="15" t="s">
        <v>4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</row>
    <row r="94" spans="1:31" ht="13.5">
      <c r="A94" s="40" t="s">
        <v>95</v>
      </c>
      <c r="B94" s="36" t="s">
        <v>96</v>
      </c>
      <c r="C94" s="13" t="s">
        <v>2</v>
      </c>
      <c r="D94" s="4">
        <v>118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3</v>
      </c>
      <c r="U94" s="4">
        <v>8</v>
      </c>
      <c r="V94" s="4">
        <v>7</v>
      </c>
      <c r="W94" s="4">
        <v>4</v>
      </c>
      <c r="X94" s="4">
        <v>13</v>
      </c>
      <c r="Y94" s="4">
        <v>21</v>
      </c>
      <c r="Z94" s="4">
        <v>20</v>
      </c>
      <c r="AA94" s="4">
        <v>23</v>
      </c>
      <c r="AB94" s="4">
        <v>11</v>
      </c>
      <c r="AC94" s="4">
        <v>6</v>
      </c>
      <c r="AD94" s="4">
        <v>2</v>
      </c>
      <c r="AE94" s="4">
        <v>0</v>
      </c>
    </row>
    <row r="95" spans="1:31" ht="13.5">
      <c r="A95" s="41"/>
      <c r="B95" s="36"/>
      <c r="C95" s="14" t="s">
        <v>3</v>
      </c>
      <c r="D95" s="5">
        <v>82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2</v>
      </c>
      <c r="U95" s="5">
        <v>8</v>
      </c>
      <c r="V95" s="5">
        <v>6</v>
      </c>
      <c r="W95" s="5">
        <v>3</v>
      </c>
      <c r="X95" s="5">
        <v>11</v>
      </c>
      <c r="Y95" s="5">
        <v>14</v>
      </c>
      <c r="Z95" s="5">
        <v>16</v>
      </c>
      <c r="AA95" s="5">
        <v>14</v>
      </c>
      <c r="AB95" s="5">
        <v>6</v>
      </c>
      <c r="AC95" s="5">
        <v>2</v>
      </c>
      <c r="AD95" s="5">
        <v>0</v>
      </c>
      <c r="AE95" s="5">
        <v>0</v>
      </c>
    </row>
    <row r="96" spans="1:31" ht="13.5">
      <c r="A96" s="42"/>
      <c r="B96" s="36"/>
      <c r="C96" s="15" t="s">
        <v>4</v>
      </c>
      <c r="D96" s="6">
        <v>36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1</v>
      </c>
      <c r="U96" s="6">
        <v>0</v>
      </c>
      <c r="V96" s="6">
        <v>1</v>
      </c>
      <c r="W96" s="6">
        <v>1</v>
      </c>
      <c r="X96" s="6">
        <v>2</v>
      </c>
      <c r="Y96" s="6">
        <v>7</v>
      </c>
      <c r="Z96" s="6">
        <v>4</v>
      </c>
      <c r="AA96" s="6">
        <v>9</v>
      </c>
      <c r="AB96" s="6">
        <v>5</v>
      </c>
      <c r="AC96" s="6">
        <v>4</v>
      </c>
      <c r="AD96" s="6">
        <v>2</v>
      </c>
      <c r="AE96" s="6">
        <v>0</v>
      </c>
    </row>
    <row r="97" spans="1:31" ht="13.5">
      <c r="A97" s="40" t="s">
        <v>97</v>
      </c>
      <c r="B97" s="36" t="s">
        <v>98</v>
      </c>
      <c r="C97" s="13" t="s">
        <v>2</v>
      </c>
      <c r="D97" s="4">
        <v>25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1</v>
      </c>
      <c r="Q97" s="4">
        <v>0</v>
      </c>
      <c r="R97" s="4">
        <v>1</v>
      </c>
      <c r="S97" s="4">
        <v>1</v>
      </c>
      <c r="T97" s="4">
        <v>1</v>
      </c>
      <c r="U97" s="4">
        <v>4</v>
      </c>
      <c r="V97" s="4">
        <v>2</v>
      </c>
      <c r="W97" s="4">
        <v>4</v>
      </c>
      <c r="X97" s="4">
        <v>3</v>
      </c>
      <c r="Y97" s="4">
        <v>5</v>
      </c>
      <c r="Z97" s="4">
        <v>2</v>
      </c>
      <c r="AA97" s="4">
        <v>0</v>
      </c>
      <c r="AB97" s="4">
        <v>1</v>
      </c>
      <c r="AC97" s="4">
        <v>0</v>
      </c>
      <c r="AD97" s="4">
        <v>0</v>
      </c>
      <c r="AE97" s="4">
        <v>0</v>
      </c>
    </row>
    <row r="98" spans="1:31" ht="13.5">
      <c r="A98" s="41"/>
      <c r="B98" s="36"/>
      <c r="C98" s="14" t="s">
        <v>3</v>
      </c>
      <c r="D98" s="5">
        <v>12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1</v>
      </c>
      <c r="Q98" s="5">
        <v>0</v>
      </c>
      <c r="R98" s="5">
        <v>1</v>
      </c>
      <c r="S98" s="5">
        <v>0</v>
      </c>
      <c r="T98" s="5">
        <v>1</v>
      </c>
      <c r="U98" s="5">
        <v>2</v>
      </c>
      <c r="V98" s="5">
        <v>1</v>
      </c>
      <c r="W98" s="5">
        <v>1</v>
      </c>
      <c r="X98" s="5">
        <v>1</v>
      </c>
      <c r="Y98" s="5">
        <v>3</v>
      </c>
      <c r="Z98" s="5">
        <v>1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</row>
    <row r="99" spans="1:31" ht="13.5">
      <c r="A99" s="42"/>
      <c r="B99" s="36"/>
      <c r="C99" s="15" t="s">
        <v>4</v>
      </c>
      <c r="D99" s="6">
        <v>13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1</v>
      </c>
      <c r="T99" s="6">
        <v>0</v>
      </c>
      <c r="U99" s="6">
        <v>2</v>
      </c>
      <c r="V99" s="6">
        <v>1</v>
      </c>
      <c r="W99" s="6">
        <v>3</v>
      </c>
      <c r="X99" s="6">
        <v>2</v>
      </c>
      <c r="Y99" s="6">
        <v>2</v>
      </c>
      <c r="Z99" s="6">
        <v>1</v>
      </c>
      <c r="AA99" s="6">
        <v>0</v>
      </c>
      <c r="AB99" s="6">
        <v>1</v>
      </c>
      <c r="AC99" s="6">
        <v>0</v>
      </c>
      <c r="AD99" s="6">
        <v>0</v>
      </c>
      <c r="AE99" s="6">
        <v>0</v>
      </c>
    </row>
    <row r="100" spans="1:31" ht="13.5">
      <c r="A100" s="40" t="s">
        <v>99</v>
      </c>
      <c r="B100" s="36" t="s">
        <v>100</v>
      </c>
      <c r="C100" s="13" t="s">
        <v>2</v>
      </c>
      <c r="D100" s="4">
        <v>138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4">
        <v>0</v>
      </c>
      <c r="M100" s="4">
        <v>0</v>
      </c>
      <c r="N100" s="4">
        <v>1</v>
      </c>
      <c r="O100" s="4">
        <v>0</v>
      </c>
      <c r="P100" s="4">
        <v>1</v>
      </c>
      <c r="Q100" s="4">
        <v>0</v>
      </c>
      <c r="R100" s="4">
        <v>1</v>
      </c>
      <c r="S100" s="4">
        <v>3</v>
      </c>
      <c r="T100" s="4">
        <v>2</v>
      </c>
      <c r="U100" s="4">
        <v>8</v>
      </c>
      <c r="V100" s="4">
        <v>11</v>
      </c>
      <c r="W100" s="4">
        <v>12</v>
      </c>
      <c r="X100" s="4">
        <v>19</v>
      </c>
      <c r="Y100" s="4">
        <v>22</v>
      </c>
      <c r="Z100" s="4">
        <v>35</v>
      </c>
      <c r="AA100" s="4">
        <v>15</v>
      </c>
      <c r="AB100" s="4">
        <v>7</v>
      </c>
      <c r="AC100" s="4">
        <v>0</v>
      </c>
      <c r="AD100" s="4">
        <v>0</v>
      </c>
      <c r="AE100" s="4">
        <v>0</v>
      </c>
    </row>
    <row r="101" spans="1:31" ht="13.5">
      <c r="A101" s="41"/>
      <c r="B101" s="36"/>
      <c r="C101" s="14" t="s">
        <v>3</v>
      </c>
      <c r="D101" s="5">
        <v>81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1</v>
      </c>
      <c r="Q101" s="5">
        <v>0</v>
      </c>
      <c r="R101" s="5">
        <v>0</v>
      </c>
      <c r="S101" s="5">
        <v>1</v>
      </c>
      <c r="T101" s="5">
        <v>1</v>
      </c>
      <c r="U101" s="5">
        <v>5</v>
      </c>
      <c r="V101" s="5">
        <v>9</v>
      </c>
      <c r="W101" s="5">
        <v>9</v>
      </c>
      <c r="X101" s="5">
        <v>11</v>
      </c>
      <c r="Y101" s="5">
        <v>12</v>
      </c>
      <c r="Z101" s="5">
        <v>20</v>
      </c>
      <c r="AA101" s="5">
        <v>10</v>
      </c>
      <c r="AB101" s="5">
        <v>1</v>
      </c>
      <c r="AC101" s="5">
        <v>0</v>
      </c>
      <c r="AD101" s="5">
        <v>0</v>
      </c>
      <c r="AE101" s="5">
        <v>0</v>
      </c>
    </row>
    <row r="102" spans="1:31" ht="13.5">
      <c r="A102" s="42"/>
      <c r="B102" s="36"/>
      <c r="C102" s="15" t="s">
        <v>4</v>
      </c>
      <c r="D102" s="6">
        <v>57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1</v>
      </c>
      <c r="O102" s="6">
        <v>0</v>
      </c>
      <c r="P102" s="6">
        <v>0</v>
      </c>
      <c r="Q102" s="6">
        <v>0</v>
      </c>
      <c r="R102" s="6">
        <v>1</v>
      </c>
      <c r="S102" s="6">
        <v>2</v>
      </c>
      <c r="T102" s="6">
        <v>1</v>
      </c>
      <c r="U102" s="6">
        <v>3</v>
      </c>
      <c r="V102" s="6">
        <v>2</v>
      </c>
      <c r="W102" s="6">
        <v>3</v>
      </c>
      <c r="X102" s="6">
        <v>8</v>
      </c>
      <c r="Y102" s="6">
        <v>10</v>
      </c>
      <c r="Z102" s="6">
        <v>15</v>
      </c>
      <c r="AA102" s="6">
        <v>5</v>
      </c>
      <c r="AB102" s="6">
        <v>6</v>
      </c>
      <c r="AC102" s="6">
        <v>0</v>
      </c>
      <c r="AD102" s="6">
        <v>0</v>
      </c>
      <c r="AE102" s="6">
        <v>0</v>
      </c>
    </row>
    <row r="103" spans="1:31" ht="13.5">
      <c r="A103" s="40" t="s">
        <v>101</v>
      </c>
      <c r="B103" s="36" t="s">
        <v>102</v>
      </c>
      <c r="C103" s="13" t="s">
        <v>2</v>
      </c>
      <c r="D103" s="4">
        <v>77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1</v>
      </c>
      <c r="M103" s="4">
        <v>0</v>
      </c>
      <c r="N103" s="4">
        <v>1</v>
      </c>
      <c r="O103" s="4">
        <v>1</v>
      </c>
      <c r="P103" s="4">
        <v>2</v>
      </c>
      <c r="Q103" s="4">
        <v>1</v>
      </c>
      <c r="R103" s="4">
        <v>2</v>
      </c>
      <c r="S103" s="4">
        <v>1</v>
      </c>
      <c r="T103" s="4">
        <v>2</v>
      </c>
      <c r="U103" s="4">
        <v>2</v>
      </c>
      <c r="V103" s="4">
        <v>10</v>
      </c>
      <c r="W103" s="4">
        <v>9</v>
      </c>
      <c r="X103" s="4">
        <v>11</v>
      </c>
      <c r="Y103" s="4">
        <v>14</v>
      </c>
      <c r="Z103" s="4">
        <v>12</v>
      </c>
      <c r="AA103" s="4">
        <v>7</v>
      </c>
      <c r="AB103" s="4">
        <v>1</v>
      </c>
      <c r="AC103" s="4">
        <v>0</v>
      </c>
      <c r="AD103" s="4">
        <v>0</v>
      </c>
      <c r="AE103" s="4">
        <v>0</v>
      </c>
    </row>
    <row r="104" spans="1:31" ht="13.5">
      <c r="A104" s="41"/>
      <c r="B104" s="36"/>
      <c r="C104" s="14" t="s">
        <v>3</v>
      </c>
      <c r="D104" s="5">
        <v>47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5">
        <v>1</v>
      </c>
      <c r="U104" s="5">
        <v>2</v>
      </c>
      <c r="V104" s="5">
        <v>6</v>
      </c>
      <c r="W104" s="5">
        <v>6</v>
      </c>
      <c r="X104" s="5">
        <v>9</v>
      </c>
      <c r="Y104" s="5">
        <v>7</v>
      </c>
      <c r="Z104" s="5">
        <v>7</v>
      </c>
      <c r="AA104" s="5">
        <v>3</v>
      </c>
      <c r="AB104" s="5">
        <v>0</v>
      </c>
      <c r="AC104" s="5">
        <v>0</v>
      </c>
      <c r="AD104" s="5">
        <v>0</v>
      </c>
      <c r="AE104" s="5">
        <v>0</v>
      </c>
    </row>
    <row r="105" spans="1:31" ht="13.5">
      <c r="A105" s="42"/>
      <c r="B105" s="36"/>
      <c r="C105" s="15" t="s">
        <v>4</v>
      </c>
      <c r="D105" s="6">
        <v>30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1</v>
      </c>
      <c r="M105" s="6">
        <v>0</v>
      </c>
      <c r="N105" s="6">
        <v>0</v>
      </c>
      <c r="O105" s="6">
        <v>0</v>
      </c>
      <c r="P105" s="6">
        <v>1</v>
      </c>
      <c r="Q105" s="6">
        <v>0</v>
      </c>
      <c r="R105" s="6">
        <v>1</v>
      </c>
      <c r="S105" s="6">
        <v>0</v>
      </c>
      <c r="T105" s="6">
        <v>1</v>
      </c>
      <c r="U105" s="6">
        <v>0</v>
      </c>
      <c r="V105" s="6">
        <v>4</v>
      </c>
      <c r="W105" s="6">
        <v>3</v>
      </c>
      <c r="X105" s="6">
        <v>2</v>
      </c>
      <c r="Y105" s="6">
        <v>7</v>
      </c>
      <c r="Z105" s="6">
        <v>5</v>
      </c>
      <c r="AA105" s="6">
        <v>4</v>
      </c>
      <c r="AB105" s="6">
        <v>1</v>
      </c>
      <c r="AC105" s="6">
        <v>0</v>
      </c>
      <c r="AD105" s="6">
        <v>0</v>
      </c>
      <c r="AE105" s="6">
        <v>0</v>
      </c>
    </row>
    <row r="106" spans="1:31" ht="13.5">
      <c r="A106" s="40" t="s">
        <v>103</v>
      </c>
      <c r="B106" s="36" t="s">
        <v>104</v>
      </c>
      <c r="C106" s="13" t="s">
        <v>2</v>
      </c>
      <c r="D106" s="4">
        <v>45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1</v>
      </c>
      <c r="S106" s="4">
        <v>0</v>
      </c>
      <c r="T106" s="4">
        <v>1</v>
      </c>
      <c r="U106" s="4">
        <v>3</v>
      </c>
      <c r="V106" s="4">
        <v>2</v>
      </c>
      <c r="W106" s="4">
        <v>3</v>
      </c>
      <c r="X106" s="4">
        <v>6</v>
      </c>
      <c r="Y106" s="4">
        <v>10</v>
      </c>
      <c r="Z106" s="4">
        <v>7</v>
      </c>
      <c r="AA106" s="4">
        <v>10</v>
      </c>
      <c r="AB106" s="4">
        <v>2</v>
      </c>
      <c r="AC106" s="4">
        <v>0</v>
      </c>
      <c r="AD106" s="4">
        <v>0</v>
      </c>
      <c r="AE106" s="4">
        <v>0</v>
      </c>
    </row>
    <row r="107" spans="1:31" ht="13.5">
      <c r="A107" s="41"/>
      <c r="B107" s="36"/>
      <c r="C107" s="14" t="s">
        <v>3</v>
      </c>
      <c r="D107" s="5">
        <v>29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1</v>
      </c>
      <c r="S107" s="5">
        <v>0</v>
      </c>
      <c r="T107" s="5">
        <v>0</v>
      </c>
      <c r="U107" s="5">
        <v>3</v>
      </c>
      <c r="V107" s="5">
        <v>1</v>
      </c>
      <c r="W107" s="5">
        <v>1</v>
      </c>
      <c r="X107" s="5">
        <v>4</v>
      </c>
      <c r="Y107" s="5">
        <v>7</v>
      </c>
      <c r="Z107" s="5">
        <v>6</v>
      </c>
      <c r="AA107" s="5">
        <v>5</v>
      </c>
      <c r="AB107" s="5">
        <v>1</v>
      </c>
      <c r="AC107" s="5">
        <v>0</v>
      </c>
      <c r="AD107" s="5">
        <v>0</v>
      </c>
      <c r="AE107" s="5">
        <v>0</v>
      </c>
    </row>
    <row r="108" spans="1:31" ht="13.5">
      <c r="A108" s="42"/>
      <c r="B108" s="36"/>
      <c r="C108" s="15" t="s">
        <v>4</v>
      </c>
      <c r="D108" s="6">
        <v>16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1</v>
      </c>
      <c r="U108" s="6">
        <v>0</v>
      </c>
      <c r="V108" s="6">
        <v>1</v>
      </c>
      <c r="W108" s="6">
        <v>2</v>
      </c>
      <c r="X108" s="6">
        <v>2</v>
      </c>
      <c r="Y108" s="6">
        <v>3</v>
      </c>
      <c r="Z108" s="6">
        <v>1</v>
      </c>
      <c r="AA108" s="6">
        <v>5</v>
      </c>
      <c r="AB108" s="6">
        <v>1</v>
      </c>
      <c r="AC108" s="6">
        <v>0</v>
      </c>
      <c r="AD108" s="6">
        <v>0</v>
      </c>
      <c r="AE108" s="6">
        <v>0</v>
      </c>
    </row>
    <row r="109" spans="1:31" ht="13.5">
      <c r="A109" s="40" t="s">
        <v>105</v>
      </c>
      <c r="B109" s="36" t="s">
        <v>106</v>
      </c>
      <c r="C109" s="13" t="s">
        <v>2</v>
      </c>
      <c r="D109" s="4">
        <v>340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2</v>
      </c>
      <c r="N109" s="4">
        <v>0</v>
      </c>
      <c r="O109" s="4">
        <v>0</v>
      </c>
      <c r="P109" s="4">
        <v>0</v>
      </c>
      <c r="Q109" s="4">
        <v>1</v>
      </c>
      <c r="R109" s="4">
        <v>5</v>
      </c>
      <c r="S109" s="4">
        <v>6</v>
      </c>
      <c r="T109" s="4">
        <v>13</v>
      </c>
      <c r="U109" s="4">
        <v>11</v>
      </c>
      <c r="V109" s="4">
        <v>33</v>
      </c>
      <c r="W109" s="4">
        <v>34</v>
      </c>
      <c r="X109" s="4">
        <v>31</v>
      </c>
      <c r="Y109" s="4">
        <v>52</v>
      </c>
      <c r="Z109" s="4">
        <v>62</v>
      </c>
      <c r="AA109" s="4">
        <v>54</v>
      </c>
      <c r="AB109" s="4">
        <v>25</v>
      </c>
      <c r="AC109" s="4">
        <v>11</v>
      </c>
      <c r="AD109" s="4">
        <v>0</v>
      </c>
      <c r="AE109" s="4">
        <v>0</v>
      </c>
    </row>
    <row r="110" spans="1:31" ht="13.5">
      <c r="A110" s="41"/>
      <c r="B110" s="36"/>
      <c r="C110" s="14" t="s">
        <v>3</v>
      </c>
      <c r="D110" s="5">
        <v>182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1</v>
      </c>
      <c r="N110" s="5">
        <v>0</v>
      </c>
      <c r="O110" s="5">
        <v>0</v>
      </c>
      <c r="P110" s="5">
        <v>0</v>
      </c>
      <c r="Q110" s="5">
        <v>1</v>
      </c>
      <c r="R110" s="5">
        <v>4</v>
      </c>
      <c r="S110" s="5">
        <v>5</v>
      </c>
      <c r="T110" s="5">
        <v>6</v>
      </c>
      <c r="U110" s="5">
        <v>8</v>
      </c>
      <c r="V110" s="5">
        <v>22</v>
      </c>
      <c r="W110" s="5">
        <v>18</v>
      </c>
      <c r="X110" s="5">
        <v>19</v>
      </c>
      <c r="Y110" s="5">
        <v>33</v>
      </c>
      <c r="Z110" s="5">
        <v>31</v>
      </c>
      <c r="AA110" s="5">
        <v>23</v>
      </c>
      <c r="AB110" s="5">
        <v>8</v>
      </c>
      <c r="AC110" s="5">
        <v>3</v>
      </c>
      <c r="AD110" s="5">
        <v>0</v>
      </c>
      <c r="AE110" s="5">
        <v>0</v>
      </c>
    </row>
    <row r="111" spans="1:31" ht="13.5">
      <c r="A111" s="42"/>
      <c r="B111" s="36"/>
      <c r="C111" s="15" t="s">
        <v>4</v>
      </c>
      <c r="D111" s="6">
        <v>158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1</v>
      </c>
      <c r="N111" s="6">
        <v>0</v>
      </c>
      <c r="O111" s="6">
        <v>0</v>
      </c>
      <c r="P111" s="6">
        <v>0</v>
      </c>
      <c r="Q111" s="6">
        <v>0</v>
      </c>
      <c r="R111" s="6">
        <v>1</v>
      </c>
      <c r="S111" s="6">
        <v>1</v>
      </c>
      <c r="T111" s="6">
        <v>7</v>
      </c>
      <c r="U111" s="6">
        <v>3</v>
      </c>
      <c r="V111" s="6">
        <v>11</v>
      </c>
      <c r="W111" s="6">
        <v>16</v>
      </c>
      <c r="X111" s="6">
        <v>12</v>
      </c>
      <c r="Y111" s="6">
        <v>19</v>
      </c>
      <c r="Z111" s="6">
        <v>31</v>
      </c>
      <c r="AA111" s="6">
        <v>31</v>
      </c>
      <c r="AB111" s="6">
        <v>17</v>
      </c>
      <c r="AC111" s="6">
        <v>8</v>
      </c>
      <c r="AD111" s="6">
        <v>0</v>
      </c>
      <c r="AE111" s="6">
        <v>0</v>
      </c>
    </row>
    <row r="112" spans="1:31" ht="13.5">
      <c r="A112" s="33" t="s">
        <v>107</v>
      </c>
      <c r="B112" s="36" t="s">
        <v>108</v>
      </c>
      <c r="C112" s="13" t="s">
        <v>2</v>
      </c>
      <c r="D112" s="4">
        <v>148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2</v>
      </c>
      <c r="L112" s="4">
        <v>0</v>
      </c>
      <c r="M112" s="4">
        <v>1</v>
      </c>
      <c r="N112" s="4">
        <v>0</v>
      </c>
      <c r="O112" s="4">
        <v>0</v>
      </c>
      <c r="P112" s="4">
        <v>2</v>
      </c>
      <c r="Q112" s="4">
        <v>0</v>
      </c>
      <c r="R112" s="4">
        <v>2</v>
      </c>
      <c r="S112" s="4">
        <v>2</v>
      </c>
      <c r="T112" s="4">
        <v>2</v>
      </c>
      <c r="U112" s="4">
        <v>5</v>
      </c>
      <c r="V112" s="4">
        <v>8</v>
      </c>
      <c r="W112" s="4">
        <v>8</v>
      </c>
      <c r="X112" s="4">
        <v>13</v>
      </c>
      <c r="Y112" s="4">
        <v>28</v>
      </c>
      <c r="Z112" s="4">
        <v>34</v>
      </c>
      <c r="AA112" s="4">
        <v>22</v>
      </c>
      <c r="AB112" s="4">
        <v>14</v>
      </c>
      <c r="AC112" s="4">
        <v>5</v>
      </c>
      <c r="AD112" s="4">
        <v>0</v>
      </c>
      <c r="AE112" s="4">
        <v>0</v>
      </c>
    </row>
    <row r="113" spans="1:31" ht="13.5">
      <c r="A113" s="34"/>
      <c r="B113" s="36"/>
      <c r="C113" s="14" t="s">
        <v>3</v>
      </c>
      <c r="D113" s="5">
        <v>86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1</v>
      </c>
      <c r="N113" s="5">
        <v>0</v>
      </c>
      <c r="O113" s="5">
        <v>0</v>
      </c>
      <c r="P113" s="5">
        <v>2</v>
      </c>
      <c r="Q113" s="5">
        <v>0</v>
      </c>
      <c r="R113" s="5">
        <v>2</v>
      </c>
      <c r="S113" s="5">
        <v>1</v>
      </c>
      <c r="T113" s="5">
        <v>2</v>
      </c>
      <c r="U113" s="5">
        <v>3</v>
      </c>
      <c r="V113" s="5">
        <v>5</v>
      </c>
      <c r="W113" s="5">
        <v>6</v>
      </c>
      <c r="X113" s="5">
        <v>10</v>
      </c>
      <c r="Y113" s="5">
        <v>19</v>
      </c>
      <c r="Z113" s="5">
        <v>20</v>
      </c>
      <c r="AA113" s="5">
        <v>8</v>
      </c>
      <c r="AB113" s="5">
        <v>7</v>
      </c>
      <c r="AC113" s="5">
        <v>0</v>
      </c>
      <c r="AD113" s="5">
        <v>0</v>
      </c>
      <c r="AE113" s="5">
        <v>0</v>
      </c>
    </row>
    <row r="114" spans="1:31" ht="13.5">
      <c r="A114" s="35"/>
      <c r="B114" s="36"/>
      <c r="C114" s="15" t="s">
        <v>4</v>
      </c>
      <c r="D114" s="6">
        <v>62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2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1</v>
      </c>
      <c r="T114" s="6">
        <v>0</v>
      </c>
      <c r="U114" s="6">
        <v>2</v>
      </c>
      <c r="V114" s="6">
        <v>3</v>
      </c>
      <c r="W114" s="6">
        <v>2</v>
      </c>
      <c r="X114" s="6">
        <v>3</v>
      </c>
      <c r="Y114" s="6">
        <v>9</v>
      </c>
      <c r="Z114" s="6">
        <v>14</v>
      </c>
      <c r="AA114" s="6">
        <v>14</v>
      </c>
      <c r="AB114" s="6">
        <v>7</v>
      </c>
      <c r="AC114" s="6">
        <v>5</v>
      </c>
      <c r="AD114" s="6">
        <v>0</v>
      </c>
      <c r="AE114" s="6">
        <v>0</v>
      </c>
    </row>
    <row r="115" spans="1:31" ht="13.5">
      <c r="A115" s="40" t="s">
        <v>109</v>
      </c>
      <c r="B115" s="36" t="s">
        <v>110</v>
      </c>
      <c r="C115" s="13" t="s">
        <v>2</v>
      </c>
      <c r="D115" s="4">
        <v>29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2</v>
      </c>
      <c r="L115" s="4">
        <v>0</v>
      </c>
      <c r="M115" s="4">
        <v>1</v>
      </c>
      <c r="N115" s="4">
        <v>0</v>
      </c>
      <c r="O115" s="4">
        <v>0</v>
      </c>
      <c r="P115" s="4">
        <v>1</v>
      </c>
      <c r="Q115" s="4">
        <v>0</v>
      </c>
      <c r="R115" s="4">
        <v>0</v>
      </c>
      <c r="S115" s="4">
        <v>1</v>
      </c>
      <c r="T115" s="4">
        <v>2</v>
      </c>
      <c r="U115" s="4">
        <v>1</v>
      </c>
      <c r="V115" s="4">
        <v>0</v>
      </c>
      <c r="W115" s="4">
        <v>1</v>
      </c>
      <c r="X115" s="4">
        <v>2</v>
      </c>
      <c r="Y115" s="4">
        <v>4</v>
      </c>
      <c r="Z115" s="4">
        <v>5</v>
      </c>
      <c r="AA115" s="4">
        <v>8</v>
      </c>
      <c r="AB115" s="4">
        <v>1</v>
      </c>
      <c r="AC115" s="4">
        <v>0</v>
      </c>
      <c r="AD115" s="4">
        <v>0</v>
      </c>
      <c r="AE115" s="4">
        <v>0</v>
      </c>
    </row>
    <row r="116" spans="1:31" ht="13.5">
      <c r="A116" s="41"/>
      <c r="B116" s="36"/>
      <c r="C116" s="14" t="s">
        <v>3</v>
      </c>
      <c r="D116" s="5">
        <v>18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1</v>
      </c>
      <c r="N116" s="5">
        <v>0</v>
      </c>
      <c r="O116" s="5">
        <v>0</v>
      </c>
      <c r="P116" s="5">
        <v>1</v>
      </c>
      <c r="Q116" s="5">
        <v>0</v>
      </c>
      <c r="R116" s="5">
        <v>0</v>
      </c>
      <c r="S116" s="5">
        <v>0</v>
      </c>
      <c r="T116" s="5">
        <v>2</v>
      </c>
      <c r="U116" s="5">
        <v>1</v>
      </c>
      <c r="V116" s="5">
        <v>0</v>
      </c>
      <c r="W116" s="5">
        <v>0</v>
      </c>
      <c r="X116" s="5">
        <v>1</v>
      </c>
      <c r="Y116" s="5">
        <v>4</v>
      </c>
      <c r="Z116" s="5">
        <v>3</v>
      </c>
      <c r="AA116" s="5">
        <v>4</v>
      </c>
      <c r="AB116" s="5">
        <v>1</v>
      </c>
      <c r="AC116" s="5">
        <v>0</v>
      </c>
      <c r="AD116" s="5">
        <v>0</v>
      </c>
      <c r="AE116" s="5">
        <v>0</v>
      </c>
    </row>
    <row r="117" spans="1:31" ht="13.5">
      <c r="A117" s="42"/>
      <c r="B117" s="36"/>
      <c r="C117" s="15" t="s">
        <v>4</v>
      </c>
      <c r="D117" s="6">
        <v>11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2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1</v>
      </c>
      <c r="T117" s="6">
        <v>0</v>
      </c>
      <c r="U117" s="6">
        <v>0</v>
      </c>
      <c r="V117" s="6">
        <v>0</v>
      </c>
      <c r="W117" s="6">
        <v>1</v>
      </c>
      <c r="X117" s="6">
        <v>1</v>
      </c>
      <c r="Y117" s="6">
        <v>0</v>
      </c>
      <c r="Z117" s="6">
        <v>2</v>
      </c>
      <c r="AA117" s="6">
        <v>4</v>
      </c>
      <c r="AB117" s="6">
        <v>0</v>
      </c>
      <c r="AC117" s="6">
        <v>0</v>
      </c>
      <c r="AD117" s="6">
        <v>0</v>
      </c>
      <c r="AE117" s="6">
        <v>0</v>
      </c>
    </row>
    <row r="118" spans="1:31" ht="13.5">
      <c r="A118" s="40" t="s">
        <v>111</v>
      </c>
      <c r="B118" s="36" t="s">
        <v>112</v>
      </c>
      <c r="C118" s="13" t="s">
        <v>2</v>
      </c>
      <c r="D118" s="4">
        <v>119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1</v>
      </c>
      <c r="Q118" s="4">
        <v>0</v>
      </c>
      <c r="R118" s="4">
        <v>2</v>
      </c>
      <c r="S118" s="4">
        <v>1</v>
      </c>
      <c r="T118" s="4">
        <v>0</v>
      </c>
      <c r="U118" s="4">
        <v>4</v>
      </c>
      <c r="V118" s="4">
        <v>8</v>
      </c>
      <c r="W118" s="4">
        <v>7</v>
      </c>
      <c r="X118" s="4">
        <v>11</v>
      </c>
      <c r="Y118" s="4">
        <v>24</v>
      </c>
      <c r="Z118" s="4">
        <v>29</v>
      </c>
      <c r="AA118" s="4">
        <v>14</v>
      </c>
      <c r="AB118" s="4">
        <v>13</v>
      </c>
      <c r="AC118" s="4">
        <v>5</v>
      </c>
      <c r="AD118" s="4">
        <v>0</v>
      </c>
      <c r="AE118" s="4">
        <v>0</v>
      </c>
    </row>
    <row r="119" spans="1:31" ht="13.5">
      <c r="A119" s="41"/>
      <c r="B119" s="36"/>
      <c r="C119" s="14" t="s">
        <v>3</v>
      </c>
      <c r="D119" s="5">
        <v>68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1</v>
      </c>
      <c r="Q119" s="5">
        <v>0</v>
      </c>
      <c r="R119" s="5">
        <v>2</v>
      </c>
      <c r="S119" s="5">
        <v>1</v>
      </c>
      <c r="T119" s="5">
        <v>0</v>
      </c>
      <c r="U119" s="5">
        <v>2</v>
      </c>
      <c r="V119" s="5">
        <v>5</v>
      </c>
      <c r="W119" s="5">
        <v>6</v>
      </c>
      <c r="X119" s="5">
        <v>9</v>
      </c>
      <c r="Y119" s="5">
        <v>15</v>
      </c>
      <c r="Z119" s="5">
        <v>17</v>
      </c>
      <c r="AA119" s="5">
        <v>4</v>
      </c>
      <c r="AB119" s="5">
        <v>6</v>
      </c>
      <c r="AC119" s="5">
        <v>0</v>
      </c>
      <c r="AD119" s="5">
        <v>0</v>
      </c>
      <c r="AE119" s="5">
        <v>0</v>
      </c>
    </row>
    <row r="120" spans="1:31" ht="13.5">
      <c r="A120" s="42"/>
      <c r="B120" s="36"/>
      <c r="C120" s="15" t="s">
        <v>4</v>
      </c>
      <c r="D120" s="6">
        <v>51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2</v>
      </c>
      <c r="V120" s="6">
        <v>3</v>
      </c>
      <c r="W120" s="6">
        <v>1</v>
      </c>
      <c r="X120" s="6">
        <v>2</v>
      </c>
      <c r="Y120" s="6">
        <v>9</v>
      </c>
      <c r="Z120" s="6">
        <v>12</v>
      </c>
      <c r="AA120" s="6">
        <v>10</v>
      </c>
      <c r="AB120" s="6">
        <v>7</v>
      </c>
      <c r="AC120" s="6">
        <v>5</v>
      </c>
      <c r="AD120" s="6">
        <v>0</v>
      </c>
      <c r="AE120" s="6">
        <v>0</v>
      </c>
    </row>
    <row r="121" spans="1:31" ht="13.5">
      <c r="A121" s="37" t="s">
        <v>113</v>
      </c>
      <c r="B121" s="36" t="s">
        <v>114</v>
      </c>
      <c r="C121" s="13" t="s">
        <v>2</v>
      </c>
      <c r="D121" s="4">
        <v>40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3</v>
      </c>
      <c r="T121" s="4">
        <v>1</v>
      </c>
      <c r="U121" s="4">
        <v>1</v>
      </c>
      <c r="V121" s="4">
        <v>1</v>
      </c>
      <c r="W121" s="4">
        <v>1</v>
      </c>
      <c r="X121" s="4">
        <v>6</v>
      </c>
      <c r="Y121" s="4">
        <v>5</v>
      </c>
      <c r="Z121" s="4">
        <v>8</v>
      </c>
      <c r="AA121" s="4">
        <v>7</v>
      </c>
      <c r="AB121" s="4">
        <v>6</v>
      </c>
      <c r="AC121" s="4">
        <v>1</v>
      </c>
      <c r="AD121" s="4">
        <v>0</v>
      </c>
      <c r="AE121" s="4">
        <v>0</v>
      </c>
    </row>
    <row r="122" spans="1:31" ht="13.5">
      <c r="A122" s="38"/>
      <c r="B122" s="36"/>
      <c r="C122" s="14" t="s">
        <v>3</v>
      </c>
      <c r="D122" s="5">
        <v>16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1</v>
      </c>
      <c r="T122" s="5">
        <v>0</v>
      </c>
      <c r="U122" s="5">
        <v>1</v>
      </c>
      <c r="V122" s="5">
        <v>0</v>
      </c>
      <c r="W122" s="5">
        <v>1</v>
      </c>
      <c r="X122" s="5">
        <v>5</v>
      </c>
      <c r="Y122" s="5">
        <v>3</v>
      </c>
      <c r="Z122" s="5">
        <v>2</v>
      </c>
      <c r="AA122" s="5">
        <v>1</v>
      </c>
      <c r="AB122" s="5">
        <v>2</v>
      </c>
      <c r="AC122" s="5">
        <v>0</v>
      </c>
      <c r="AD122" s="5">
        <v>0</v>
      </c>
      <c r="AE122" s="5">
        <v>0</v>
      </c>
    </row>
    <row r="123" spans="1:31" ht="13.5">
      <c r="A123" s="39"/>
      <c r="B123" s="36"/>
      <c r="C123" s="15" t="s">
        <v>4</v>
      </c>
      <c r="D123" s="6">
        <v>24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2</v>
      </c>
      <c r="T123" s="6">
        <v>1</v>
      </c>
      <c r="U123" s="6">
        <v>0</v>
      </c>
      <c r="V123" s="6">
        <v>1</v>
      </c>
      <c r="W123" s="6">
        <v>0</v>
      </c>
      <c r="X123" s="6">
        <v>1</v>
      </c>
      <c r="Y123" s="6">
        <v>2</v>
      </c>
      <c r="Z123" s="6">
        <v>6</v>
      </c>
      <c r="AA123" s="6">
        <v>6</v>
      </c>
      <c r="AB123" s="6">
        <v>4</v>
      </c>
      <c r="AC123" s="6">
        <v>1</v>
      </c>
      <c r="AD123" s="6">
        <v>0</v>
      </c>
      <c r="AE123" s="6">
        <v>0</v>
      </c>
    </row>
    <row r="124" spans="1:31" ht="13.5">
      <c r="A124" s="33" t="s">
        <v>115</v>
      </c>
      <c r="B124" s="36" t="s">
        <v>116</v>
      </c>
      <c r="C124" s="13" t="s">
        <v>2</v>
      </c>
      <c r="D124" s="4">
        <v>19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1</v>
      </c>
      <c r="U124" s="4">
        <v>0</v>
      </c>
      <c r="V124" s="4">
        <v>0</v>
      </c>
      <c r="W124" s="4">
        <v>0</v>
      </c>
      <c r="X124" s="4">
        <v>1</v>
      </c>
      <c r="Y124" s="4">
        <v>2</v>
      </c>
      <c r="Z124" s="4">
        <v>4</v>
      </c>
      <c r="AA124" s="4">
        <v>6</v>
      </c>
      <c r="AB124" s="4">
        <v>4</v>
      </c>
      <c r="AC124" s="4">
        <v>1</v>
      </c>
      <c r="AD124" s="4">
        <v>0</v>
      </c>
      <c r="AE124" s="4">
        <v>0</v>
      </c>
    </row>
    <row r="125" spans="1:31" ht="13.5">
      <c r="A125" s="34"/>
      <c r="B125" s="36"/>
      <c r="C125" s="14" t="s">
        <v>3</v>
      </c>
      <c r="D125" s="5">
        <v>6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1</v>
      </c>
      <c r="Y125" s="5">
        <v>1</v>
      </c>
      <c r="Z125" s="5">
        <v>1</v>
      </c>
      <c r="AA125" s="5">
        <v>1</v>
      </c>
      <c r="AB125" s="5">
        <v>2</v>
      </c>
      <c r="AC125" s="5">
        <v>0</v>
      </c>
      <c r="AD125" s="5">
        <v>0</v>
      </c>
      <c r="AE125" s="5">
        <v>0</v>
      </c>
    </row>
    <row r="126" spans="1:31" ht="13.5">
      <c r="A126" s="35"/>
      <c r="B126" s="36"/>
      <c r="C126" s="15" t="s">
        <v>4</v>
      </c>
      <c r="D126" s="6">
        <v>13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1</v>
      </c>
      <c r="U126" s="6">
        <v>0</v>
      </c>
      <c r="V126" s="6">
        <v>0</v>
      </c>
      <c r="W126" s="6">
        <v>0</v>
      </c>
      <c r="X126" s="6">
        <v>0</v>
      </c>
      <c r="Y126" s="6">
        <v>1</v>
      </c>
      <c r="Z126" s="6">
        <v>3</v>
      </c>
      <c r="AA126" s="6">
        <v>5</v>
      </c>
      <c r="AB126" s="6">
        <v>2</v>
      </c>
      <c r="AC126" s="6">
        <v>1</v>
      </c>
      <c r="AD126" s="6">
        <v>0</v>
      </c>
      <c r="AE126" s="6">
        <v>0</v>
      </c>
    </row>
    <row r="127" spans="1:31" ht="13.5">
      <c r="A127" s="33" t="s">
        <v>117</v>
      </c>
      <c r="B127" s="36" t="s">
        <v>118</v>
      </c>
      <c r="C127" s="13" t="s">
        <v>2</v>
      </c>
      <c r="D127" s="4">
        <v>21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3</v>
      </c>
      <c r="T127" s="4">
        <v>0</v>
      </c>
      <c r="U127" s="4">
        <v>1</v>
      </c>
      <c r="V127" s="4">
        <v>1</v>
      </c>
      <c r="W127" s="4">
        <v>1</v>
      </c>
      <c r="X127" s="4">
        <v>5</v>
      </c>
      <c r="Y127" s="4">
        <v>3</v>
      </c>
      <c r="Z127" s="4">
        <v>4</v>
      </c>
      <c r="AA127" s="4">
        <v>1</v>
      </c>
      <c r="AB127" s="4">
        <v>2</v>
      </c>
      <c r="AC127" s="4">
        <v>0</v>
      </c>
      <c r="AD127" s="4">
        <v>0</v>
      </c>
      <c r="AE127" s="4">
        <v>0</v>
      </c>
    </row>
    <row r="128" spans="1:31" ht="13.5">
      <c r="A128" s="34"/>
      <c r="B128" s="36"/>
      <c r="C128" s="14" t="s">
        <v>3</v>
      </c>
      <c r="D128" s="5">
        <v>10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1</v>
      </c>
      <c r="T128" s="5">
        <v>0</v>
      </c>
      <c r="U128" s="5">
        <v>1</v>
      </c>
      <c r="V128" s="5">
        <v>0</v>
      </c>
      <c r="W128" s="5">
        <v>1</v>
      </c>
      <c r="X128" s="5">
        <v>4</v>
      </c>
      <c r="Y128" s="5">
        <v>2</v>
      </c>
      <c r="Z128" s="5">
        <v>1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</row>
    <row r="129" spans="1:31" ht="13.5">
      <c r="A129" s="35"/>
      <c r="B129" s="36"/>
      <c r="C129" s="15" t="s">
        <v>4</v>
      </c>
      <c r="D129" s="6">
        <v>11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2</v>
      </c>
      <c r="T129" s="6">
        <v>0</v>
      </c>
      <c r="U129" s="6">
        <v>0</v>
      </c>
      <c r="V129" s="6">
        <v>1</v>
      </c>
      <c r="W129" s="6">
        <v>0</v>
      </c>
      <c r="X129" s="6">
        <v>1</v>
      </c>
      <c r="Y129" s="6">
        <v>1</v>
      </c>
      <c r="Z129" s="6">
        <v>3</v>
      </c>
      <c r="AA129" s="6">
        <v>1</v>
      </c>
      <c r="AB129" s="6">
        <v>2</v>
      </c>
      <c r="AC129" s="6">
        <v>0</v>
      </c>
      <c r="AD129" s="6">
        <v>0</v>
      </c>
      <c r="AE129" s="6">
        <v>0</v>
      </c>
    </row>
    <row r="130" spans="1:31" ht="13.5">
      <c r="A130" s="37" t="s">
        <v>119</v>
      </c>
      <c r="B130" s="36" t="s">
        <v>120</v>
      </c>
      <c r="C130" s="13" t="s">
        <v>2</v>
      </c>
      <c r="D130" s="4">
        <v>323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0</v>
      </c>
      <c r="L130" s="4">
        <v>1</v>
      </c>
      <c r="M130" s="4">
        <v>0</v>
      </c>
      <c r="N130" s="4">
        <v>0</v>
      </c>
      <c r="O130" s="4">
        <v>1</v>
      </c>
      <c r="P130" s="4">
        <v>0</v>
      </c>
      <c r="Q130" s="4">
        <v>4</v>
      </c>
      <c r="R130" s="4">
        <v>6</v>
      </c>
      <c r="S130" s="4">
        <v>3</v>
      </c>
      <c r="T130" s="4">
        <v>8</v>
      </c>
      <c r="U130" s="4">
        <v>11</v>
      </c>
      <c r="V130" s="4">
        <v>17</v>
      </c>
      <c r="W130" s="4">
        <v>19</v>
      </c>
      <c r="X130" s="4">
        <v>26</v>
      </c>
      <c r="Y130" s="4">
        <v>58</v>
      </c>
      <c r="Z130" s="4">
        <v>63</v>
      </c>
      <c r="AA130" s="4">
        <v>60</v>
      </c>
      <c r="AB130" s="4">
        <v>31</v>
      </c>
      <c r="AC130" s="4">
        <v>12</v>
      </c>
      <c r="AD130" s="4">
        <v>2</v>
      </c>
      <c r="AE130" s="4">
        <v>0</v>
      </c>
    </row>
    <row r="131" spans="1:31" ht="13.5">
      <c r="A131" s="38"/>
      <c r="B131" s="36"/>
      <c r="C131" s="14" t="s">
        <v>3</v>
      </c>
      <c r="D131" s="5">
        <v>164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0</v>
      </c>
      <c r="L131" s="5">
        <v>1</v>
      </c>
      <c r="M131" s="5">
        <v>0</v>
      </c>
      <c r="N131" s="5">
        <v>0</v>
      </c>
      <c r="O131" s="5">
        <v>1</v>
      </c>
      <c r="P131" s="5">
        <v>0</v>
      </c>
      <c r="Q131" s="5">
        <v>1</v>
      </c>
      <c r="R131" s="5">
        <v>5</v>
      </c>
      <c r="S131" s="5">
        <v>2</v>
      </c>
      <c r="T131" s="5">
        <v>6</v>
      </c>
      <c r="U131" s="5">
        <v>9</v>
      </c>
      <c r="V131" s="5">
        <v>13</v>
      </c>
      <c r="W131" s="5">
        <v>13</v>
      </c>
      <c r="X131" s="5">
        <v>15</v>
      </c>
      <c r="Y131" s="5">
        <v>38</v>
      </c>
      <c r="Z131" s="5">
        <v>28</v>
      </c>
      <c r="AA131" s="5">
        <v>21</v>
      </c>
      <c r="AB131" s="5">
        <v>9</v>
      </c>
      <c r="AC131" s="5">
        <v>1</v>
      </c>
      <c r="AD131" s="5">
        <v>0</v>
      </c>
      <c r="AE131" s="5">
        <v>0</v>
      </c>
    </row>
    <row r="132" spans="1:31" ht="13.5">
      <c r="A132" s="39"/>
      <c r="B132" s="36"/>
      <c r="C132" s="15" t="s">
        <v>4</v>
      </c>
      <c r="D132" s="6">
        <v>159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3</v>
      </c>
      <c r="R132" s="6">
        <v>1</v>
      </c>
      <c r="S132" s="6">
        <v>1</v>
      </c>
      <c r="T132" s="6">
        <v>2</v>
      </c>
      <c r="U132" s="6">
        <v>2</v>
      </c>
      <c r="V132" s="6">
        <v>4</v>
      </c>
      <c r="W132" s="6">
        <v>6</v>
      </c>
      <c r="X132" s="6">
        <v>11</v>
      </c>
      <c r="Y132" s="6">
        <v>20</v>
      </c>
      <c r="Z132" s="6">
        <v>35</v>
      </c>
      <c r="AA132" s="6">
        <v>39</v>
      </c>
      <c r="AB132" s="6">
        <v>22</v>
      </c>
      <c r="AC132" s="6">
        <v>11</v>
      </c>
      <c r="AD132" s="6">
        <v>2</v>
      </c>
      <c r="AE132" s="6">
        <v>0</v>
      </c>
    </row>
    <row r="133" spans="1:31" ht="13.5">
      <c r="A133" s="33" t="s">
        <v>121</v>
      </c>
      <c r="B133" s="36" t="s">
        <v>122</v>
      </c>
      <c r="C133" s="13" t="s">
        <v>2</v>
      </c>
      <c r="D133" s="4">
        <v>228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1</v>
      </c>
      <c r="M133" s="4">
        <v>0</v>
      </c>
      <c r="N133" s="4">
        <v>0</v>
      </c>
      <c r="O133" s="4">
        <v>0</v>
      </c>
      <c r="P133" s="4">
        <v>0</v>
      </c>
      <c r="Q133" s="4">
        <v>4</v>
      </c>
      <c r="R133" s="4">
        <v>3</v>
      </c>
      <c r="S133" s="4">
        <v>2</v>
      </c>
      <c r="T133" s="4">
        <v>6</v>
      </c>
      <c r="U133" s="4">
        <v>9</v>
      </c>
      <c r="V133" s="4">
        <v>14</v>
      </c>
      <c r="W133" s="4">
        <v>13</v>
      </c>
      <c r="X133" s="4">
        <v>21</v>
      </c>
      <c r="Y133" s="4">
        <v>45</v>
      </c>
      <c r="Z133" s="4">
        <v>45</v>
      </c>
      <c r="AA133" s="4">
        <v>42</v>
      </c>
      <c r="AB133" s="4">
        <v>17</v>
      </c>
      <c r="AC133" s="4">
        <v>5</v>
      </c>
      <c r="AD133" s="4">
        <v>1</v>
      </c>
      <c r="AE133" s="4">
        <v>0</v>
      </c>
    </row>
    <row r="134" spans="1:31" ht="13.5">
      <c r="A134" s="34"/>
      <c r="B134" s="36"/>
      <c r="C134" s="14" t="s">
        <v>3</v>
      </c>
      <c r="D134" s="5">
        <v>124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1</v>
      </c>
      <c r="R134" s="5">
        <v>3</v>
      </c>
      <c r="S134" s="5">
        <v>2</v>
      </c>
      <c r="T134" s="5">
        <v>5</v>
      </c>
      <c r="U134" s="5">
        <v>7</v>
      </c>
      <c r="V134" s="5">
        <v>12</v>
      </c>
      <c r="W134" s="5">
        <v>11</v>
      </c>
      <c r="X134" s="5">
        <v>14</v>
      </c>
      <c r="Y134" s="5">
        <v>28</v>
      </c>
      <c r="Z134" s="5">
        <v>20</v>
      </c>
      <c r="AA134" s="5">
        <v>15</v>
      </c>
      <c r="AB134" s="5">
        <v>4</v>
      </c>
      <c r="AC134" s="5">
        <v>1</v>
      </c>
      <c r="AD134" s="5">
        <v>0</v>
      </c>
      <c r="AE134" s="5">
        <v>0</v>
      </c>
    </row>
    <row r="135" spans="1:31" ht="13.5">
      <c r="A135" s="35"/>
      <c r="B135" s="36"/>
      <c r="C135" s="15" t="s">
        <v>4</v>
      </c>
      <c r="D135" s="6">
        <v>104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3</v>
      </c>
      <c r="R135" s="6">
        <v>0</v>
      </c>
      <c r="S135" s="6">
        <v>0</v>
      </c>
      <c r="T135" s="6">
        <v>1</v>
      </c>
      <c r="U135" s="6">
        <v>2</v>
      </c>
      <c r="V135" s="6">
        <v>2</v>
      </c>
      <c r="W135" s="6">
        <v>2</v>
      </c>
      <c r="X135" s="6">
        <v>7</v>
      </c>
      <c r="Y135" s="6">
        <v>17</v>
      </c>
      <c r="Z135" s="6">
        <v>25</v>
      </c>
      <c r="AA135" s="6">
        <v>27</v>
      </c>
      <c r="AB135" s="6">
        <v>13</v>
      </c>
      <c r="AC135" s="6">
        <v>4</v>
      </c>
      <c r="AD135" s="6">
        <v>1</v>
      </c>
      <c r="AE135" s="6">
        <v>0</v>
      </c>
    </row>
    <row r="136" spans="1:31" ht="13.5">
      <c r="A136" s="33" t="s">
        <v>123</v>
      </c>
      <c r="B136" s="36" t="s">
        <v>124</v>
      </c>
      <c r="C136" s="13" t="s">
        <v>2</v>
      </c>
      <c r="D136" s="4">
        <v>95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1</v>
      </c>
      <c r="K136" s="4">
        <v>0</v>
      </c>
      <c r="L136" s="4">
        <v>0</v>
      </c>
      <c r="M136" s="4">
        <v>0</v>
      </c>
      <c r="N136" s="4">
        <v>0</v>
      </c>
      <c r="O136" s="4">
        <v>1</v>
      </c>
      <c r="P136" s="4">
        <v>0</v>
      </c>
      <c r="Q136" s="4">
        <v>0</v>
      </c>
      <c r="R136" s="4">
        <v>3</v>
      </c>
      <c r="S136" s="4">
        <v>1</v>
      </c>
      <c r="T136" s="4">
        <v>2</v>
      </c>
      <c r="U136" s="4">
        <v>2</v>
      </c>
      <c r="V136" s="4">
        <v>3</v>
      </c>
      <c r="W136" s="4">
        <v>6</v>
      </c>
      <c r="X136" s="4">
        <v>5</v>
      </c>
      <c r="Y136" s="4">
        <v>13</v>
      </c>
      <c r="Z136" s="4">
        <v>18</v>
      </c>
      <c r="AA136" s="4">
        <v>18</v>
      </c>
      <c r="AB136" s="4">
        <v>14</v>
      </c>
      <c r="AC136" s="4">
        <v>7</v>
      </c>
      <c r="AD136" s="4">
        <v>1</v>
      </c>
      <c r="AE136" s="4">
        <v>0</v>
      </c>
    </row>
    <row r="137" spans="1:31" ht="13.5">
      <c r="A137" s="34"/>
      <c r="B137" s="36"/>
      <c r="C137" s="14" t="s">
        <v>3</v>
      </c>
      <c r="D137" s="5">
        <v>40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1</v>
      </c>
      <c r="P137" s="5">
        <v>0</v>
      </c>
      <c r="Q137" s="5">
        <v>0</v>
      </c>
      <c r="R137" s="5">
        <v>2</v>
      </c>
      <c r="S137" s="5">
        <v>0</v>
      </c>
      <c r="T137" s="5">
        <v>1</v>
      </c>
      <c r="U137" s="5">
        <v>2</v>
      </c>
      <c r="V137" s="5">
        <v>1</v>
      </c>
      <c r="W137" s="5">
        <v>2</v>
      </c>
      <c r="X137" s="5">
        <v>1</v>
      </c>
      <c r="Y137" s="5">
        <v>10</v>
      </c>
      <c r="Z137" s="5">
        <v>8</v>
      </c>
      <c r="AA137" s="5">
        <v>6</v>
      </c>
      <c r="AB137" s="5">
        <v>5</v>
      </c>
      <c r="AC137" s="5">
        <v>0</v>
      </c>
      <c r="AD137" s="5">
        <v>0</v>
      </c>
      <c r="AE137" s="5">
        <v>0</v>
      </c>
    </row>
    <row r="138" spans="1:31" ht="13.5">
      <c r="A138" s="35"/>
      <c r="B138" s="36"/>
      <c r="C138" s="15" t="s">
        <v>4</v>
      </c>
      <c r="D138" s="6">
        <v>55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1</v>
      </c>
      <c r="S138" s="6">
        <v>1</v>
      </c>
      <c r="T138" s="6">
        <v>1</v>
      </c>
      <c r="U138" s="6">
        <v>0</v>
      </c>
      <c r="V138" s="6">
        <v>2</v>
      </c>
      <c r="W138" s="6">
        <v>4</v>
      </c>
      <c r="X138" s="6">
        <v>4</v>
      </c>
      <c r="Y138" s="6">
        <v>3</v>
      </c>
      <c r="Z138" s="6">
        <v>10</v>
      </c>
      <c r="AA138" s="6">
        <v>12</v>
      </c>
      <c r="AB138" s="6">
        <v>9</v>
      </c>
      <c r="AC138" s="6">
        <v>7</v>
      </c>
      <c r="AD138" s="6">
        <v>1</v>
      </c>
      <c r="AE138" s="6">
        <v>0</v>
      </c>
    </row>
    <row r="139" spans="1:31" ht="13.5">
      <c r="A139" s="37" t="s">
        <v>125</v>
      </c>
      <c r="B139" s="36" t="s">
        <v>126</v>
      </c>
      <c r="C139" s="13" t="s">
        <v>2</v>
      </c>
      <c r="D139" s="4">
        <v>132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1</v>
      </c>
      <c r="Q139" s="4">
        <v>0</v>
      </c>
      <c r="R139" s="4">
        <v>0</v>
      </c>
      <c r="S139" s="4">
        <v>1</v>
      </c>
      <c r="T139" s="4">
        <v>1</v>
      </c>
      <c r="U139" s="4">
        <v>1</v>
      </c>
      <c r="V139" s="4">
        <v>4</v>
      </c>
      <c r="W139" s="4">
        <v>3</v>
      </c>
      <c r="X139" s="4">
        <v>5</v>
      </c>
      <c r="Y139" s="4">
        <v>10</v>
      </c>
      <c r="Z139" s="4">
        <v>25</v>
      </c>
      <c r="AA139" s="4">
        <v>30</v>
      </c>
      <c r="AB139" s="4">
        <v>36</v>
      </c>
      <c r="AC139" s="4">
        <v>11</v>
      </c>
      <c r="AD139" s="4">
        <v>4</v>
      </c>
      <c r="AE139" s="4">
        <v>0</v>
      </c>
    </row>
    <row r="140" spans="1:31" ht="13.5">
      <c r="A140" s="38"/>
      <c r="B140" s="36"/>
      <c r="C140" s="14" t="s">
        <v>3</v>
      </c>
      <c r="D140" s="5">
        <v>40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1</v>
      </c>
      <c r="T140" s="5">
        <v>1</v>
      </c>
      <c r="U140" s="5">
        <v>1</v>
      </c>
      <c r="V140" s="5">
        <v>3</v>
      </c>
      <c r="W140" s="5">
        <v>3</v>
      </c>
      <c r="X140" s="5">
        <v>3</v>
      </c>
      <c r="Y140" s="5">
        <v>6</v>
      </c>
      <c r="Z140" s="5">
        <v>11</v>
      </c>
      <c r="AA140" s="5">
        <v>5</v>
      </c>
      <c r="AB140" s="5">
        <v>6</v>
      </c>
      <c r="AC140" s="5">
        <v>0</v>
      </c>
      <c r="AD140" s="5">
        <v>0</v>
      </c>
      <c r="AE140" s="5">
        <v>0</v>
      </c>
    </row>
    <row r="141" spans="1:31" ht="13.5">
      <c r="A141" s="39"/>
      <c r="B141" s="36"/>
      <c r="C141" s="15" t="s">
        <v>4</v>
      </c>
      <c r="D141" s="6">
        <v>92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1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1</v>
      </c>
      <c r="W141" s="6">
        <v>0</v>
      </c>
      <c r="X141" s="6">
        <v>2</v>
      </c>
      <c r="Y141" s="6">
        <v>4</v>
      </c>
      <c r="Z141" s="6">
        <v>14</v>
      </c>
      <c r="AA141" s="6">
        <v>25</v>
      </c>
      <c r="AB141" s="6">
        <v>30</v>
      </c>
      <c r="AC141" s="6">
        <v>11</v>
      </c>
      <c r="AD141" s="6">
        <v>4</v>
      </c>
      <c r="AE141" s="6">
        <v>0</v>
      </c>
    </row>
    <row r="142" spans="1:31" ht="13.5">
      <c r="A142" s="33" t="s">
        <v>127</v>
      </c>
      <c r="B142" s="36" t="s">
        <v>128</v>
      </c>
      <c r="C142" s="13" t="s">
        <v>2</v>
      </c>
      <c r="D142" s="4">
        <v>114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1</v>
      </c>
      <c r="X142" s="4">
        <v>3</v>
      </c>
      <c r="Y142" s="4">
        <v>8</v>
      </c>
      <c r="Z142" s="4">
        <v>24</v>
      </c>
      <c r="AA142" s="4">
        <v>29</v>
      </c>
      <c r="AB142" s="4">
        <v>35</v>
      </c>
      <c r="AC142" s="4">
        <v>10</v>
      </c>
      <c r="AD142" s="4">
        <v>4</v>
      </c>
      <c r="AE142" s="4">
        <v>0</v>
      </c>
    </row>
    <row r="143" spans="1:31" ht="13.5">
      <c r="A143" s="34"/>
      <c r="B143" s="36"/>
      <c r="C143" s="14" t="s">
        <v>3</v>
      </c>
      <c r="D143" s="5">
        <v>29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1</v>
      </c>
      <c r="X143" s="5">
        <v>2</v>
      </c>
      <c r="Y143" s="5">
        <v>5</v>
      </c>
      <c r="Z143" s="5">
        <v>11</v>
      </c>
      <c r="AA143" s="5">
        <v>5</v>
      </c>
      <c r="AB143" s="5">
        <v>5</v>
      </c>
      <c r="AC143" s="5">
        <v>0</v>
      </c>
      <c r="AD143" s="5">
        <v>0</v>
      </c>
      <c r="AE143" s="5">
        <v>0</v>
      </c>
    </row>
    <row r="144" spans="1:31" ht="13.5">
      <c r="A144" s="35"/>
      <c r="B144" s="36"/>
      <c r="C144" s="15" t="s">
        <v>4</v>
      </c>
      <c r="D144" s="6">
        <v>85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1</v>
      </c>
      <c r="Y144" s="6">
        <v>3</v>
      </c>
      <c r="Z144" s="6">
        <v>13</v>
      </c>
      <c r="AA144" s="6">
        <v>24</v>
      </c>
      <c r="AB144" s="6">
        <v>30</v>
      </c>
      <c r="AC144" s="6">
        <v>10</v>
      </c>
      <c r="AD144" s="6">
        <v>4</v>
      </c>
      <c r="AE144" s="6">
        <v>0</v>
      </c>
    </row>
    <row r="145" spans="1:31" ht="13.5">
      <c r="A145" s="33" t="s">
        <v>129</v>
      </c>
      <c r="B145" s="36" t="s">
        <v>130</v>
      </c>
      <c r="C145" s="13" t="s">
        <v>2</v>
      </c>
      <c r="D145" s="4">
        <v>18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1</v>
      </c>
      <c r="Q145" s="4">
        <v>0</v>
      </c>
      <c r="R145" s="4">
        <v>0</v>
      </c>
      <c r="S145" s="4">
        <v>1</v>
      </c>
      <c r="T145" s="4">
        <v>1</v>
      </c>
      <c r="U145" s="4">
        <v>1</v>
      </c>
      <c r="V145" s="4">
        <v>4</v>
      </c>
      <c r="W145" s="4">
        <v>2</v>
      </c>
      <c r="X145" s="4">
        <v>2</v>
      </c>
      <c r="Y145" s="4">
        <v>2</v>
      </c>
      <c r="Z145" s="4">
        <v>1</v>
      </c>
      <c r="AA145" s="4">
        <v>1</v>
      </c>
      <c r="AB145" s="4">
        <v>1</v>
      </c>
      <c r="AC145" s="4">
        <v>1</v>
      </c>
      <c r="AD145" s="4">
        <v>0</v>
      </c>
      <c r="AE145" s="4">
        <v>0</v>
      </c>
    </row>
    <row r="146" spans="1:31" ht="13.5">
      <c r="A146" s="34"/>
      <c r="B146" s="36"/>
      <c r="C146" s="14" t="s">
        <v>3</v>
      </c>
      <c r="D146" s="5">
        <v>11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1</v>
      </c>
      <c r="T146" s="5">
        <v>1</v>
      </c>
      <c r="U146" s="5">
        <v>1</v>
      </c>
      <c r="V146" s="5">
        <v>3</v>
      </c>
      <c r="W146" s="5">
        <v>2</v>
      </c>
      <c r="X146" s="5">
        <v>1</v>
      </c>
      <c r="Y146" s="5">
        <v>1</v>
      </c>
      <c r="Z146" s="5">
        <v>0</v>
      </c>
      <c r="AA146" s="5">
        <v>0</v>
      </c>
      <c r="AB146" s="5">
        <v>1</v>
      </c>
      <c r="AC146" s="5">
        <v>0</v>
      </c>
      <c r="AD146" s="5">
        <v>0</v>
      </c>
      <c r="AE146" s="5">
        <v>0</v>
      </c>
    </row>
    <row r="147" spans="1:31" ht="13.5">
      <c r="A147" s="35"/>
      <c r="B147" s="36"/>
      <c r="C147" s="15" t="s">
        <v>4</v>
      </c>
      <c r="D147" s="6">
        <v>7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1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1</v>
      </c>
      <c r="W147" s="6">
        <v>0</v>
      </c>
      <c r="X147" s="6">
        <v>1</v>
      </c>
      <c r="Y147" s="6">
        <v>1</v>
      </c>
      <c r="Z147" s="6">
        <v>1</v>
      </c>
      <c r="AA147" s="6">
        <v>1</v>
      </c>
      <c r="AB147" s="6">
        <v>0</v>
      </c>
      <c r="AC147" s="6">
        <v>1</v>
      </c>
      <c r="AD147" s="6">
        <v>0</v>
      </c>
      <c r="AE147" s="6">
        <v>0</v>
      </c>
    </row>
    <row r="148" spans="1:31" ht="13.5">
      <c r="A148" s="37" t="s">
        <v>131</v>
      </c>
      <c r="B148" s="36" t="s">
        <v>132</v>
      </c>
      <c r="C148" s="13" t="s">
        <v>2</v>
      </c>
      <c r="D148" s="4">
        <v>224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2</v>
      </c>
      <c r="K148" s="4">
        <v>0</v>
      </c>
      <c r="L148" s="4">
        <v>2</v>
      </c>
      <c r="M148" s="4">
        <v>0</v>
      </c>
      <c r="N148" s="4">
        <v>0</v>
      </c>
      <c r="O148" s="4">
        <v>0</v>
      </c>
      <c r="P148" s="4">
        <v>3</v>
      </c>
      <c r="Q148" s="4">
        <v>3</v>
      </c>
      <c r="R148" s="4">
        <v>2</v>
      </c>
      <c r="S148" s="4">
        <v>3</v>
      </c>
      <c r="T148" s="4">
        <v>3</v>
      </c>
      <c r="U148" s="4">
        <v>7</v>
      </c>
      <c r="V148" s="4">
        <v>13</v>
      </c>
      <c r="W148" s="4">
        <v>9</v>
      </c>
      <c r="X148" s="4">
        <v>19</v>
      </c>
      <c r="Y148" s="4">
        <v>41</v>
      </c>
      <c r="Z148" s="4">
        <v>49</v>
      </c>
      <c r="AA148" s="4">
        <v>35</v>
      </c>
      <c r="AB148" s="4">
        <v>21</v>
      </c>
      <c r="AC148" s="4">
        <v>11</v>
      </c>
      <c r="AD148" s="4">
        <v>1</v>
      </c>
      <c r="AE148" s="4">
        <v>0</v>
      </c>
    </row>
    <row r="149" spans="1:31" ht="13.5">
      <c r="A149" s="38"/>
      <c r="B149" s="36"/>
      <c r="C149" s="14" t="s">
        <v>3</v>
      </c>
      <c r="D149" s="5">
        <v>108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3</v>
      </c>
      <c r="Q149" s="5">
        <v>2</v>
      </c>
      <c r="R149" s="5">
        <v>1</v>
      </c>
      <c r="S149" s="5">
        <v>2</v>
      </c>
      <c r="T149" s="5">
        <v>3</v>
      </c>
      <c r="U149" s="5">
        <v>4</v>
      </c>
      <c r="V149" s="5">
        <v>5</v>
      </c>
      <c r="W149" s="5">
        <v>6</v>
      </c>
      <c r="X149" s="5">
        <v>13</v>
      </c>
      <c r="Y149" s="5">
        <v>21</v>
      </c>
      <c r="Z149" s="5">
        <v>29</v>
      </c>
      <c r="AA149" s="5">
        <v>12</v>
      </c>
      <c r="AB149" s="5">
        <v>5</v>
      </c>
      <c r="AC149" s="5">
        <v>1</v>
      </c>
      <c r="AD149" s="5">
        <v>0</v>
      </c>
      <c r="AE149" s="5">
        <v>0</v>
      </c>
    </row>
    <row r="150" spans="1:31" ht="13.5">
      <c r="A150" s="39"/>
      <c r="B150" s="36"/>
      <c r="C150" s="15" t="s">
        <v>4</v>
      </c>
      <c r="D150" s="6">
        <v>116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2</v>
      </c>
      <c r="K150" s="6">
        <v>0</v>
      </c>
      <c r="L150" s="6">
        <v>1</v>
      </c>
      <c r="M150" s="6">
        <v>0</v>
      </c>
      <c r="N150" s="6">
        <v>0</v>
      </c>
      <c r="O150" s="6">
        <v>0</v>
      </c>
      <c r="P150" s="6">
        <v>0</v>
      </c>
      <c r="Q150" s="6">
        <v>1</v>
      </c>
      <c r="R150" s="6">
        <v>1</v>
      </c>
      <c r="S150" s="6">
        <v>1</v>
      </c>
      <c r="T150" s="6">
        <v>0</v>
      </c>
      <c r="U150" s="6">
        <v>3</v>
      </c>
      <c r="V150" s="6">
        <v>8</v>
      </c>
      <c r="W150" s="6">
        <v>3</v>
      </c>
      <c r="X150" s="6">
        <v>6</v>
      </c>
      <c r="Y150" s="6">
        <v>20</v>
      </c>
      <c r="Z150" s="6">
        <v>20</v>
      </c>
      <c r="AA150" s="6">
        <v>23</v>
      </c>
      <c r="AB150" s="6">
        <v>16</v>
      </c>
      <c r="AC150" s="6">
        <v>10</v>
      </c>
      <c r="AD150" s="6">
        <v>1</v>
      </c>
      <c r="AE150" s="6">
        <v>0</v>
      </c>
    </row>
    <row r="151" spans="1:31" ht="13.5">
      <c r="A151" s="33" t="s">
        <v>133</v>
      </c>
      <c r="B151" s="36" t="s">
        <v>134</v>
      </c>
      <c r="C151" s="13" t="s">
        <v>2</v>
      </c>
      <c r="D151" s="4">
        <v>6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2</v>
      </c>
      <c r="W151" s="4">
        <v>1</v>
      </c>
      <c r="X151" s="4">
        <v>0</v>
      </c>
      <c r="Y151" s="4">
        <v>1</v>
      </c>
      <c r="Z151" s="4">
        <v>1</v>
      </c>
      <c r="AA151" s="4">
        <v>0</v>
      </c>
      <c r="AB151" s="4">
        <v>1</v>
      </c>
      <c r="AC151" s="4">
        <v>0</v>
      </c>
      <c r="AD151" s="4">
        <v>0</v>
      </c>
      <c r="AE151" s="4">
        <v>0</v>
      </c>
    </row>
    <row r="152" spans="1:31" ht="13.5">
      <c r="A152" s="34"/>
      <c r="B152" s="36"/>
      <c r="C152" s="14" t="s">
        <v>3</v>
      </c>
      <c r="D152" s="5">
        <v>3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1</v>
      </c>
      <c r="W152" s="5">
        <v>1</v>
      </c>
      <c r="X152" s="5">
        <v>0</v>
      </c>
      <c r="Y152" s="5">
        <v>0</v>
      </c>
      <c r="Z152" s="5">
        <v>1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</row>
    <row r="153" spans="1:31" ht="13.5">
      <c r="A153" s="35"/>
      <c r="B153" s="36"/>
      <c r="C153" s="15" t="s">
        <v>4</v>
      </c>
      <c r="D153" s="6">
        <v>3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1</v>
      </c>
      <c r="W153" s="6">
        <v>0</v>
      </c>
      <c r="X153" s="6">
        <v>0</v>
      </c>
      <c r="Y153" s="6">
        <v>1</v>
      </c>
      <c r="Z153" s="6">
        <v>0</v>
      </c>
      <c r="AA153" s="6">
        <v>0</v>
      </c>
      <c r="AB153" s="6">
        <v>1</v>
      </c>
      <c r="AC153" s="6">
        <v>0</v>
      </c>
      <c r="AD153" s="6">
        <v>0</v>
      </c>
      <c r="AE153" s="6">
        <v>0</v>
      </c>
    </row>
    <row r="154" spans="1:31" ht="13.5">
      <c r="A154" s="33" t="s">
        <v>135</v>
      </c>
      <c r="B154" s="36" t="s">
        <v>136</v>
      </c>
      <c r="C154" s="13" t="s">
        <v>2</v>
      </c>
      <c r="D154" s="4">
        <v>20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2</v>
      </c>
      <c r="V154" s="4">
        <v>2</v>
      </c>
      <c r="W154" s="4">
        <v>1</v>
      </c>
      <c r="X154" s="4">
        <v>5</v>
      </c>
      <c r="Y154" s="4">
        <v>4</v>
      </c>
      <c r="Z154" s="4">
        <v>5</v>
      </c>
      <c r="AA154" s="4">
        <v>1</v>
      </c>
      <c r="AB154" s="4">
        <v>0</v>
      </c>
      <c r="AC154" s="4">
        <v>0</v>
      </c>
      <c r="AD154" s="4">
        <v>0</v>
      </c>
      <c r="AE154" s="4">
        <v>0</v>
      </c>
    </row>
    <row r="155" spans="1:31" ht="13.5">
      <c r="A155" s="34"/>
      <c r="B155" s="36"/>
      <c r="C155" s="14" t="s">
        <v>3</v>
      </c>
      <c r="D155" s="5">
        <v>13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2</v>
      </c>
      <c r="V155" s="5">
        <v>0</v>
      </c>
      <c r="W155" s="5">
        <v>0</v>
      </c>
      <c r="X155" s="5">
        <v>4</v>
      </c>
      <c r="Y155" s="5">
        <v>4</v>
      </c>
      <c r="Z155" s="5">
        <v>3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</row>
    <row r="156" spans="1:31" ht="13.5">
      <c r="A156" s="35"/>
      <c r="B156" s="36"/>
      <c r="C156" s="15" t="s">
        <v>4</v>
      </c>
      <c r="D156" s="6">
        <v>7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2</v>
      </c>
      <c r="W156" s="6">
        <v>1</v>
      </c>
      <c r="X156" s="6">
        <v>1</v>
      </c>
      <c r="Y156" s="6">
        <v>0</v>
      </c>
      <c r="Z156" s="6">
        <v>2</v>
      </c>
      <c r="AA156" s="6">
        <v>1</v>
      </c>
      <c r="AB156" s="6">
        <v>0</v>
      </c>
      <c r="AC156" s="6">
        <v>0</v>
      </c>
      <c r="AD156" s="6">
        <v>0</v>
      </c>
      <c r="AE156" s="6">
        <v>0</v>
      </c>
    </row>
    <row r="157" spans="1:31" ht="13.5">
      <c r="A157" s="33" t="s">
        <v>137</v>
      </c>
      <c r="B157" s="36" t="s">
        <v>138</v>
      </c>
      <c r="C157" s="13" t="s">
        <v>2</v>
      </c>
      <c r="D157" s="4">
        <v>45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2</v>
      </c>
      <c r="W157" s="4">
        <v>1</v>
      </c>
      <c r="X157" s="4">
        <v>2</v>
      </c>
      <c r="Y157" s="4">
        <v>12</v>
      </c>
      <c r="Z157" s="4">
        <v>15</v>
      </c>
      <c r="AA157" s="4">
        <v>7</v>
      </c>
      <c r="AB157" s="4">
        <v>5</v>
      </c>
      <c r="AC157" s="4">
        <v>1</v>
      </c>
      <c r="AD157" s="4">
        <v>0</v>
      </c>
      <c r="AE157" s="4">
        <v>0</v>
      </c>
    </row>
    <row r="158" spans="1:31" ht="13.5">
      <c r="A158" s="34"/>
      <c r="B158" s="36"/>
      <c r="C158" s="14" t="s">
        <v>3</v>
      </c>
      <c r="D158" s="5">
        <v>19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1</v>
      </c>
      <c r="W158" s="5">
        <v>0</v>
      </c>
      <c r="X158" s="5">
        <v>1</v>
      </c>
      <c r="Y158" s="5">
        <v>6</v>
      </c>
      <c r="Z158" s="5">
        <v>8</v>
      </c>
      <c r="AA158" s="5">
        <v>2</v>
      </c>
      <c r="AB158" s="5">
        <v>1</v>
      </c>
      <c r="AC158" s="5">
        <v>0</v>
      </c>
      <c r="AD158" s="5">
        <v>0</v>
      </c>
      <c r="AE158" s="5">
        <v>0</v>
      </c>
    </row>
    <row r="159" spans="1:31" ht="13.5">
      <c r="A159" s="35"/>
      <c r="B159" s="36"/>
      <c r="C159" s="15" t="s">
        <v>4</v>
      </c>
      <c r="D159" s="6">
        <v>26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1</v>
      </c>
      <c r="W159" s="6">
        <v>1</v>
      </c>
      <c r="X159" s="6">
        <v>1</v>
      </c>
      <c r="Y159" s="6">
        <v>6</v>
      </c>
      <c r="Z159" s="6">
        <v>7</v>
      </c>
      <c r="AA159" s="6">
        <v>5</v>
      </c>
      <c r="AB159" s="6">
        <v>4</v>
      </c>
      <c r="AC159" s="6">
        <v>1</v>
      </c>
      <c r="AD159" s="6">
        <v>0</v>
      </c>
      <c r="AE159" s="6">
        <v>0</v>
      </c>
    </row>
    <row r="160" spans="1:31" ht="13.5">
      <c r="A160" s="33" t="s">
        <v>139</v>
      </c>
      <c r="B160" s="36" t="s">
        <v>140</v>
      </c>
      <c r="C160" s="13" t="s">
        <v>2</v>
      </c>
      <c r="D160" s="4">
        <v>62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</v>
      </c>
      <c r="W160" s="4">
        <v>0</v>
      </c>
      <c r="X160" s="4">
        <v>1</v>
      </c>
      <c r="Y160" s="4">
        <v>8</v>
      </c>
      <c r="Z160" s="4">
        <v>16</v>
      </c>
      <c r="AA160" s="4">
        <v>15</v>
      </c>
      <c r="AB160" s="4">
        <v>12</v>
      </c>
      <c r="AC160" s="4">
        <v>8</v>
      </c>
      <c r="AD160" s="4">
        <v>1</v>
      </c>
      <c r="AE160" s="4">
        <v>0</v>
      </c>
    </row>
    <row r="161" spans="1:31" ht="13.5">
      <c r="A161" s="34"/>
      <c r="B161" s="36"/>
      <c r="C161" s="14" t="s">
        <v>3</v>
      </c>
      <c r="D161" s="5">
        <v>23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2</v>
      </c>
      <c r="Z161" s="5">
        <v>13</v>
      </c>
      <c r="AA161" s="5">
        <v>4</v>
      </c>
      <c r="AB161" s="5">
        <v>3</v>
      </c>
      <c r="AC161" s="5">
        <v>1</v>
      </c>
      <c r="AD161" s="5">
        <v>0</v>
      </c>
      <c r="AE161" s="5">
        <v>0</v>
      </c>
    </row>
    <row r="162" spans="1:31" ht="13.5">
      <c r="A162" s="35"/>
      <c r="B162" s="36"/>
      <c r="C162" s="15" t="s">
        <v>4</v>
      </c>
      <c r="D162" s="6">
        <v>39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1</v>
      </c>
      <c r="W162" s="6">
        <v>0</v>
      </c>
      <c r="X162" s="6">
        <v>1</v>
      </c>
      <c r="Y162" s="6">
        <v>6</v>
      </c>
      <c r="Z162" s="6">
        <v>3</v>
      </c>
      <c r="AA162" s="6">
        <v>11</v>
      </c>
      <c r="AB162" s="6">
        <v>9</v>
      </c>
      <c r="AC162" s="6">
        <v>7</v>
      </c>
      <c r="AD162" s="6">
        <v>1</v>
      </c>
      <c r="AE162" s="6">
        <v>0</v>
      </c>
    </row>
    <row r="163" spans="1:31" ht="13.5">
      <c r="A163" s="33" t="s">
        <v>141</v>
      </c>
      <c r="B163" s="36" t="s">
        <v>142</v>
      </c>
      <c r="C163" s="13" t="s">
        <v>2</v>
      </c>
      <c r="D163" s="4">
        <v>91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2</v>
      </c>
      <c r="K163" s="4">
        <v>0</v>
      </c>
      <c r="L163" s="4">
        <v>2</v>
      </c>
      <c r="M163" s="4">
        <v>0</v>
      </c>
      <c r="N163" s="4">
        <v>0</v>
      </c>
      <c r="O163" s="4">
        <v>0</v>
      </c>
      <c r="P163" s="4">
        <v>3</v>
      </c>
      <c r="Q163" s="4">
        <v>3</v>
      </c>
      <c r="R163" s="4">
        <v>2</v>
      </c>
      <c r="S163" s="4">
        <v>3</v>
      </c>
      <c r="T163" s="4">
        <v>3</v>
      </c>
      <c r="U163" s="4">
        <v>5</v>
      </c>
      <c r="V163" s="4">
        <v>6</v>
      </c>
      <c r="W163" s="4">
        <v>6</v>
      </c>
      <c r="X163" s="4">
        <v>11</v>
      </c>
      <c r="Y163" s="4">
        <v>16</v>
      </c>
      <c r="Z163" s="4">
        <v>12</v>
      </c>
      <c r="AA163" s="4">
        <v>12</v>
      </c>
      <c r="AB163" s="4">
        <v>3</v>
      </c>
      <c r="AC163" s="4">
        <v>2</v>
      </c>
      <c r="AD163" s="4">
        <v>0</v>
      </c>
      <c r="AE163" s="4">
        <v>0</v>
      </c>
    </row>
    <row r="164" spans="1:31" ht="13.5">
      <c r="A164" s="34"/>
      <c r="B164" s="36"/>
      <c r="C164" s="14" t="s">
        <v>3</v>
      </c>
      <c r="D164" s="5">
        <v>50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1</v>
      </c>
      <c r="M164" s="5">
        <v>0</v>
      </c>
      <c r="N164" s="5">
        <v>0</v>
      </c>
      <c r="O164" s="5">
        <v>0</v>
      </c>
      <c r="P164" s="5">
        <v>3</v>
      </c>
      <c r="Q164" s="5">
        <v>2</v>
      </c>
      <c r="R164" s="5">
        <v>1</v>
      </c>
      <c r="S164" s="5">
        <v>2</v>
      </c>
      <c r="T164" s="5">
        <v>3</v>
      </c>
      <c r="U164" s="5">
        <v>2</v>
      </c>
      <c r="V164" s="5">
        <v>3</v>
      </c>
      <c r="W164" s="5">
        <v>5</v>
      </c>
      <c r="X164" s="5">
        <v>8</v>
      </c>
      <c r="Y164" s="5">
        <v>9</v>
      </c>
      <c r="Z164" s="5">
        <v>4</v>
      </c>
      <c r="AA164" s="5">
        <v>6</v>
      </c>
      <c r="AB164" s="5">
        <v>1</v>
      </c>
      <c r="AC164" s="5">
        <v>0</v>
      </c>
      <c r="AD164" s="5">
        <v>0</v>
      </c>
      <c r="AE164" s="5">
        <v>0</v>
      </c>
    </row>
    <row r="165" spans="1:31" ht="13.5">
      <c r="A165" s="35"/>
      <c r="B165" s="36"/>
      <c r="C165" s="15" t="s">
        <v>4</v>
      </c>
      <c r="D165" s="6">
        <v>41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2</v>
      </c>
      <c r="K165" s="6">
        <v>0</v>
      </c>
      <c r="L165" s="6">
        <v>1</v>
      </c>
      <c r="M165" s="6">
        <v>0</v>
      </c>
      <c r="N165" s="6">
        <v>0</v>
      </c>
      <c r="O165" s="6">
        <v>0</v>
      </c>
      <c r="P165" s="6">
        <v>0</v>
      </c>
      <c r="Q165" s="6">
        <v>1</v>
      </c>
      <c r="R165" s="6">
        <v>1</v>
      </c>
      <c r="S165" s="6">
        <v>1</v>
      </c>
      <c r="T165" s="6">
        <v>0</v>
      </c>
      <c r="U165" s="6">
        <v>3</v>
      </c>
      <c r="V165" s="6">
        <v>3</v>
      </c>
      <c r="W165" s="6">
        <v>1</v>
      </c>
      <c r="X165" s="6">
        <v>3</v>
      </c>
      <c r="Y165" s="6">
        <v>7</v>
      </c>
      <c r="Z165" s="6">
        <v>8</v>
      </c>
      <c r="AA165" s="6">
        <v>6</v>
      </c>
      <c r="AB165" s="6">
        <v>2</v>
      </c>
      <c r="AC165" s="6">
        <v>2</v>
      </c>
      <c r="AD165" s="6">
        <v>0</v>
      </c>
      <c r="AE165" s="6">
        <v>0</v>
      </c>
    </row>
    <row r="166" spans="1:31" ht="13.5">
      <c r="A166" s="37" t="s">
        <v>143</v>
      </c>
      <c r="B166" s="36" t="s">
        <v>144</v>
      </c>
      <c r="C166" s="13" t="s">
        <v>2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</row>
    <row r="167" spans="1:31" ht="13.5">
      <c r="A167" s="38"/>
      <c r="B167" s="36"/>
      <c r="C167" s="14" t="s">
        <v>3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</row>
    <row r="168" spans="1:31" ht="13.5">
      <c r="A168" s="39"/>
      <c r="B168" s="36"/>
      <c r="C168" s="15" t="s">
        <v>4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</row>
    <row r="169" spans="1:31" ht="13.5">
      <c r="A169" s="37" t="s">
        <v>145</v>
      </c>
      <c r="B169" s="36" t="s">
        <v>146</v>
      </c>
      <c r="C169" s="13" t="s">
        <v>2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</row>
    <row r="170" spans="1:31" ht="13.5">
      <c r="A170" s="38"/>
      <c r="B170" s="36"/>
      <c r="C170" s="14" t="s">
        <v>3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</row>
    <row r="171" spans="1:31" ht="13.5">
      <c r="A171" s="39"/>
      <c r="B171" s="36"/>
      <c r="C171" s="15" t="s">
        <v>4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</row>
    <row r="172" spans="1:31" ht="13.5">
      <c r="A172" s="37" t="s">
        <v>147</v>
      </c>
      <c r="B172" s="36" t="s">
        <v>148</v>
      </c>
      <c r="C172" s="13" t="s">
        <v>2</v>
      </c>
      <c r="D172" s="4">
        <v>4972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4</v>
      </c>
      <c r="K172" s="4">
        <v>2</v>
      </c>
      <c r="L172" s="4">
        <v>0</v>
      </c>
      <c r="M172" s="4">
        <v>3</v>
      </c>
      <c r="N172" s="4">
        <v>4</v>
      </c>
      <c r="O172" s="4">
        <v>2</v>
      </c>
      <c r="P172" s="4">
        <v>5</v>
      </c>
      <c r="Q172" s="4">
        <v>16</v>
      </c>
      <c r="R172" s="4">
        <v>37</v>
      </c>
      <c r="S172" s="4">
        <v>52</v>
      </c>
      <c r="T172" s="4">
        <v>91</v>
      </c>
      <c r="U172" s="4">
        <v>117</v>
      </c>
      <c r="V172" s="4">
        <v>255</v>
      </c>
      <c r="W172" s="4">
        <v>238</v>
      </c>
      <c r="X172" s="4">
        <v>374</v>
      </c>
      <c r="Y172" s="4">
        <v>648</v>
      </c>
      <c r="Z172" s="4">
        <v>982</v>
      </c>
      <c r="AA172" s="4">
        <v>1003</v>
      </c>
      <c r="AB172" s="4">
        <v>776</v>
      </c>
      <c r="AC172" s="4">
        <v>302</v>
      </c>
      <c r="AD172" s="4">
        <v>61</v>
      </c>
      <c r="AE172" s="4">
        <v>0</v>
      </c>
    </row>
    <row r="173" spans="1:31" ht="13.5">
      <c r="A173" s="38"/>
      <c r="B173" s="36"/>
      <c r="C173" s="14" t="s">
        <v>3</v>
      </c>
      <c r="D173" s="5">
        <v>2343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2</v>
      </c>
      <c r="K173" s="5">
        <v>2</v>
      </c>
      <c r="L173" s="5">
        <v>0</v>
      </c>
      <c r="M173" s="5">
        <v>2</v>
      </c>
      <c r="N173" s="5">
        <v>3</v>
      </c>
      <c r="O173" s="5">
        <v>1</v>
      </c>
      <c r="P173" s="5">
        <v>5</v>
      </c>
      <c r="Q173" s="5">
        <v>12</v>
      </c>
      <c r="R173" s="5">
        <v>28</v>
      </c>
      <c r="S173" s="5">
        <v>36</v>
      </c>
      <c r="T173" s="5">
        <v>72</v>
      </c>
      <c r="U173" s="5">
        <v>91</v>
      </c>
      <c r="V173" s="5">
        <v>188</v>
      </c>
      <c r="W173" s="5">
        <v>179</v>
      </c>
      <c r="X173" s="5">
        <v>255</v>
      </c>
      <c r="Y173" s="5">
        <v>373</v>
      </c>
      <c r="Z173" s="5">
        <v>474</v>
      </c>
      <c r="AA173" s="5">
        <v>348</v>
      </c>
      <c r="AB173" s="5">
        <v>205</v>
      </c>
      <c r="AC173" s="5">
        <v>59</v>
      </c>
      <c r="AD173" s="5">
        <v>8</v>
      </c>
      <c r="AE173" s="5">
        <v>0</v>
      </c>
    </row>
    <row r="174" spans="1:31" ht="13.5">
      <c r="A174" s="39"/>
      <c r="B174" s="36"/>
      <c r="C174" s="15" t="s">
        <v>4</v>
      </c>
      <c r="D174" s="6">
        <v>2629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2</v>
      </c>
      <c r="K174" s="6">
        <v>0</v>
      </c>
      <c r="L174" s="6">
        <v>0</v>
      </c>
      <c r="M174" s="6">
        <v>1</v>
      </c>
      <c r="N174" s="6">
        <v>1</v>
      </c>
      <c r="O174" s="6">
        <v>1</v>
      </c>
      <c r="P174" s="6">
        <v>0</v>
      </c>
      <c r="Q174" s="6">
        <v>4</v>
      </c>
      <c r="R174" s="6">
        <v>9</v>
      </c>
      <c r="S174" s="6">
        <v>16</v>
      </c>
      <c r="T174" s="6">
        <v>19</v>
      </c>
      <c r="U174" s="6">
        <v>26</v>
      </c>
      <c r="V174" s="6">
        <v>67</v>
      </c>
      <c r="W174" s="6">
        <v>59</v>
      </c>
      <c r="X174" s="6">
        <v>119</v>
      </c>
      <c r="Y174" s="6">
        <v>275</v>
      </c>
      <c r="Z174" s="6">
        <v>508</v>
      </c>
      <c r="AA174" s="6">
        <v>655</v>
      </c>
      <c r="AB174" s="6">
        <v>571</v>
      </c>
      <c r="AC174" s="6">
        <v>243</v>
      </c>
      <c r="AD174" s="6">
        <v>53</v>
      </c>
      <c r="AE174" s="6">
        <v>0</v>
      </c>
    </row>
    <row r="175" spans="1:31" ht="13.5">
      <c r="A175" s="33" t="s">
        <v>149</v>
      </c>
      <c r="B175" s="36" t="s">
        <v>150</v>
      </c>
      <c r="C175" s="13" t="s">
        <v>2</v>
      </c>
      <c r="D175" s="4">
        <v>85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2</v>
      </c>
      <c r="T175" s="4">
        <v>0</v>
      </c>
      <c r="U175" s="4">
        <v>3</v>
      </c>
      <c r="V175" s="4">
        <v>3</v>
      </c>
      <c r="W175" s="4">
        <v>5</v>
      </c>
      <c r="X175" s="4">
        <v>2</v>
      </c>
      <c r="Y175" s="4">
        <v>5</v>
      </c>
      <c r="Z175" s="4">
        <v>14</v>
      </c>
      <c r="AA175" s="4">
        <v>23</v>
      </c>
      <c r="AB175" s="4">
        <v>16</v>
      </c>
      <c r="AC175" s="4">
        <v>7</v>
      </c>
      <c r="AD175" s="4">
        <v>5</v>
      </c>
      <c r="AE175" s="4">
        <v>0</v>
      </c>
    </row>
    <row r="176" spans="1:31" ht="13.5">
      <c r="A176" s="34"/>
      <c r="B176" s="36"/>
      <c r="C176" s="14" t="s">
        <v>3</v>
      </c>
      <c r="D176" s="5">
        <v>29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1</v>
      </c>
      <c r="T176" s="5">
        <v>0</v>
      </c>
      <c r="U176" s="5">
        <v>3</v>
      </c>
      <c r="V176" s="5">
        <v>2</v>
      </c>
      <c r="W176" s="5">
        <v>2</v>
      </c>
      <c r="X176" s="5">
        <v>2</v>
      </c>
      <c r="Y176" s="5">
        <v>2</v>
      </c>
      <c r="Z176" s="5">
        <v>5</v>
      </c>
      <c r="AA176" s="5">
        <v>5</v>
      </c>
      <c r="AB176" s="5">
        <v>5</v>
      </c>
      <c r="AC176" s="5">
        <v>1</v>
      </c>
      <c r="AD176" s="5">
        <v>1</v>
      </c>
      <c r="AE176" s="5">
        <v>0</v>
      </c>
    </row>
    <row r="177" spans="1:31" ht="13.5">
      <c r="A177" s="35"/>
      <c r="B177" s="36"/>
      <c r="C177" s="15" t="s">
        <v>4</v>
      </c>
      <c r="D177" s="6">
        <v>56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1</v>
      </c>
      <c r="T177" s="6">
        <v>0</v>
      </c>
      <c r="U177" s="6">
        <v>0</v>
      </c>
      <c r="V177" s="6">
        <v>1</v>
      </c>
      <c r="W177" s="6">
        <v>3</v>
      </c>
      <c r="X177" s="6">
        <v>0</v>
      </c>
      <c r="Y177" s="6">
        <v>3</v>
      </c>
      <c r="Z177" s="6">
        <v>9</v>
      </c>
      <c r="AA177" s="6">
        <v>18</v>
      </c>
      <c r="AB177" s="6">
        <v>11</v>
      </c>
      <c r="AC177" s="6">
        <v>6</v>
      </c>
      <c r="AD177" s="6">
        <v>4</v>
      </c>
      <c r="AE177" s="6">
        <v>0</v>
      </c>
    </row>
    <row r="178" spans="1:31" ht="13.5">
      <c r="A178" s="40" t="s">
        <v>151</v>
      </c>
      <c r="B178" s="36" t="s">
        <v>152</v>
      </c>
      <c r="C178" s="13" t="s">
        <v>2</v>
      </c>
      <c r="D178" s="4">
        <v>40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1</v>
      </c>
      <c r="T178" s="4">
        <v>0</v>
      </c>
      <c r="U178" s="4">
        <v>1</v>
      </c>
      <c r="V178" s="4">
        <v>1</v>
      </c>
      <c r="W178" s="4">
        <v>0</v>
      </c>
      <c r="X178" s="4">
        <v>1</v>
      </c>
      <c r="Y178" s="4">
        <v>3</v>
      </c>
      <c r="Z178" s="4">
        <v>5</v>
      </c>
      <c r="AA178" s="4">
        <v>11</v>
      </c>
      <c r="AB178" s="4">
        <v>10</v>
      </c>
      <c r="AC178" s="4">
        <v>5</v>
      </c>
      <c r="AD178" s="4">
        <v>2</v>
      </c>
      <c r="AE178" s="4">
        <v>0</v>
      </c>
    </row>
    <row r="179" spans="1:31" ht="13.5">
      <c r="A179" s="41"/>
      <c r="B179" s="36"/>
      <c r="C179" s="14" t="s">
        <v>3</v>
      </c>
      <c r="D179" s="5">
        <v>12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</v>
      </c>
      <c r="T179" s="5">
        <v>0</v>
      </c>
      <c r="U179" s="5">
        <v>1</v>
      </c>
      <c r="V179" s="5">
        <v>1</v>
      </c>
      <c r="W179" s="5">
        <v>0</v>
      </c>
      <c r="X179" s="5">
        <v>1</v>
      </c>
      <c r="Y179" s="5">
        <v>0</v>
      </c>
      <c r="Z179" s="5">
        <v>2</v>
      </c>
      <c r="AA179" s="5">
        <v>2</v>
      </c>
      <c r="AB179" s="5">
        <v>3</v>
      </c>
      <c r="AC179" s="5">
        <v>1</v>
      </c>
      <c r="AD179" s="5">
        <v>0</v>
      </c>
      <c r="AE179" s="5">
        <v>0</v>
      </c>
    </row>
    <row r="180" spans="1:31" ht="13.5">
      <c r="A180" s="42"/>
      <c r="B180" s="36"/>
      <c r="C180" s="15" t="s">
        <v>4</v>
      </c>
      <c r="D180" s="6">
        <v>28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3</v>
      </c>
      <c r="Z180" s="6">
        <v>3</v>
      </c>
      <c r="AA180" s="6">
        <v>9</v>
      </c>
      <c r="AB180" s="6">
        <v>7</v>
      </c>
      <c r="AC180" s="6">
        <v>4</v>
      </c>
      <c r="AD180" s="6">
        <v>2</v>
      </c>
      <c r="AE180" s="6">
        <v>0</v>
      </c>
    </row>
    <row r="181" spans="1:31" ht="13.5">
      <c r="A181" s="40" t="s">
        <v>153</v>
      </c>
      <c r="B181" s="36" t="s">
        <v>154</v>
      </c>
      <c r="C181" s="13" t="s">
        <v>2</v>
      </c>
      <c r="D181" s="4">
        <v>45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</v>
      </c>
      <c r="T181" s="4">
        <v>0</v>
      </c>
      <c r="U181" s="4">
        <v>2</v>
      </c>
      <c r="V181" s="4">
        <v>2</v>
      </c>
      <c r="W181" s="4">
        <v>5</v>
      </c>
      <c r="X181" s="4">
        <v>1</v>
      </c>
      <c r="Y181" s="4">
        <v>2</v>
      </c>
      <c r="Z181" s="4">
        <v>9</v>
      </c>
      <c r="AA181" s="4">
        <v>12</v>
      </c>
      <c r="AB181" s="4">
        <v>6</v>
      </c>
      <c r="AC181" s="4">
        <v>2</v>
      </c>
      <c r="AD181" s="4">
        <v>3</v>
      </c>
      <c r="AE181" s="4">
        <v>0</v>
      </c>
    </row>
    <row r="182" spans="1:31" ht="13.5">
      <c r="A182" s="41"/>
      <c r="B182" s="36"/>
      <c r="C182" s="14" t="s">
        <v>3</v>
      </c>
      <c r="D182" s="5">
        <v>17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2</v>
      </c>
      <c r="V182" s="5">
        <v>1</v>
      </c>
      <c r="W182" s="5">
        <v>2</v>
      </c>
      <c r="X182" s="5">
        <v>1</v>
      </c>
      <c r="Y182" s="5">
        <v>2</v>
      </c>
      <c r="Z182" s="5">
        <v>3</v>
      </c>
      <c r="AA182" s="5">
        <v>3</v>
      </c>
      <c r="AB182" s="5">
        <v>2</v>
      </c>
      <c r="AC182" s="5">
        <v>0</v>
      </c>
      <c r="AD182" s="5">
        <v>1</v>
      </c>
      <c r="AE182" s="5">
        <v>0</v>
      </c>
    </row>
    <row r="183" spans="1:31" ht="13.5">
      <c r="A183" s="42"/>
      <c r="B183" s="36"/>
      <c r="C183" s="15" t="s">
        <v>4</v>
      </c>
      <c r="D183" s="6">
        <v>28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1</v>
      </c>
      <c r="W183" s="6">
        <v>3</v>
      </c>
      <c r="X183" s="6">
        <v>0</v>
      </c>
      <c r="Y183" s="6">
        <v>0</v>
      </c>
      <c r="Z183" s="6">
        <v>6</v>
      </c>
      <c r="AA183" s="6">
        <v>9</v>
      </c>
      <c r="AB183" s="6">
        <v>4</v>
      </c>
      <c r="AC183" s="6">
        <v>2</v>
      </c>
      <c r="AD183" s="6">
        <v>2</v>
      </c>
      <c r="AE183" s="6">
        <v>0</v>
      </c>
    </row>
    <row r="184" spans="1:31" ht="13.5">
      <c r="A184" s="33" t="s">
        <v>155</v>
      </c>
      <c r="B184" s="36" t="s">
        <v>156</v>
      </c>
      <c r="C184" s="13" t="s">
        <v>2</v>
      </c>
      <c r="D184" s="4">
        <v>2685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4</v>
      </c>
      <c r="K184" s="4">
        <v>1</v>
      </c>
      <c r="L184" s="4">
        <v>0</v>
      </c>
      <c r="M184" s="4">
        <v>2</v>
      </c>
      <c r="N184" s="4">
        <v>4</v>
      </c>
      <c r="O184" s="4">
        <v>2</v>
      </c>
      <c r="P184" s="4">
        <v>2</v>
      </c>
      <c r="Q184" s="4">
        <v>10</v>
      </c>
      <c r="R184" s="4">
        <v>18</v>
      </c>
      <c r="S184" s="4">
        <v>21</v>
      </c>
      <c r="T184" s="4">
        <v>48</v>
      </c>
      <c r="U184" s="4">
        <v>58</v>
      </c>
      <c r="V184" s="4">
        <v>142</v>
      </c>
      <c r="W184" s="4">
        <v>124</v>
      </c>
      <c r="X184" s="4">
        <v>194</v>
      </c>
      <c r="Y184" s="4">
        <v>341</v>
      </c>
      <c r="Z184" s="4">
        <v>519</v>
      </c>
      <c r="AA184" s="4">
        <v>560</v>
      </c>
      <c r="AB184" s="4">
        <v>418</v>
      </c>
      <c r="AC184" s="4">
        <v>186</v>
      </c>
      <c r="AD184" s="4">
        <v>31</v>
      </c>
      <c r="AE184" s="4">
        <v>0</v>
      </c>
    </row>
    <row r="185" spans="1:31" ht="13.5">
      <c r="A185" s="34"/>
      <c r="B185" s="36"/>
      <c r="C185" s="14" t="s">
        <v>3</v>
      </c>
      <c r="D185" s="5">
        <v>1230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2</v>
      </c>
      <c r="K185" s="5">
        <v>1</v>
      </c>
      <c r="L185" s="5">
        <v>0</v>
      </c>
      <c r="M185" s="5">
        <v>2</v>
      </c>
      <c r="N185" s="5">
        <v>3</v>
      </c>
      <c r="O185" s="5">
        <v>1</v>
      </c>
      <c r="P185" s="5">
        <v>2</v>
      </c>
      <c r="Q185" s="5">
        <v>7</v>
      </c>
      <c r="R185" s="5">
        <v>15</v>
      </c>
      <c r="S185" s="5">
        <v>14</v>
      </c>
      <c r="T185" s="5">
        <v>40</v>
      </c>
      <c r="U185" s="5">
        <v>43</v>
      </c>
      <c r="V185" s="5">
        <v>110</v>
      </c>
      <c r="W185" s="5">
        <v>95</v>
      </c>
      <c r="X185" s="5">
        <v>140</v>
      </c>
      <c r="Y185" s="5">
        <v>195</v>
      </c>
      <c r="Z185" s="5">
        <v>232</v>
      </c>
      <c r="AA185" s="5">
        <v>181</v>
      </c>
      <c r="AB185" s="5">
        <v>108</v>
      </c>
      <c r="AC185" s="5">
        <v>35</v>
      </c>
      <c r="AD185" s="5">
        <v>4</v>
      </c>
      <c r="AE185" s="5">
        <v>0</v>
      </c>
    </row>
    <row r="186" spans="1:31" ht="13.5">
      <c r="A186" s="35"/>
      <c r="B186" s="36"/>
      <c r="C186" s="15" t="s">
        <v>4</v>
      </c>
      <c r="D186" s="6">
        <v>1455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2</v>
      </c>
      <c r="K186" s="6">
        <v>0</v>
      </c>
      <c r="L186" s="6">
        <v>0</v>
      </c>
      <c r="M186" s="6">
        <v>0</v>
      </c>
      <c r="N186" s="6">
        <v>1</v>
      </c>
      <c r="O186" s="6">
        <v>1</v>
      </c>
      <c r="P186" s="6">
        <v>0</v>
      </c>
      <c r="Q186" s="6">
        <v>3</v>
      </c>
      <c r="R186" s="6">
        <v>3</v>
      </c>
      <c r="S186" s="6">
        <v>7</v>
      </c>
      <c r="T186" s="6">
        <v>8</v>
      </c>
      <c r="U186" s="6">
        <v>15</v>
      </c>
      <c r="V186" s="6">
        <v>32</v>
      </c>
      <c r="W186" s="6">
        <v>29</v>
      </c>
      <c r="X186" s="6">
        <v>54</v>
      </c>
      <c r="Y186" s="6">
        <v>146</v>
      </c>
      <c r="Z186" s="6">
        <v>287</v>
      </c>
      <c r="AA186" s="6">
        <v>379</v>
      </c>
      <c r="AB186" s="6">
        <v>310</v>
      </c>
      <c r="AC186" s="6">
        <v>151</v>
      </c>
      <c r="AD186" s="6">
        <v>27</v>
      </c>
      <c r="AE186" s="6">
        <v>0</v>
      </c>
    </row>
    <row r="187" spans="1:31" ht="13.5">
      <c r="A187" s="40" t="s">
        <v>157</v>
      </c>
      <c r="B187" s="36" t="s">
        <v>158</v>
      </c>
      <c r="C187" s="13" t="s">
        <v>2</v>
      </c>
      <c r="D187" s="4">
        <v>25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1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1</v>
      </c>
      <c r="W187" s="4">
        <v>1</v>
      </c>
      <c r="X187" s="4">
        <v>3</v>
      </c>
      <c r="Y187" s="4">
        <v>2</v>
      </c>
      <c r="Z187" s="4">
        <v>6</v>
      </c>
      <c r="AA187" s="4">
        <v>8</v>
      </c>
      <c r="AB187" s="4">
        <v>1</v>
      </c>
      <c r="AC187" s="4">
        <v>2</v>
      </c>
      <c r="AD187" s="4">
        <v>0</v>
      </c>
      <c r="AE187" s="4">
        <v>0</v>
      </c>
    </row>
    <row r="188" spans="1:31" ht="13.5">
      <c r="A188" s="41"/>
      <c r="B188" s="36"/>
      <c r="C188" s="14" t="s">
        <v>3</v>
      </c>
      <c r="D188" s="5">
        <v>7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1</v>
      </c>
      <c r="W188" s="5">
        <v>0</v>
      </c>
      <c r="X188" s="5">
        <v>2</v>
      </c>
      <c r="Y188" s="5">
        <v>1</v>
      </c>
      <c r="Z188" s="5">
        <v>2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</row>
    <row r="189" spans="1:31" ht="13.5">
      <c r="A189" s="42"/>
      <c r="B189" s="36"/>
      <c r="C189" s="15" t="s">
        <v>4</v>
      </c>
      <c r="D189" s="6">
        <v>18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1</v>
      </c>
      <c r="X189" s="6">
        <v>1</v>
      </c>
      <c r="Y189" s="6">
        <v>1</v>
      </c>
      <c r="Z189" s="6">
        <v>4</v>
      </c>
      <c r="AA189" s="6">
        <v>8</v>
      </c>
      <c r="AB189" s="6">
        <v>1</v>
      </c>
      <c r="AC189" s="6">
        <v>2</v>
      </c>
      <c r="AD189" s="6">
        <v>0</v>
      </c>
      <c r="AE189" s="6">
        <v>0</v>
      </c>
    </row>
    <row r="190" spans="1:31" ht="13.5">
      <c r="A190" s="40" t="s">
        <v>159</v>
      </c>
      <c r="B190" s="36" t="s">
        <v>160</v>
      </c>
      <c r="C190" s="13" t="s">
        <v>2</v>
      </c>
      <c r="D190" s="4">
        <v>656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1</v>
      </c>
      <c r="O190" s="4">
        <v>0</v>
      </c>
      <c r="P190" s="4">
        <v>0</v>
      </c>
      <c r="Q190" s="4">
        <v>1</v>
      </c>
      <c r="R190" s="4">
        <v>6</v>
      </c>
      <c r="S190" s="4">
        <v>7</v>
      </c>
      <c r="T190" s="4">
        <v>18</v>
      </c>
      <c r="U190" s="4">
        <v>16</v>
      </c>
      <c r="V190" s="4">
        <v>47</v>
      </c>
      <c r="W190" s="4">
        <v>44</v>
      </c>
      <c r="X190" s="4">
        <v>53</v>
      </c>
      <c r="Y190" s="4">
        <v>99</v>
      </c>
      <c r="Z190" s="4">
        <v>145</v>
      </c>
      <c r="AA190" s="4">
        <v>133</v>
      </c>
      <c r="AB190" s="4">
        <v>63</v>
      </c>
      <c r="AC190" s="4">
        <v>20</v>
      </c>
      <c r="AD190" s="4">
        <v>3</v>
      </c>
      <c r="AE190" s="4">
        <v>0</v>
      </c>
    </row>
    <row r="191" spans="1:31" ht="13.5">
      <c r="A191" s="41"/>
      <c r="B191" s="36"/>
      <c r="C191" s="14" t="s">
        <v>3</v>
      </c>
      <c r="D191" s="5">
        <v>344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1</v>
      </c>
      <c r="R191" s="5">
        <v>4</v>
      </c>
      <c r="S191" s="5">
        <v>4</v>
      </c>
      <c r="T191" s="5">
        <v>16</v>
      </c>
      <c r="U191" s="5">
        <v>11</v>
      </c>
      <c r="V191" s="5">
        <v>39</v>
      </c>
      <c r="W191" s="5">
        <v>37</v>
      </c>
      <c r="X191" s="5">
        <v>40</v>
      </c>
      <c r="Y191" s="5">
        <v>55</v>
      </c>
      <c r="Z191" s="5">
        <v>74</v>
      </c>
      <c r="AA191" s="5">
        <v>45</v>
      </c>
      <c r="AB191" s="5">
        <v>17</v>
      </c>
      <c r="AC191" s="5">
        <v>1</v>
      </c>
      <c r="AD191" s="5">
        <v>0</v>
      </c>
      <c r="AE191" s="5">
        <v>0</v>
      </c>
    </row>
    <row r="192" spans="1:31" ht="13.5">
      <c r="A192" s="42"/>
      <c r="B192" s="36"/>
      <c r="C192" s="15" t="s">
        <v>4</v>
      </c>
      <c r="D192" s="6">
        <v>312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2</v>
      </c>
      <c r="S192" s="6">
        <v>3</v>
      </c>
      <c r="T192" s="6">
        <v>2</v>
      </c>
      <c r="U192" s="6">
        <v>5</v>
      </c>
      <c r="V192" s="6">
        <v>8</v>
      </c>
      <c r="W192" s="6">
        <v>7</v>
      </c>
      <c r="X192" s="6">
        <v>13</v>
      </c>
      <c r="Y192" s="6">
        <v>44</v>
      </c>
      <c r="Z192" s="6">
        <v>71</v>
      </c>
      <c r="AA192" s="6">
        <v>88</v>
      </c>
      <c r="AB192" s="6">
        <v>46</v>
      </c>
      <c r="AC192" s="6">
        <v>19</v>
      </c>
      <c r="AD192" s="6">
        <v>3</v>
      </c>
      <c r="AE192" s="6">
        <v>0</v>
      </c>
    </row>
    <row r="193" spans="1:31" ht="13.5">
      <c r="A193" s="40" t="s">
        <v>161</v>
      </c>
      <c r="B193" s="36" t="s">
        <v>162</v>
      </c>
      <c r="C193" s="13" t="s">
        <v>2</v>
      </c>
      <c r="D193" s="4">
        <v>352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2</v>
      </c>
      <c r="Q193" s="4">
        <v>1</v>
      </c>
      <c r="R193" s="4">
        <v>5</v>
      </c>
      <c r="S193" s="4">
        <v>1</v>
      </c>
      <c r="T193" s="4">
        <v>8</v>
      </c>
      <c r="U193" s="4">
        <v>14</v>
      </c>
      <c r="V193" s="4">
        <v>31</v>
      </c>
      <c r="W193" s="4">
        <v>26</v>
      </c>
      <c r="X193" s="4">
        <v>46</v>
      </c>
      <c r="Y193" s="4">
        <v>49</v>
      </c>
      <c r="Z193" s="4">
        <v>69</v>
      </c>
      <c r="AA193" s="4">
        <v>53</v>
      </c>
      <c r="AB193" s="4">
        <v>34</v>
      </c>
      <c r="AC193" s="4">
        <v>12</v>
      </c>
      <c r="AD193" s="4">
        <v>1</v>
      </c>
      <c r="AE193" s="4">
        <v>0</v>
      </c>
    </row>
    <row r="194" spans="1:31" ht="13.5">
      <c r="A194" s="41"/>
      <c r="B194" s="36"/>
      <c r="C194" s="14" t="s">
        <v>3</v>
      </c>
      <c r="D194" s="5">
        <v>221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2</v>
      </c>
      <c r="Q194" s="5">
        <v>1</v>
      </c>
      <c r="R194" s="5">
        <v>5</v>
      </c>
      <c r="S194" s="5">
        <v>1</v>
      </c>
      <c r="T194" s="5">
        <v>7</v>
      </c>
      <c r="U194" s="5">
        <v>14</v>
      </c>
      <c r="V194" s="5">
        <v>25</v>
      </c>
      <c r="W194" s="5">
        <v>19</v>
      </c>
      <c r="X194" s="5">
        <v>35</v>
      </c>
      <c r="Y194" s="5">
        <v>30</v>
      </c>
      <c r="Z194" s="5">
        <v>45</v>
      </c>
      <c r="AA194" s="5">
        <v>19</v>
      </c>
      <c r="AB194" s="5">
        <v>13</v>
      </c>
      <c r="AC194" s="5">
        <v>4</v>
      </c>
      <c r="AD194" s="5">
        <v>1</v>
      </c>
      <c r="AE194" s="5">
        <v>0</v>
      </c>
    </row>
    <row r="195" spans="1:31" ht="13.5">
      <c r="A195" s="42"/>
      <c r="B195" s="36"/>
      <c r="C195" s="15" t="s">
        <v>4</v>
      </c>
      <c r="D195" s="6">
        <v>131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1</v>
      </c>
      <c r="U195" s="6">
        <v>0</v>
      </c>
      <c r="V195" s="6">
        <v>6</v>
      </c>
      <c r="W195" s="6">
        <v>7</v>
      </c>
      <c r="X195" s="6">
        <v>11</v>
      </c>
      <c r="Y195" s="6">
        <v>19</v>
      </c>
      <c r="Z195" s="6">
        <v>24</v>
      </c>
      <c r="AA195" s="6">
        <v>34</v>
      </c>
      <c r="AB195" s="6">
        <v>21</v>
      </c>
      <c r="AC195" s="6">
        <v>8</v>
      </c>
      <c r="AD195" s="6">
        <v>0</v>
      </c>
      <c r="AE195" s="6">
        <v>0</v>
      </c>
    </row>
    <row r="196" spans="1:31" ht="13.5">
      <c r="A196" s="40" t="s">
        <v>163</v>
      </c>
      <c r="B196" s="36" t="s">
        <v>164</v>
      </c>
      <c r="C196" s="13" t="s">
        <v>2</v>
      </c>
      <c r="D196" s="4">
        <v>111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2</v>
      </c>
      <c r="U196" s="4">
        <v>1</v>
      </c>
      <c r="V196" s="4">
        <v>1</v>
      </c>
      <c r="W196" s="4">
        <v>1</v>
      </c>
      <c r="X196" s="4">
        <v>3</v>
      </c>
      <c r="Y196" s="4">
        <v>13</v>
      </c>
      <c r="Z196" s="4">
        <v>23</v>
      </c>
      <c r="AA196" s="4">
        <v>35</v>
      </c>
      <c r="AB196" s="4">
        <v>23</v>
      </c>
      <c r="AC196" s="4">
        <v>8</v>
      </c>
      <c r="AD196" s="4">
        <v>1</v>
      </c>
      <c r="AE196" s="4">
        <v>0</v>
      </c>
    </row>
    <row r="197" spans="1:31" ht="13.5">
      <c r="A197" s="41"/>
      <c r="B197" s="36"/>
      <c r="C197" s="14" t="s">
        <v>3</v>
      </c>
      <c r="D197" s="5">
        <v>36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1</v>
      </c>
      <c r="U197" s="5">
        <v>0</v>
      </c>
      <c r="V197" s="5">
        <v>0</v>
      </c>
      <c r="W197" s="5">
        <v>1</v>
      </c>
      <c r="X197" s="5">
        <v>3</v>
      </c>
      <c r="Y197" s="5">
        <v>8</v>
      </c>
      <c r="Z197" s="5">
        <v>6</v>
      </c>
      <c r="AA197" s="5">
        <v>12</v>
      </c>
      <c r="AB197" s="5">
        <v>4</v>
      </c>
      <c r="AC197" s="5">
        <v>1</v>
      </c>
      <c r="AD197" s="5">
        <v>0</v>
      </c>
      <c r="AE197" s="5">
        <v>0</v>
      </c>
    </row>
    <row r="198" spans="1:31" ht="13.5">
      <c r="A198" s="42"/>
      <c r="B198" s="36"/>
      <c r="C198" s="15" t="s">
        <v>4</v>
      </c>
      <c r="D198" s="6">
        <v>75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1</v>
      </c>
      <c r="U198" s="6">
        <v>1</v>
      </c>
      <c r="V198" s="6">
        <v>1</v>
      </c>
      <c r="W198" s="6">
        <v>0</v>
      </c>
      <c r="X198" s="6">
        <v>0</v>
      </c>
      <c r="Y198" s="6">
        <v>5</v>
      </c>
      <c r="Z198" s="6">
        <v>17</v>
      </c>
      <c r="AA198" s="6">
        <v>23</v>
      </c>
      <c r="AB198" s="6">
        <v>19</v>
      </c>
      <c r="AC198" s="6">
        <v>7</v>
      </c>
      <c r="AD198" s="6">
        <v>1</v>
      </c>
      <c r="AE198" s="6">
        <v>0</v>
      </c>
    </row>
    <row r="199" spans="1:31" ht="13.5">
      <c r="A199" s="40" t="s">
        <v>165</v>
      </c>
      <c r="B199" s="36" t="s">
        <v>166</v>
      </c>
      <c r="C199" s="13" t="s">
        <v>2</v>
      </c>
      <c r="D199" s="4">
        <v>43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1</v>
      </c>
      <c r="K199" s="4">
        <v>1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4</v>
      </c>
      <c r="R199" s="4">
        <v>1</v>
      </c>
      <c r="S199" s="4">
        <v>2</v>
      </c>
      <c r="T199" s="4">
        <v>2</v>
      </c>
      <c r="U199" s="4">
        <v>1</v>
      </c>
      <c r="V199" s="4">
        <v>4</v>
      </c>
      <c r="W199" s="4">
        <v>1</v>
      </c>
      <c r="X199" s="4">
        <v>2</v>
      </c>
      <c r="Y199" s="4">
        <v>7</v>
      </c>
      <c r="Z199" s="4">
        <v>6</v>
      </c>
      <c r="AA199" s="4">
        <v>6</v>
      </c>
      <c r="AB199" s="4">
        <v>4</v>
      </c>
      <c r="AC199" s="4">
        <v>1</v>
      </c>
      <c r="AD199" s="4">
        <v>0</v>
      </c>
      <c r="AE199" s="4">
        <v>0</v>
      </c>
    </row>
    <row r="200" spans="1:31" ht="13.5">
      <c r="A200" s="41"/>
      <c r="B200" s="36"/>
      <c r="C200" s="14" t="s">
        <v>3</v>
      </c>
      <c r="D200" s="5">
        <v>22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1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3</v>
      </c>
      <c r="R200" s="5">
        <v>1</v>
      </c>
      <c r="S200" s="5">
        <v>2</v>
      </c>
      <c r="T200" s="5">
        <v>2</v>
      </c>
      <c r="U200" s="5">
        <v>1</v>
      </c>
      <c r="V200" s="5">
        <v>2</v>
      </c>
      <c r="W200" s="5">
        <v>1</v>
      </c>
      <c r="X200" s="5">
        <v>0</v>
      </c>
      <c r="Y200" s="5">
        <v>3</v>
      </c>
      <c r="Z200" s="5">
        <v>1</v>
      </c>
      <c r="AA200" s="5">
        <v>2</v>
      </c>
      <c r="AB200" s="5">
        <v>3</v>
      </c>
      <c r="AC200" s="5">
        <v>0</v>
      </c>
      <c r="AD200" s="5">
        <v>0</v>
      </c>
      <c r="AE200" s="5">
        <v>0</v>
      </c>
    </row>
    <row r="201" spans="1:31" ht="13.5">
      <c r="A201" s="42"/>
      <c r="B201" s="36"/>
      <c r="C201" s="15" t="s">
        <v>4</v>
      </c>
      <c r="D201" s="6">
        <v>21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1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1</v>
      </c>
      <c r="R201" s="6">
        <v>0</v>
      </c>
      <c r="S201" s="6">
        <v>0</v>
      </c>
      <c r="T201" s="6">
        <v>0</v>
      </c>
      <c r="U201" s="6">
        <v>0</v>
      </c>
      <c r="V201" s="6">
        <v>2</v>
      </c>
      <c r="W201" s="6">
        <v>0</v>
      </c>
      <c r="X201" s="6">
        <v>2</v>
      </c>
      <c r="Y201" s="6">
        <v>4</v>
      </c>
      <c r="Z201" s="6">
        <v>5</v>
      </c>
      <c r="AA201" s="6">
        <v>4</v>
      </c>
      <c r="AB201" s="6">
        <v>1</v>
      </c>
      <c r="AC201" s="6">
        <v>1</v>
      </c>
      <c r="AD201" s="6">
        <v>0</v>
      </c>
      <c r="AE201" s="6">
        <v>0</v>
      </c>
    </row>
    <row r="202" spans="1:31" ht="13.5">
      <c r="A202" s="40" t="s">
        <v>167</v>
      </c>
      <c r="B202" s="36" t="s">
        <v>168</v>
      </c>
      <c r="C202" s="13" t="s">
        <v>2</v>
      </c>
      <c r="D202" s="4">
        <v>462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2</v>
      </c>
      <c r="N202" s="4">
        <v>0</v>
      </c>
      <c r="O202" s="4">
        <v>2</v>
      </c>
      <c r="P202" s="4">
        <v>0</v>
      </c>
      <c r="Q202" s="4">
        <v>2</v>
      </c>
      <c r="R202" s="4">
        <v>4</v>
      </c>
      <c r="S202" s="4">
        <v>8</v>
      </c>
      <c r="T202" s="4">
        <v>11</v>
      </c>
      <c r="U202" s="4">
        <v>10</v>
      </c>
      <c r="V202" s="4">
        <v>28</v>
      </c>
      <c r="W202" s="4">
        <v>30</v>
      </c>
      <c r="X202" s="4">
        <v>40</v>
      </c>
      <c r="Y202" s="4">
        <v>71</v>
      </c>
      <c r="Z202" s="4">
        <v>82</v>
      </c>
      <c r="AA202" s="4">
        <v>86</v>
      </c>
      <c r="AB202" s="4">
        <v>58</v>
      </c>
      <c r="AC202" s="4">
        <v>25</v>
      </c>
      <c r="AD202" s="4">
        <v>2</v>
      </c>
      <c r="AE202" s="4">
        <v>0</v>
      </c>
    </row>
    <row r="203" spans="1:31" ht="13.5">
      <c r="A203" s="41"/>
      <c r="B203" s="36"/>
      <c r="C203" s="14" t="s">
        <v>3</v>
      </c>
      <c r="D203" s="5">
        <v>232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1</v>
      </c>
      <c r="K203" s="5">
        <v>0</v>
      </c>
      <c r="L203" s="5">
        <v>0</v>
      </c>
      <c r="M203" s="5">
        <v>2</v>
      </c>
      <c r="N203" s="5">
        <v>0</v>
      </c>
      <c r="O203" s="5">
        <v>1</v>
      </c>
      <c r="P203" s="5">
        <v>0</v>
      </c>
      <c r="Q203" s="5">
        <v>1</v>
      </c>
      <c r="R203" s="5">
        <v>4</v>
      </c>
      <c r="S203" s="5">
        <v>5</v>
      </c>
      <c r="T203" s="5">
        <v>8</v>
      </c>
      <c r="U203" s="5">
        <v>5</v>
      </c>
      <c r="V203" s="5">
        <v>23</v>
      </c>
      <c r="W203" s="5">
        <v>24</v>
      </c>
      <c r="X203" s="5">
        <v>28</v>
      </c>
      <c r="Y203" s="5">
        <v>37</v>
      </c>
      <c r="Z203" s="5">
        <v>30</v>
      </c>
      <c r="AA203" s="5">
        <v>37</v>
      </c>
      <c r="AB203" s="5">
        <v>19</v>
      </c>
      <c r="AC203" s="5">
        <v>7</v>
      </c>
      <c r="AD203" s="5">
        <v>0</v>
      </c>
      <c r="AE203" s="5">
        <v>0</v>
      </c>
    </row>
    <row r="204" spans="1:31" ht="13.5">
      <c r="A204" s="42"/>
      <c r="B204" s="36"/>
      <c r="C204" s="15" t="s">
        <v>4</v>
      </c>
      <c r="D204" s="6">
        <v>230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1</v>
      </c>
      <c r="P204" s="6">
        <v>0</v>
      </c>
      <c r="Q204" s="6">
        <v>1</v>
      </c>
      <c r="R204" s="6">
        <v>0</v>
      </c>
      <c r="S204" s="6">
        <v>3</v>
      </c>
      <c r="T204" s="6">
        <v>3</v>
      </c>
      <c r="U204" s="6">
        <v>5</v>
      </c>
      <c r="V204" s="6">
        <v>5</v>
      </c>
      <c r="W204" s="6">
        <v>6</v>
      </c>
      <c r="X204" s="6">
        <v>12</v>
      </c>
      <c r="Y204" s="6">
        <v>34</v>
      </c>
      <c r="Z204" s="6">
        <v>52</v>
      </c>
      <c r="AA204" s="6">
        <v>49</v>
      </c>
      <c r="AB204" s="6">
        <v>39</v>
      </c>
      <c r="AC204" s="6">
        <v>18</v>
      </c>
      <c r="AD204" s="6">
        <v>2</v>
      </c>
      <c r="AE204" s="6">
        <v>0</v>
      </c>
    </row>
    <row r="205" spans="1:31" ht="13.5">
      <c r="A205" s="40" t="s">
        <v>169</v>
      </c>
      <c r="B205" s="36" t="s">
        <v>170</v>
      </c>
      <c r="C205" s="13" t="s">
        <v>2</v>
      </c>
      <c r="D205" s="4">
        <v>1001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0</v>
      </c>
      <c r="L205" s="4">
        <v>0</v>
      </c>
      <c r="M205" s="4">
        <v>0</v>
      </c>
      <c r="N205" s="4">
        <v>1</v>
      </c>
      <c r="O205" s="4">
        <v>0</v>
      </c>
      <c r="P205" s="4">
        <v>0</v>
      </c>
      <c r="Q205" s="4">
        <v>2</v>
      </c>
      <c r="R205" s="4">
        <v>2</v>
      </c>
      <c r="S205" s="4">
        <v>2</v>
      </c>
      <c r="T205" s="4">
        <v>6</v>
      </c>
      <c r="U205" s="4">
        <v>15</v>
      </c>
      <c r="V205" s="4">
        <v>28</v>
      </c>
      <c r="W205" s="4">
        <v>21</v>
      </c>
      <c r="X205" s="4">
        <v>42</v>
      </c>
      <c r="Y205" s="4">
        <v>95</v>
      </c>
      <c r="Z205" s="4">
        <v>184</v>
      </c>
      <c r="AA205" s="4">
        <v>233</v>
      </c>
      <c r="AB205" s="4">
        <v>231</v>
      </c>
      <c r="AC205" s="4">
        <v>114</v>
      </c>
      <c r="AD205" s="4">
        <v>24</v>
      </c>
      <c r="AE205" s="4">
        <v>0</v>
      </c>
    </row>
    <row r="206" spans="1:31" ht="13.5">
      <c r="A206" s="41"/>
      <c r="B206" s="36"/>
      <c r="C206" s="14" t="s">
        <v>3</v>
      </c>
      <c r="D206" s="5">
        <v>351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1</v>
      </c>
      <c r="O206" s="5">
        <v>0</v>
      </c>
      <c r="P206" s="5">
        <v>0</v>
      </c>
      <c r="Q206" s="5">
        <v>1</v>
      </c>
      <c r="R206" s="5">
        <v>1</v>
      </c>
      <c r="S206" s="5">
        <v>1</v>
      </c>
      <c r="T206" s="5">
        <v>5</v>
      </c>
      <c r="U206" s="5">
        <v>12</v>
      </c>
      <c r="V206" s="5">
        <v>19</v>
      </c>
      <c r="W206" s="5">
        <v>13</v>
      </c>
      <c r="X206" s="5">
        <v>27</v>
      </c>
      <c r="Y206" s="5">
        <v>58</v>
      </c>
      <c r="Z206" s="5">
        <v>71</v>
      </c>
      <c r="AA206" s="5">
        <v>66</v>
      </c>
      <c r="AB206" s="5">
        <v>51</v>
      </c>
      <c r="AC206" s="5">
        <v>22</v>
      </c>
      <c r="AD206" s="5">
        <v>3</v>
      </c>
      <c r="AE206" s="5">
        <v>0</v>
      </c>
    </row>
    <row r="207" spans="1:31" ht="13.5">
      <c r="A207" s="42"/>
      <c r="B207" s="36"/>
      <c r="C207" s="15" t="s">
        <v>4</v>
      </c>
      <c r="D207" s="6">
        <v>650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1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1</v>
      </c>
      <c r="R207" s="6">
        <v>1</v>
      </c>
      <c r="S207" s="6">
        <v>1</v>
      </c>
      <c r="T207" s="6">
        <v>1</v>
      </c>
      <c r="U207" s="6">
        <v>3</v>
      </c>
      <c r="V207" s="6">
        <v>9</v>
      </c>
      <c r="W207" s="6">
        <v>8</v>
      </c>
      <c r="X207" s="6">
        <v>15</v>
      </c>
      <c r="Y207" s="6">
        <v>37</v>
      </c>
      <c r="Z207" s="6">
        <v>113</v>
      </c>
      <c r="AA207" s="6">
        <v>167</v>
      </c>
      <c r="AB207" s="6">
        <v>180</v>
      </c>
      <c r="AC207" s="6">
        <v>92</v>
      </c>
      <c r="AD207" s="6">
        <v>21</v>
      </c>
      <c r="AE207" s="6">
        <v>0</v>
      </c>
    </row>
    <row r="208" spans="1:31" ht="13.5">
      <c r="A208" s="40" t="s">
        <v>171</v>
      </c>
      <c r="B208" s="36" t="s">
        <v>172</v>
      </c>
      <c r="C208" s="13" t="s">
        <v>2</v>
      </c>
      <c r="D208" s="4">
        <v>35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1</v>
      </c>
      <c r="K208" s="4">
        <v>0</v>
      </c>
      <c r="L208" s="4">
        <v>0</v>
      </c>
      <c r="M208" s="4">
        <v>0</v>
      </c>
      <c r="N208" s="4">
        <v>1</v>
      </c>
      <c r="O208" s="4">
        <v>0</v>
      </c>
      <c r="P208" s="4">
        <v>0</v>
      </c>
      <c r="Q208" s="4">
        <v>0</v>
      </c>
      <c r="R208" s="4">
        <v>0</v>
      </c>
      <c r="S208" s="4">
        <v>1</v>
      </c>
      <c r="T208" s="4">
        <v>1</v>
      </c>
      <c r="U208" s="4">
        <v>1</v>
      </c>
      <c r="V208" s="4">
        <v>2</v>
      </c>
      <c r="W208" s="4">
        <v>0</v>
      </c>
      <c r="X208" s="4">
        <v>5</v>
      </c>
      <c r="Y208" s="4">
        <v>5</v>
      </c>
      <c r="Z208" s="4">
        <v>4</v>
      </c>
      <c r="AA208" s="4">
        <v>6</v>
      </c>
      <c r="AB208" s="4">
        <v>4</v>
      </c>
      <c r="AC208" s="4">
        <v>4</v>
      </c>
      <c r="AD208" s="4">
        <v>0</v>
      </c>
      <c r="AE208" s="4">
        <v>0</v>
      </c>
    </row>
    <row r="209" spans="1:31" ht="13.5">
      <c r="A209" s="41"/>
      <c r="B209" s="36"/>
      <c r="C209" s="14" t="s">
        <v>3</v>
      </c>
      <c r="D209" s="5">
        <v>17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0</v>
      </c>
      <c r="L209" s="5">
        <v>0</v>
      </c>
      <c r="M209" s="5">
        <v>0</v>
      </c>
      <c r="N209" s="5">
        <v>1</v>
      </c>
      <c r="O209" s="5">
        <v>0</v>
      </c>
      <c r="P209" s="5">
        <v>0</v>
      </c>
      <c r="Q209" s="5">
        <v>0</v>
      </c>
      <c r="R209" s="5">
        <v>0</v>
      </c>
      <c r="S209" s="5">
        <v>1</v>
      </c>
      <c r="T209" s="5">
        <v>1</v>
      </c>
      <c r="U209" s="5">
        <v>0</v>
      </c>
      <c r="V209" s="5">
        <v>1</v>
      </c>
      <c r="W209" s="5">
        <v>0</v>
      </c>
      <c r="X209" s="5">
        <v>5</v>
      </c>
      <c r="Y209" s="5">
        <v>3</v>
      </c>
      <c r="Z209" s="5">
        <v>3</v>
      </c>
      <c r="AA209" s="5">
        <v>0</v>
      </c>
      <c r="AB209" s="5">
        <v>1</v>
      </c>
      <c r="AC209" s="5">
        <v>0</v>
      </c>
      <c r="AD209" s="5">
        <v>0</v>
      </c>
      <c r="AE209" s="5">
        <v>0</v>
      </c>
    </row>
    <row r="210" spans="1:31" ht="13.5">
      <c r="A210" s="42"/>
      <c r="B210" s="36"/>
      <c r="C210" s="15" t="s">
        <v>4</v>
      </c>
      <c r="D210" s="6">
        <v>18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1</v>
      </c>
      <c r="V210" s="6">
        <v>1</v>
      </c>
      <c r="W210" s="6">
        <v>0</v>
      </c>
      <c r="X210" s="6">
        <v>0</v>
      </c>
      <c r="Y210" s="6">
        <v>2</v>
      </c>
      <c r="Z210" s="6">
        <v>1</v>
      </c>
      <c r="AA210" s="6">
        <v>6</v>
      </c>
      <c r="AB210" s="6">
        <v>3</v>
      </c>
      <c r="AC210" s="6">
        <v>4</v>
      </c>
      <c r="AD210" s="6">
        <v>0</v>
      </c>
      <c r="AE210" s="6">
        <v>0</v>
      </c>
    </row>
    <row r="211" spans="1:31" ht="13.5">
      <c r="A211" s="33" t="s">
        <v>173</v>
      </c>
      <c r="B211" s="36" t="s">
        <v>174</v>
      </c>
      <c r="C211" s="13" t="s">
        <v>2</v>
      </c>
      <c r="D211" s="4">
        <v>1925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1</v>
      </c>
      <c r="L211" s="4">
        <v>0</v>
      </c>
      <c r="M211" s="4">
        <v>1</v>
      </c>
      <c r="N211" s="4">
        <v>0</v>
      </c>
      <c r="O211" s="4">
        <v>0</v>
      </c>
      <c r="P211" s="4">
        <v>3</v>
      </c>
      <c r="Q211" s="4">
        <v>5</v>
      </c>
      <c r="R211" s="4">
        <v>16</v>
      </c>
      <c r="S211" s="4">
        <v>27</v>
      </c>
      <c r="T211" s="4">
        <v>34</v>
      </c>
      <c r="U211" s="4">
        <v>46</v>
      </c>
      <c r="V211" s="4">
        <v>95</v>
      </c>
      <c r="W211" s="4">
        <v>94</v>
      </c>
      <c r="X211" s="4">
        <v>155</v>
      </c>
      <c r="Y211" s="4">
        <v>257</v>
      </c>
      <c r="Z211" s="4">
        <v>381</v>
      </c>
      <c r="AA211" s="4">
        <v>375</v>
      </c>
      <c r="AB211" s="4">
        <v>312</v>
      </c>
      <c r="AC211" s="4">
        <v>99</v>
      </c>
      <c r="AD211" s="4">
        <v>24</v>
      </c>
      <c r="AE211" s="4">
        <v>0</v>
      </c>
    </row>
    <row r="212" spans="1:31" ht="13.5">
      <c r="A212" s="34"/>
      <c r="B212" s="36"/>
      <c r="C212" s="14" t="s">
        <v>3</v>
      </c>
      <c r="D212" s="5">
        <v>930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1</v>
      </c>
      <c r="L212" s="5">
        <v>0</v>
      </c>
      <c r="M212" s="5">
        <v>0</v>
      </c>
      <c r="N212" s="5">
        <v>0</v>
      </c>
      <c r="O212" s="5">
        <v>0</v>
      </c>
      <c r="P212" s="5">
        <v>3</v>
      </c>
      <c r="Q212" s="5">
        <v>4</v>
      </c>
      <c r="R212" s="5">
        <v>11</v>
      </c>
      <c r="S212" s="5">
        <v>19</v>
      </c>
      <c r="T212" s="5">
        <v>25</v>
      </c>
      <c r="U212" s="5">
        <v>40</v>
      </c>
      <c r="V212" s="5">
        <v>64</v>
      </c>
      <c r="W212" s="5">
        <v>70</v>
      </c>
      <c r="X212" s="5">
        <v>99</v>
      </c>
      <c r="Y212" s="5">
        <v>145</v>
      </c>
      <c r="Z212" s="5">
        <v>200</v>
      </c>
      <c r="AA212" s="5">
        <v>142</v>
      </c>
      <c r="AB212" s="5">
        <v>83</v>
      </c>
      <c r="AC212" s="5">
        <v>21</v>
      </c>
      <c r="AD212" s="5">
        <v>3</v>
      </c>
      <c r="AE212" s="5">
        <v>0</v>
      </c>
    </row>
    <row r="213" spans="1:31" ht="13.5">
      <c r="A213" s="35"/>
      <c r="B213" s="36"/>
      <c r="C213" s="15" t="s">
        <v>4</v>
      </c>
      <c r="D213" s="6">
        <v>995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1</v>
      </c>
      <c r="N213" s="6">
        <v>0</v>
      </c>
      <c r="O213" s="6">
        <v>0</v>
      </c>
      <c r="P213" s="6">
        <v>0</v>
      </c>
      <c r="Q213" s="6">
        <v>1</v>
      </c>
      <c r="R213" s="6">
        <v>5</v>
      </c>
      <c r="S213" s="6">
        <v>8</v>
      </c>
      <c r="T213" s="6">
        <v>9</v>
      </c>
      <c r="U213" s="6">
        <v>6</v>
      </c>
      <c r="V213" s="6">
        <v>31</v>
      </c>
      <c r="W213" s="6">
        <v>24</v>
      </c>
      <c r="X213" s="6">
        <v>56</v>
      </c>
      <c r="Y213" s="6">
        <v>112</v>
      </c>
      <c r="Z213" s="6">
        <v>181</v>
      </c>
      <c r="AA213" s="6">
        <v>233</v>
      </c>
      <c r="AB213" s="6">
        <v>229</v>
      </c>
      <c r="AC213" s="6">
        <v>78</v>
      </c>
      <c r="AD213" s="6">
        <v>21</v>
      </c>
      <c r="AE213" s="6">
        <v>0</v>
      </c>
    </row>
    <row r="214" spans="1:31" ht="13.5">
      <c r="A214" s="40" t="s">
        <v>175</v>
      </c>
      <c r="B214" s="36" t="s">
        <v>176</v>
      </c>
      <c r="C214" s="13" t="s">
        <v>2</v>
      </c>
      <c r="D214" s="4">
        <v>199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1</v>
      </c>
      <c r="R214" s="4">
        <v>9</v>
      </c>
      <c r="S214" s="4">
        <v>17</v>
      </c>
      <c r="T214" s="4">
        <v>8</v>
      </c>
      <c r="U214" s="4">
        <v>7</v>
      </c>
      <c r="V214" s="4">
        <v>28</v>
      </c>
      <c r="W214" s="4">
        <v>14</v>
      </c>
      <c r="X214" s="4">
        <v>17</v>
      </c>
      <c r="Y214" s="4">
        <v>34</v>
      </c>
      <c r="Z214" s="4">
        <v>29</v>
      </c>
      <c r="AA214" s="4">
        <v>15</v>
      </c>
      <c r="AB214" s="4">
        <v>16</v>
      </c>
      <c r="AC214" s="4">
        <v>3</v>
      </c>
      <c r="AD214" s="4">
        <v>1</v>
      </c>
      <c r="AE214" s="4">
        <v>0</v>
      </c>
    </row>
    <row r="215" spans="1:31" ht="13.5">
      <c r="A215" s="41"/>
      <c r="B215" s="36"/>
      <c r="C215" s="14" t="s">
        <v>3</v>
      </c>
      <c r="D215" s="5">
        <v>76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1</v>
      </c>
      <c r="R215" s="5">
        <v>6</v>
      </c>
      <c r="S215" s="5">
        <v>12</v>
      </c>
      <c r="T215" s="5">
        <v>5</v>
      </c>
      <c r="U215" s="5">
        <v>6</v>
      </c>
      <c r="V215" s="5">
        <v>10</v>
      </c>
      <c r="W215" s="5">
        <v>9</v>
      </c>
      <c r="X215" s="5">
        <v>3</v>
      </c>
      <c r="Y215" s="5">
        <v>9</v>
      </c>
      <c r="Z215" s="5">
        <v>10</v>
      </c>
      <c r="AA215" s="5">
        <v>3</v>
      </c>
      <c r="AB215" s="5">
        <v>2</v>
      </c>
      <c r="AC215" s="5">
        <v>0</v>
      </c>
      <c r="AD215" s="5">
        <v>0</v>
      </c>
      <c r="AE215" s="5">
        <v>0</v>
      </c>
    </row>
    <row r="216" spans="1:31" ht="13.5">
      <c r="A216" s="42"/>
      <c r="B216" s="36"/>
      <c r="C216" s="15" t="s">
        <v>4</v>
      </c>
      <c r="D216" s="6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3</v>
      </c>
      <c r="S216" s="6">
        <v>5</v>
      </c>
      <c r="T216" s="6">
        <v>3</v>
      </c>
      <c r="U216" s="6">
        <v>1</v>
      </c>
      <c r="V216" s="6">
        <v>18</v>
      </c>
      <c r="W216" s="6">
        <v>5</v>
      </c>
      <c r="X216" s="6">
        <v>14</v>
      </c>
      <c r="Y216" s="6">
        <v>25</v>
      </c>
      <c r="Z216" s="6">
        <v>19</v>
      </c>
      <c r="AA216" s="6">
        <v>12</v>
      </c>
      <c r="AB216" s="6">
        <v>14</v>
      </c>
      <c r="AC216" s="6">
        <v>3</v>
      </c>
      <c r="AD216" s="6">
        <v>1</v>
      </c>
      <c r="AE216" s="6">
        <v>0</v>
      </c>
    </row>
    <row r="217" spans="1:31" ht="13.5">
      <c r="A217" s="40" t="s">
        <v>177</v>
      </c>
      <c r="B217" s="36" t="s">
        <v>178</v>
      </c>
      <c r="C217" s="13" t="s">
        <v>2</v>
      </c>
      <c r="D217" s="4">
        <v>528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0</v>
      </c>
      <c r="M217" s="4">
        <v>1</v>
      </c>
      <c r="N217" s="4">
        <v>0</v>
      </c>
      <c r="O217" s="4">
        <v>0</v>
      </c>
      <c r="P217" s="4">
        <v>3</v>
      </c>
      <c r="Q217" s="4">
        <v>4</v>
      </c>
      <c r="R217" s="4">
        <v>6</v>
      </c>
      <c r="S217" s="4">
        <v>7</v>
      </c>
      <c r="T217" s="4">
        <v>23</v>
      </c>
      <c r="U217" s="4">
        <v>30</v>
      </c>
      <c r="V217" s="4">
        <v>46</v>
      </c>
      <c r="W217" s="4">
        <v>45</v>
      </c>
      <c r="X217" s="4">
        <v>58</v>
      </c>
      <c r="Y217" s="4">
        <v>78</v>
      </c>
      <c r="Z217" s="4">
        <v>96</v>
      </c>
      <c r="AA217" s="4">
        <v>73</v>
      </c>
      <c r="AB217" s="4">
        <v>43</v>
      </c>
      <c r="AC217" s="4">
        <v>11</v>
      </c>
      <c r="AD217" s="4">
        <v>3</v>
      </c>
      <c r="AE217" s="4">
        <v>0</v>
      </c>
    </row>
    <row r="218" spans="1:31" ht="13.5">
      <c r="A218" s="41"/>
      <c r="B218" s="36"/>
      <c r="C218" s="14" t="s">
        <v>3</v>
      </c>
      <c r="D218" s="5">
        <v>295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  <c r="L218" s="5">
        <v>0</v>
      </c>
      <c r="M218" s="5">
        <v>0</v>
      </c>
      <c r="N218" s="5">
        <v>0</v>
      </c>
      <c r="O218" s="5">
        <v>0</v>
      </c>
      <c r="P218" s="5">
        <v>3</v>
      </c>
      <c r="Q218" s="5">
        <v>3</v>
      </c>
      <c r="R218" s="5">
        <v>5</v>
      </c>
      <c r="S218" s="5">
        <v>5</v>
      </c>
      <c r="T218" s="5">
        <v>17</v>
      </c>
      <c r="U218" s="5">
        <v>25</v>
      </c>
      <c r="V218" s="5">
        <v>35</v>
      </c>
      <c r="W218" s="5">
        <v>34</v>
      </c>
      <c r="X218" s="5">
        <v>37</v>
      </c>
      <c r="Y218" s="5">
        <v>44</v>
      </c>
      <c r="Z218" s="5">
        <v>43</v>
      </c>
      <c r="AA218" s="5">
        <v>26</v>
      </c>
      <c r="AB218" s="5">
        <v>13</v>
      </c>
      <c r="AC218" s="5">
        <v>4</v>
      </c>
      <c r="AD218" s="5">
        <v>0</v>
      </c>
      <c r="AE218" s="5">
        <v>0</v>
      </c>
    </row>
    <row r="219" spans="1:31" ht="13.5">
      <c r="A219" s="42"/>
      <c r="B219" s="36"/>
      <c r="C219" s="15" t="s">
        <v>4</v>
      </c>
      <c r="D219" s="6">
        <v>233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1</v>
      </c>
      <c r="N219" s="6">
        <v>0</v>
      </c>
      <c r="O219" s="6">
        <v>0</v>
      </c>
      <c r="P219" s="6">
        <v>0</v>
      </c>
      <c r="Q219" s="6">
        <v>1</v>
      </c>
      <c r="R219" s="6">
        <v>1</v>
      </c>
      <c r="S219" s="6">
        <v>2</v>
      </c>
      <c r="T219" s="6">
        <v>6</v>
      </c>
      <c r="U219" s="6">
        <v>5</v>
      </c>
      <c r="V219" s="6">
        <v>11</v>
      </c>
      <c r="W219" s="6">
        <v>11</v>
      </c>
      <c r="X219" s="6">
        <v>21</v>
      </c>
      <c r="Y219" s="6">
        <v>34</v>
      </c>
      <c r="Z219" s="6">
        <v>53</v>
      </c>
      <c r="AA219" s="6">
        <v>47</v>
      </c>
      <c r="AB219" s="6">
        <v>30</v>
      </c>
      <c r="AC219" s="6">
        <v>7</v>
      </c>
      <c r="AD219" s="6">
        <v>3</v>
      </c>
      <c r="AE219" s="6">
        <v>0</v>
      </c>
    </row>
    <row r="220" spans="1:31" ht="13.5">
      <c r="A220" s="40" t="s">
        <v>179</v>
      </c>
      <c r="B220" s="36" t="s">
        <v>180</v>
      </c>
      <c r="C220" s="13" t="s">
        <v>2</v>
      </c>
      <c r="D220" s="4">
        <v>1144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1</v>
      </c>
      <c r="T220" s="4">
        <v>2</v>
      </c>
      <c r="U220" s="4">
        <v>9</v>
      </c>
      <c r="V220" s="4">
        <v>20</v>
      </c>
      <c r="W220" s="4">
        <v>34</v>
      </c>
      <c r="X220" s="4">
        <v>77</v>
      </c>
      <c r="Y220" s="4">
        <v>138</v>
      </c>
      <c r="Z220" s="4">
        <v>244</v>
      </c>
      <c r="AA220" s="4">
        <v>276</v>
      </c>
      <c r="AB220" s="4">
        <v>242</v>
      </c>
      <c r="AC220" s="4">
        <v>84</v>
      </c>
      <c r="AD220" s="4">
        <v>17</v>
      </c>
      <c r="AE220" s="4">
        <v>0</v>
      </c>
    </row>
    <row r="221" spans="1:31" ht="13.5">
      <c r="A221" s="41"/>
      <c r="B221" s="36"/>
      <c r="C221" s="14" t="s">
        <v>3</v>
      </c>
      <c r="D221" s="5">
        <v>535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1</v>
      </c>
      <c r="T221" s="5">
        <v>2</v>
      </c>
      <c r="U221" s="5">
        <v>9</v>
      </c>
      <c r="V221" s="5">
        <v>18</v>
      </c>
      <c r="W221" s="5">
        <v>27</v>
      </c>
      <c r="X221" s="5">
        <v>57</v>
      </c>
      <c r="Y221" s="5">
        <v>88</v>
      </c>
      <c r="Z221" s="5">
        <v>141</v>
      </c>
      <c r="AA221" s="5">
        <v>106</v>
      </c>
      <c r="AB221" s="5">
        <v>67</v>
      </c>
      <c r="AC221" s="5">
        <v>16</v>
      </c>
      <c r="AD221" s="5">
        <v>3</v>
      </c>
      <c r="AE221" s="5">
        <v>0</v>
      </c>
    </row>
    <row r="222" spans="1:31" ht="13.5">
      <c r="A222" s="42"/>
      <c r="B222" s="36"/>
      <c r="C222" s="15" t="s">
        <v>4</v>
      </c>
      <c r="D222" s="6">
        <v>609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2</v>
      </c>
      <c r="W222" s="6">
        <v>7</v>
      </c>
      <c r="X222" s="6">
        <v>20</v>
      </c>
      <c r="Y222" s="6">
        <v>50</v>
      </c>
      <c r="Z222" s="6">
        <v>103</v>
      </c>
      <c r="AA222" s="6">
        <v>170</v>
      </c>
      <c r="AB222" s="6">
        <v>175</v>
      </c>
      <c r="AC222" s="6">
        <v>68</v>
      </c>
      <c r="AD222" s="6">
        <v>14</v>
      </c>
      <c r="AE222" s="6">
        <v>0</v>
      </c>
    </row>
    <row r="223" spans="1:31" ht="13.5">
      <c r="A223" s="40" t="s">
        <v>181</v>
      </c>
      <c r="B223" s="36" t="s">
        <v>182</v>
      </c>
      <c r="C223" s="13" t="s">
        <v>2</v>
      </c>
      <c r="D223" s="4">
        <v>54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1</v>
      </c>
      <c r="S223" s="4">
        <v>2</v>
      </c>
      <c r="T223" s="4">
        <v>1</v>
      </c>
      <c r="U223" s="4">
        <v>0</v>
      </c>
      <c r="V223" s="4">
        <v>1</v>
      </c>
      <c r="W223" s="4">
        <v>1</v>
      </c>
      <c r="X223" s="4">
        <v>3</v>
      </c>
      <c r="Y223" s="4">
        <v>7</v>
      </c>
      <c r="Z223" s="4">
        <v>12</v>
      </c>
      <c r="AA223" s="4">
        <v>11</v>
      </c>
      <c r="AB223" s="4">
        <v>11</v>
      </c>
      <c r="AC223" s="4">
        <v>1</v>
      </c>
      <c r="AD223" s="4">
        <v>3</v>
      </c>
      <c r="AE223" s="4">
        <v>0</v>
      </c>
    </row>
    <row r="224" spans="1:31" ht="13.5">
      <c r="A224" s="41"/>
      <c r="B224" s="36"/>
      <c r="C224" s="14" t="s">
        <v>3</v>
      </c>
      <c r="D224" s="5">
        <v>24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1</v>
      </c>
      <c r="T224" s="5">
        <v>1</v>
      </c>
      <c r="U224" s="5">
        <v>0</v>
      </c>
      <c r="V224" s="5">
        <v>1</v>
      </c>
      <c r="W224" s="5">
        <v>0</v>
      </c>
      <c r="X224" s="5">
        <v>2</v>
      </c>
      <c r="Y224" s="5">
        <v>4</v>
      </c>
      <c r="Z224" s="5">
        <v>6</v>
      </c>
      <c r="AA224" s="5">
        <v>7</v>
      </c>
      <c r="AB224" s="5">
        <v>1</v>
      </c>
      <c r="AC224" s="5">
        <v>1</v>
      </c>
      <c r="AD224" s="5">
        <v>0</v>
      </c>
      <c r="AE224" s="5">
        <v>0</v>
      </c>
    </row>
    <row r="225" spans="1:31" ht="13.5">
      <c r="A225" s="42"/>
      <c r="B225" s="36"/>
      <c r="C225" s="15" t="s">
        <v>4</v>
      </c>
      <c r="D225" s="6">
        <v>30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1</v>
      </c>
      <c r="S225" s="6">
        <v>1</v>
      </c>
      <c r="T225" s="6">
        <v>0</v>
      </c>
      <c r="U225" s="6">
        <v>0</v>
      </c>
      <c r="V225" s="6">
        <v>0</v>
      </c>
      <c r="W225" s="6">
        <v>1</v>
      </c>
      <c r="X225" s="6">
        <v>1</v>
      </c>
      <c r="Y225" s="6">
        <v>3</v>
      </c>
      <c r="Z225" s="6">
        <v>6</v>
      </c>
      <c r="AA225" s="6">
        <v>4</v>
      </c>
      <c r="AB225" s="6">
        <v>10</v>
      </c>
      <c r="AC225" s="6">
        <v>0</v>
      </c>
      <c r="AD225" s="6">
        <v>3</v>
      </c>
      <c r="AE225" s="6">
        <v>0</v>
      </c>
    </row>
    <row r="226" spans="1:31" ht="13.5">
      <c r="A226" s="33" t="s">
        <v>183</v>
      </c>
      <c r="B226" s="36" t="s">
        <v>184</v>
      </c>
      <c r="C226" s="13" t="s">
        <v>2</v>
      </c>
      <c r="D226" s="4">
        <v>174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</v>
      </c>
      <c r="S226" s="4">
        <v>2</v>
      </c>
      <c r="T226" s="4">
        <v>6</v>
      </c>
      <c r="U226" s="4">
        <v>6</v>
      </c>
      <c r="V226" s="4">
        <v>8</v>
      </c>
      <c r="W226" s="4">
        <v>10</v>
      </c>
      <c r="X226" s="4">
        <v>17</v>
      </c>
      <c r="Y226" s="4">
        <v>23</v>
      </c>
      <c r="Z226" s="4">
        <v>52</v>
      </c>
      <c r="AA226" s="4">
        <v>24</v>
      </c>
      <c r="AB226" s="4">
        <v>19</v>
      </c>
      <c r="AC226" s="4">
        <v>6</v>
      </c>
      <c r="AD226" s="4">
        <v>0</v>
      </c>
      <c r="AE226" s="4">
        <v>0</v>
      </c>
    </row>
    <row r="227" spans="1:31" ht="13.5">
      <c r="A227" s="34"/>
      <c r="B227" s="36"/>
      <c r="C227" s="14" t="s">
        <v>3</v>
      </c>
      <c r="D227" s="5">
        <v>101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1</v>
      </c>
      <c r="S227" s="5">
        <v>2</v>
      </c>
      <c r="T227" s="5">
        <v>5</v>
      </c>
      <c r="U227" s="5">
        <v>4</v>
      </c>
      <c r="V227" s="5">
        <v>6</v>
      </c>
      <c r="W227" s="5">
        <v>7</v>
      </c>
      <c r="X227" s="5">
        <v>11</v>
      </c>
      <c r="Y227" s="5">
        <v>16</v>
      </c>
      <c r="Z227" s="5">
        <v>29</v>
      </c>
      <c r="AA227" s="5">
        <v>13</v>
      </c>
      <c r="AB227" s="5">
        <v>6</v>
      </c>
      <c r="AC227" s="5">
        <v>1</v>
      </c>
      <c r="AD227" s="5">
        <v>0</v>
      </c>
      <c r="AE227" s="5">
        <v>0</v>
      </c>
    </row>
    <row r="228" spans="1:31" ht="13.5">
      <c r="A228" s="35"/>
      <c r="B228" s="36"/>
      <c r="C228" s="15" t="s">
        <v>4</v>
      </c>
      <c r="D228" s="6">
        <v>73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1</v>
      </c>
      <c r="U228" s="6">
        <v>2</v>
      </c>
      <c r="V228" s="6">
        <v>2</v>
      </c>
      <c r="W228" s="6">
        <v>3</v>
      </c>
      <c r="X228" s="6">
        <v>6</v>
      </c>
      <c r="Y228" s="6">
        <v>7</v>
      </c>
      <c r="Z228" s="6">
        <v>23</v>
      </c>
      <c r="AA228" s="6">
        <v>11</v>
      </c>
      <c r="AB228" s="6">
        <v>13</v>
      </c>
      <c r="AC228" s="6">
        <v>5</v>
      </c>
      <c r="AD228" s="6">
        <v>0</v>
      </c>
      <c r="AE228" s="6">
        <v>0</v>
      </c>
    </row>
    <row r="229" spans="1:31" ht="13.5">
      <c r="A229" s="33" t="s">
        <v>185</v>
      </c>
      <c r="B229" s="36" t="s">
        <v>186</v>
      </c>
      <c r="C229" s="13" t="s">
        <v>2</v>
      </c>
      <c r="D229" s="4">
        <v>103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1</v>
      </c>
      <c r="R229" s="4">
        <v>2</v>
      </c>
      <c r="S229" s="4">
        <v>0</v>
      </c>
      <c r="T229" s="4">
        <v>3</v>
      </c>
      <c r="U229" s="4">
        <v>4</v>
      </c>
      <c r="V229" s="4">
        <v>7</v>
      </c>
      <c r="W229" s="4">
        <v>5</v>
      </c>
      <c r="X229" s="4">
        <v>6</v>
      </c>
      <c r="Y229" s="4">
        <v>22</v>
      </c>
      <c r="Z229" s="4">
        <v>16</v>
      </c>
      <c r="AA229" s="4">
        <v>21</v>
      </c>
      <c r="AB229" s="4">
        <v>11</v>
      </c>
      <c r="AC229" s="4">
        <v>4</v>
      </c>
      <c r="AD229" s="4">
        <v>1</v>
      </c>
      <c r="AE229" s="4">
        <v>0</v>
      </c>
    </row>
    <row r="230" spans="1:31" ht="13.5">
      <c r="A230" s="34"/>
      <c r="B230" s="36"/>
      <c r="C230" s="14" t="s">
        <v>3</v>
      </c>
      <c r="D230" s="5">
        <v>53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1</v>
      </c>
      <c r="S230" s="5">
        <v>0</v>
      </c>
      <c r="T230" s="5">
        <v>2</v>
      </c>
      <c r="U230" s="5">
        <v>1</v>
      </c>
      <c r="V230" s="5">
        <v>6</v>
      </c>
      <c r="W230" s="5">
        <v>5</v>
      </c>
      <c r="X230" s="5">
        <v>3</v>
      </c>
      <c r="Y230" s="5">
        <v>15</v>
      </c>
      <c r="Z230" s="5">
        <v>8</v>
      </c>
      <c r="AA230" s="5">
        <v>7</v>
      </c>
      <c r="AB230" s="5">
        <v>3</v>
      </c>
      <c r="AC230" s="5">
        <v>1</v>
      </c>
      <c r="AD230" s="5">
        <v>0</v>
      </c>
      <c r="AE230" s="5">
        <v>0</v>
      </c>
    </row>
    <row r="231" spans="1:31" ht="13.5">
      <c r="A231" s="35"/>
      <c r="B231" s="36"/>
      <c r="C231" s="15" t="s">
        <v>4</v>
      </c>
      <c r="D231" s="6">
        <v>50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1</v>
      </c>
      <c r="S231" s="6">
        <v>0</v>
      </c>
      <c r="T231" s="6">
        <v>1</v>
      </c>
      <c r="U231" s="6">
        <v>3</v>
      </c>
      <c r="V231" s="6">
        <v>1</v>
      </c>
      <c r="W231" s="6">
        <v>0</v>
      </c>
      <c r="X231" s="6">
        <v>3</v>
      </c>
      <c r="Y231" s="6">
        <v>7</v>
      </c>
      <c r="Z231" s="6">
        <v>8</v>
      </c>
      <c r="AA231" s="6">
        <v>14</v>
      </c>
      <c r="AB231" s="6">
        <v>8</v>
      </c>
      <c r="AC231" s="6">
        <v>3</v>
      </c>
      <c r="AD231" s="6">
        <v>1</v>
      </c>
      <c r="AE231" s="6">
        <v>0</v>
      </c>
    </row>
    <row r="232" spans="1:31" ht="13.5">
      <c r="A232" s="37" t="s">
        <v>187</v>
      </c>
      <c r="B232" s="36" t="s">
        <v>188</v>
      </c>
      <c r="C232" s="13" t="s">
        <v>2</v>
      </c>
      <c r="D232" s="4">
        <v>2398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1</v>
      </c>
      <c r="K232" s="4">
        <v>0</v>
      </c>
      <c r="L232" s="4">
        <v>0</v>
      </c>
      <c r="M232" s="4">
        <v>1</v>
      </c>
      <c r="N232" s="4">
        <v>0</v>
      </c>
      <c r="O232" s="4">
        <v>2</v>
      </c>
      <c r="P232" s="4">
        <v>1</v>
      </c>
      <c r="Q232" s="4">
        <v>2</v>
      </c>
      <c r="R232" s="4">
        <v>3</v>
      </c>
      <c r="S232" s="4">
        <v>8</v>
      </c>
      <c r="T232" s="4">
        <v>14</v>
      </c>
      <c r="U232" s="4">
        <v>26</v>
      </c>
      <c r="V232" s="4">
        <v>45</v>
      </c>
      <c r="W232" s="4">
        <v>75</v>
      </c>
      <c r="X232" s="4">
        <v>160</v>
      </c>
      <c r="Y232" s="4">
        <v>317</v>
      </c>
      <c r="Z232" s="4">
        <v>573</v>
      </c>
      <c r="AA232" s="4">
        <v>572</v>
      </c>
      <c r="AB232" s="4">
        <v>417</v>
      </c>
      <c r="AC232" s="4">
        <v>152</v>
      </c>
      <c r="AD232" s="4">
        <v>29</v>
      </c>
      <c r="AE232" s="4">
        <v>0</v>
      </c>
    </row>
    <row r="233" spans="1:31" ht="13.5">
      <c r="A233" s="38"/>
      <c r="B233" s="36"/>
      <c r="C233" s="14" t="s">
        <v>3</v>
      </c>
      <c r="D233" s="5">
        <v>1388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1</v>
      </c>
      <c r="N233" s="5">
        <v>0</v>
      </c>
      <c r="O233" s="5">
        <v>0</v>
      </c>
      <c r="P233" s="5">
        <v>0</v>
      </c>
      <c r="Q233" s="5">
        <v>1</v>
      </c>
      <c r="R233" s="5">
        <v>1</v>
      </c>
      <c r="S233" s="5">
        <v>5</v>
      </c>
      <c r="T233" s="5">
        <v>5</v>
      </c>
      <c r="U233" s="5">
        <v>18</v>
      </c>
      <c r="V233" s="5">
        <v>31</v>
      </c>
      <c r="W233" s="5">
        <v>60</v>
      </c>
      <c r="X233" s="5">
        <v>119</v>
      </c>
      <c r="Y233" s="5">
        <v>221</v>
      </c>
      <c r="Z233" s="5">
        <v>399</v>
      </c>
      <c r="AA233" s="5">
        <v>302</v>
      </c>
      <c r="AB233" s="5">
        <v>170</v>
      </c>
      <c r="AC233" s="5">
        <v>49</v>
      </c>
      <c r="AD233" s="5">
        <v>6</v>
      </c>
      <c r="AE233" s="5">
        <v>0</v>
      </c>
    </row>
    <row r="234" spans="1:31" ht="13.5">
      <c r="A234" s="39"/>
      <c r="B234" s="36"/>
      <c r="C234" s="15" t="s">
        <v>4</v>
      </c>
      <c r="D234" s="6">
        <v>1010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6">
        <v>0</v>
      </c>
      <c r="L234" s="6">
        <v>0</v>
      </c>
      <c r="M234" s="6">
        <v>0</v>
      </c>
      <c r="N234" s="6">
        <v>0</v>
      </c>
      <c r="O234" s="6">
        <v>2</v>
      </c>
      <c r="P234" s="6">
        <v>1</v>
      </c>
      <c r="Q234" s="6">
        <v>1</v>
      </c>
      <c r="R234" s="6">
        <v>2</v>
      </c>
      <c r="S234" s="6">
        <v>3</v>
      </c>
      <c r="T234" s="6">
        <v>9</v>
      </c>
      <c r="U234" s="6">
        <v>8</v>
      </c>
      <c r="V234" s="6">
        <v>14</v>
      </c>
      <c r="W234" s="6">
        <v>15</v>
      </c>
      <c r="X234" s="6">
        <v>41</v>
      </c>
      <c r="Y234" s="6">
        <v>96</v>
      </c>
      <c r="Z234" s="6">
        <v>174</v>
      </c>
      <c r="AA234" s="6">
        <v>270</v>
      </c>
      <c r="AB234" s="6">
        <v>247</v>
      </c>
      <c r="AC234" s="6">
        <v>103</v>
      </c>
      <c r="AD234" s="6">
        <v>23</v>
      </c>
      <c r="AE234" s="6">
        <v>0</v>
      </c>
    </row>
    <row r="235" spans="1:31" ht="13.5">
      <c r="A235" s="33" t="s">
        <v>189</v>
      </c>
      <c r="B235" s="36" t="s">
        <v>190</v>
      </c>
      <c r="C235" s="13" t="s">
        <v>2</v>
      </c>
      <c r="D235" s="4">
        <v>2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1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1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</row>
    <row r="236" spans="1:31" ht="13.5">
      <c r="A236" s="34"/>
      <c r="B236" s="36"/>
      <c r="C236" s="14" t="s">
        <v>3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</row>
    <row r="237" spans="1:31" ht="13.5">
      <c r="A237" s="35"/>
      <c r="B237" s="36"/>
      <c r="C237" s="15" t="s">
        <v>4</v>
      </c>
      <c r="D237" s="6">
        <v>2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1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1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</row>
    <row r="238" spans="1:31" ht="13.5">
      <c r="A238" s="33" t="s">
        <v>191</v>
      </c>
      <c r="B238" s="36" t="s">
        <v>192</v>
      </c>
      <c r="C238" s="13" t="s">
        <v>2</v>
      </c>
      <c r="D238" s="4">
        <v>1736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1</v>
      </c>
      <c r="N238" s="4">
        <v>0</v>
      </c>
      <c r="O238" s="4">
        <v>0</v>
      </c>
      <c r="P238" s="4">
        <v>1</v>
      </c>
      <c r="Q238" s="4">
        <v>1</v>
      </c>
      <c r="R238" s="4">
        <v>2</v>
      </c>
      <c r="S238" s="4">
        <v>6</v>
      </c>
      <c r="T238" s="4">
        <v>11</v>
      </c>
      <c r="U238" s="4">
        <v>18</v>
      </c>
      <c r="V238" s="4">
        <v>26</v>
      </c>
      <c r="W238" s="4">
        <v>41</v>
      </c>
      <c r="X238" s="4">
        <v>104</v>
      </c>
      <c r="Y238" s="4">
        <v>211</v>
      </c>
      <c r="Z238" s="4">
        <v>408</v>
      </c>
      <c r="AA238" s="4">
        <v>433</v>
      </c>
      <c r="AB238" s="4">
        <v>323</v>
      </c>
      <c r="AC238" s="4">
        <v>125</v>
      </c>
      <c r="AD238" s="4">
        <v>24</v>
      </c>
      <c r="AE238" s="4">
        <v>0</v>
      </c>
    </row>
    <row r="239" spans="1:31" ht="13.5">
      <c r="A239" s="34"/>
      <c r="B239" s="36"/>
      <c r="C239" s="14" t="s">
        <v>3</v>
      </c>
      <c r="D239" s="5">
        <v>978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1</v>
      </c>
      <c r="N239" s="5">
        <v>0</v>
      </c>
      <c r="O239" s="5">
        <v>0</v>
      </c>
      <c r="P239" s="5">
        <v>0</v>
      </c>
      <c r="Q239" s="5">
        <v>0</v>
      </c>
      <c r="R239" s="5">
        <v>1</v>
      </c>
      <c r="S239" s="5">
        <v>3</v>
      </c>
      <c r="T239" s="5">
        <v>3</v>
      </c>
      <c r="U239" s="5">
        <v>13</v>
      </c>
      <c r="V239" s="5">
        <v>17</v>
      </c>
      <c r="W239" s="5">
        <v>33</v>
      </c>
      <c r="X239" s="5">
        <v>81</v>
      </c>
      <c r="Y239" s="5">
        <v>149</v>
      </c>
      <c r="Z239" s="5">
        <v>283</v>
      </c>
      <c r="AA239" s="5">
        <v>218</v>
      </c>
      <c r="AB239" s="5">
        <v>131</v>
      </c>
      <c r="AC239" s="5">
        <v>40</v>
      </c>
      <c r="AD239" s="5">
        <v>5</v>
      </c>
      <c r="AE239" s="5">
        <v>0</v>
      </c>
    </row>
    <row r="240" spans="1:31" ht="13.5">
      <c r="A240" s="35"/>
      <c r="B240" s="36"/>
      <c r="C240" s="15" t="s">
        <v>4</v>
      </c>
      <c r="D240" s="6">
        <v>758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1</v>
      </c>
      <c r="Q240" s="6">
        <v>1</v>
      </c>
      <c r="R240" s="6">
        <v>1</v>
      </c>
      <c r="S240" s="6">
        <v>3</v>
      </c>
      <c r="T240" s="6">
        <v>8</v>
      </c>
      <c r="U240" s="6">
        <v>5</v>
      </c>
      <c r="V240" s="6">
        <v>9</v>
      </c>
      <c r="W240" s="6">
        <v>8</v>
      </c>
      <c r="X240" s="6">
        <v>23</v>
      </c>
      <c r="Y240" s="6">
        <v>62</v>
      </c>
      <c r="Z240" s="6">
        <v>125</v>
      </c>
      <c r="AA240" s="6">
        <v>215</v>
      </c>
      <c r="AB240" s="6">
        <v>192</v>
      </c>
      <c r="AC240" s="6">
        <v>85</v>
      </c>
      <c r="AD240" s="6">
        <v>19</v>
      </c>
      <c r="AE240" s="6">
        <v>0</v>
      </c>
    </row>
    <row r="241" spans="1:31" ht="13.5">
      <c r="A241" s="33" t="s">
        <v>193</v>
      </c>
      <c r="B241" s="36" t="s">
        <v>194</v>
      </c>
      <c r="C241" s="13" t="s">
        <v>2</v>
      </c>
      <c r="D241" s="4">
        <v>10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2</v>
      </c>
      <c r="Z241" s="4">
        <v>3</v>
      </c>
      <c r="AA241" s="4">
        <v>1</v>
      </c>
      <c r="AB241" s="4">
        <v>4</v>
      </c>
      <c r="AC241" s="4">
        <v>0</v>
      </c>
      <c r="AD241" s="4">
        <v>0</v>
      </c>
      <c r="AE241" s="4">
        <v>0</v>
      </c>
    </row>
    <row r="242" spans="1:31" ht="13.5">
      <c r="A242" s="34"/>
      <c r="B242" s="36"/>
      <c r="C242" s="14" t="s">
        <v>3</v>
      </c>
      <c r="D242" s="5">
        <v>2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1</v>
      </c>
      <c r="AA242" s="5">
        <v>1</v>
      </c>
      <c r="AB242" s="5">
        <v>0</v>
      </c>
      <c r="AC242" s="5">
        <v>0</v>
      </c>
      <c r="AD242" s="5">
        <v>0</v>
      </c>
      <c r="AE242" s="5">
        <v>0</v>
      </c>
    </row>
    <row r="243" spans="1:31" ht="13.5">
      <c r="A243" s="35"/>
      <c r="B243" s="36"/>
      <c r="C243" s="15" t="s">
        <v>4</v>
      </c>
      <c r="D243" s="6">
        <v>8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2</v>
      </c>
      <c r="Z243" s="6">
        <v>2</v>
      </c>
      <c r="AA243" s="6">
        <v>0</v>
      </c>
      <c r="AB243" s="6">
        <v>4</v>
      </c>
      <c r="AC243" s="6">
        <v>0</v>
      </c>
      <c r="AD243" s="6">
        <v>0</v>
      </c>
      <c r="AE243" s="6">
        <v>0</v>
      </c>
    </row>
    <row r="244" spans="1:31" ht="13.5">
      <c r="A244" s="33" t="s">
        <v>195</v>
      </c>
      <c r="B244" s="36" t="s">
        <v>196</v>
      </c>
      <c r="C244" s="13" t="s">
        <v>2</v>
      </c>
      <c r="D244" s="4">
        <v>171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1</v>
      </c>
      <c r="V244" s="4">
        <v>4</v>
      </c>
      <c r="W244" s="4">
        <v>6</v>
      </c>
      <c r="X244" s="4">
        <v>12</v>
      </c>
      <c r="Y244" s="4">
        <v>30</v>
      </c>
      <c r="Z244" s="4">
        <v>47</v>
      </c>
      <c r="AA244" s="4">
        <v>36</v>
      </c>
      <c r="AB244" s="4">
        <v>27</v>
      </c>
      <c r="AC244" s="4">
        <v>8</v>
      </c>
      <c r="AD244" s="4">
        <v>0</v>
      </c>
      <c r="AE244" s="4">
        <v>0</v>
      </c>
    </row>
    <row r="245" spans="1:31" ht="13.5">
      <c r="A245" s="34"/>
      <c r="B245" s="36"/>
      <c r="C245" s="14" t="s">
        <v>3</v>
      </c>
      <c r="D245" s="5">
        <v>134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1</v>
      </c>
      <c r="V245" s="5">
        <v>3</v>
      </c>
      <c r="W245" s="5">
        <v>6</v>
      </c>
      <c r="X245" s="5">
        <v>11</v>
      </c>
      <c r="Y245" s="5">
        <v>25</v>
      </c>
      <c r="Z245" s="5">
        <v>41</v>
      </c>
      <c r="AA245" s="5">
        <v>25</v>
      </c>
      <c r="AB245" s="5">
        <v>19</v>
      </c>
      <c r="AC245" s="5">
        <v>3</v>
      </c>
      <c r="AD245" s="5">
        <v>0</v>
      </c>
      <c r="AE245" s="5">
        <v>0</v>
      </c>
    </row>
    <row r="246" spans="1:31" ht="13.5">
      <c r="A246" s="35"/>
      <c r="B246" s="36"/>
      <c r="C246" s="15" t="s">
        <v>4</v>
      </c>
      <c r="D246" s="6">
        <v>37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1</v>
      </c>
      <c r="W246" s="6">
        <v>0</v>
      </c>
      <c r="X246" s="6">
        <v>1</v>
      </c>
      <c r="Y246" s="6">
        <v>5</v>
      </c>
      <c r="Z246" s="6">
        <v>6</v>
      </c>
      <c r="AA246" s="6">
        <v>11</v>
      </c>
      <c r="AB246" s="6">
        <v>8</v>
      </c>
      <c r="AC246" s="6">
        <v>5</v>
      </c>
      <c r="AD246" s="6">
        <v>0</v>
      </c>
      <c r="AE246" s="6">
        <v>0</v>
      </c>
    </row>
    <row r="247" spans="1:31" ht="13.5">
      <c r="A247" s="33" t="s">
        <v>197</v>
      </c>
      <c r="B247" s="36" t="s">
        <v>198</v>
      </c>
      <c r="C247" s="13" t="s">
        <v>2</v>
      </c>
      <c r="D247" s="4">
        <v>16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2</v>
      </c>
      <c r="X247" s="4">
        <v>1</v>
      </c>
      <c r="Y247" s="4">
        <v>2</v>
      </c>
      <c r="Z247" s="4">
        <v>3</v>
      </c>
      <c r="AA247" s="4">
        <v>5</v>
      </c>
      <c r="AB247" s="4">
        <v>1</v>
      </c>
      <c r="AC247" s="4">
        <v>2</v>
      </c>
      <c r="AD247" s="4">
        <v>0</v>
      </c>
      <c r="AE247" s="4">
        <v>0</v>
      </c>
    </row>
    <row r="248" spans="1:31" ht="13.5">
      <c r="A248" s="34"/>
      <c r="B248" s="36"/>
      <c r="C248" s="14" t="s">
        <v>3</v>
      </c>
      <c r="D248" s="5">
        <v>4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2</v>
      </c>
      <c r="AA248" s="5">
        <v>2</v>
      </c>
      <c r="AB248" s="5">
        <v>0</v>
      </c>
      <c r="AC248" s="5">
        <v>0</v>
      </c>
      <c r="AD248" s="5">
        <v>0</v>
      </c>
      <c r="AE248" s="5">
        <v>0</v>
      </c>
    </row>
    <row r="249" spans="1:31" ht="13.5">
      <c r="A249" s="35"/>
      <c r="B249" s="36"/>
      <c r="C249" s="15" t="s">
        <v>4</v>
      </c>
      <c r="D249" s="6">
        <v>12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2</v>
      </c>
      <c r="X249" s="6">
        <v>1</v>
      </c>
      <c r="Y249" s="6">
        <v>2</v>
      </c>
      <c r="Z249" s="6">
        <v>1</v>
      </c>
      <c r="AA249" s="6">
        <v>3</v>
      </c>
      <c r="AB249" s="6">
        <v>1</v>
      </c>
      <c r="AC249" s="6">
        <v>2</v>
      </c>
      <c r="AD249" s="6">
        <v>0</v>
      </c>
      <c r="AE249" s="6">
        <v>0</v>
      </c>
    </row>
    <row r="250" spans="1:31" ht="13.5">
      <c r="A250" s="33" t="s">
        <v>199</v>
      </c>
      <c r="B250" s="36" t="s">
        <v>200</v>
      </c>
      <c r="C250" s="13" t="s">
        <v>2</v>
      </c>
      <c r="D250" s="4">
        <v>463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1</v>
      </c>
      <c r="P250" s="4">
        <v>0</v>
      </c>
      <c r="Q250" s="4">
        <v>1</v>
      </c>
      <c r="R250" s="4">
        <v>1</v>
      </c>
      <c r="S250" s="4">
        <v>2</v>
      </c>
      <c r="T250" s="4">
        <v>3</v>
      </c>
      <c r="U250" s="4">
        <v>7</v>
      </c>
      <c r="V250" s="4">
        <v>15</v>
      </c>
      <c r="W250" s="4">
        <v>26</v>
      </c>
      <c r="X250" s="4">
        <v>43</v>
      </c>
      <c r="Y250" s="4">
        <v>71</v>
      </c>
      <c r="Z250" s="4">
        <v>112</v>
      </c>
      <c r="AA250" s="4">
        <v>97</v>
      </c>
      <c r="AB250" s="4">
        <v>62</v>
      </c>
      <c r="AC250" s="4">
        <v>17</v>
      </c>
      <c r="AD250" s="4">
        <v>5</v>
      </c>
      <c r="AE250" s="4">
        <v>0</v>
      </c>
    </row>
    <row r="251" spans="1:31" ht="13.5">
      <c r="A251" s="34"/>
      <c r="B251" s="36"/>
      <c r="C251" s="14" t="s">
        <v>3</v>
      </c>
      <c r="D251" s="5">
        <v>270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1</v>
      </c>
      <c r="R251" s="5">
        <v>0</v>
      </c>
      <c r="S251" s="5">
        <v>2</v>
      </c>
      <c r="T251" s="5">
        <v>2</v>
      </c>
      <c r="U251" s="5">
        <v>4</v>
      </c>
      <c r="V251" s="5">
        <v>11</v>
      </c>
      <c r="W251" s="5">
        <v>21</v>
      </c>
      <c r="X251" s="5">
        <v>27</v>
      </c>
      <c r="Y251" s="5">
        <v>47</v>
      </c>
      <c r="Z251" s="5">
        <v>72</v>
      </c>
      <c r="AA251" s="5">
        <v>56</v>
      </c>
      <c r="AB251" s="5">
        <v>20</v>
      </c>
      <c r="AC251" s="5">
        <v>6</v>
      </c>
      <c r="AD251" s="5">
        <v>1</v>
      </c>
      <c r="AE251" s="5">
        <v>0</v>
      </c>
    </row>
    <row r="252" spans="1:31" ht="13.5">
      <c r="A252" s="35"/>
      <c r="B252" s="36"/>
      <c r="C252" s="15" t="s">
        <v>4</v>
      </c>
      <c r="D252" s="6">
        <v>193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3</v>
      </c>
      <c r="V252" s="6">
        <v>4</v>
      </c>
      <c r="W252" s="6">
        <v>5</v>
      </c>
      <c r="X252" s="6">
        <v>16</v>
      </c>
      <c r="Y252" s="6">
        <v>24</v>
      </c>
      <c r="Z252" s="6">
        <v>40</v>
      </c>
      <c r="AA252" s="6">
        <v>41</v>
      </c>
      <c r="AB252" s="6">
        <v>42</v>
      </c>
      <c r="AC252" s="6">
        <v>11</v>
      </c>
      <c r="AD252" s="6">
        <v>4</v>
      </c>
      <c r="AE252" s="6">
        <v>0</v>
      </c>
    </row>
    <row r="253" spans="1:31" ht="13.5">
      <c r="A253" s="37" t="s">
        <v>201</v>
      </c>
      <c r="B253" s="36" t="s">
        <v>202</v>
      </c>
      <c r="C253" s="13" t="s">
        <v>2</v>
      </c>
      <c r="D253" s="4">
        <v>590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1</v>
      </c>
      <c r="P253" s="4">
        <v>1</v>
      </c>
      <c r="Q253" s="4">
        <v>2</v>
      </c>
      <c r="R253" s="4">
        <v>9</v>
      </c>
      <c r="S253" s="4">
        <v>12</v>
      </c>
      <c r="T253" s="4">
        <v>28</v>
      </c>
      <c r="U253" s="4">
        <v>32</v>
      </c>
      <c r="V253" s="4">
        <v>47</v>
      </c>
      <c r="W253" s="4">
        <v>36</v>
      </c>
      <c r="X253" s="4">
        <v>46</v>
      </c>
      <c r="Y253" s="4">
        <v>95</v>
      </c>
      <c r="Z253" s="4">
        <v>92</v>
      </c>
      <c r="AA253" s="4">
        <v>99</v>
      </c>
      <c r="AB253" s="4">
        <v>61</v>
      </c>
      <c r="AC253" s="4">
        <v>25</v>
      </c>
      <c r="AD253" s="4">
        <v>4</v>
      </c>
      <c r="AE253" s="4">
        <v>0</v>
      </c>
    </row>
    <row r="254" spans="1:31" ht="13.5">
      <c r="A254" s="38"/>
      <c r="B254" s="36"/>
      <c r="C254" s="14" t="s">
        <v>3</v>
      </c>
      <c r="D254" s="5">
        <v>326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1</v>
      </c>
      <c r="Q254" s="5">
        <v>2</v>
      </c>
      <c r="R254" s="5">
        <v>6</v>
      </c>
      <c r="S254" s="5">
        <v>12</v>
      </c>
      <c r="T254" s="5">
        <v>23</v>
      </c>
      <c r="U254" s="5">
        <v>28</v>
      </c>
      <c r="V254" s="5">
        <v>40</v>
      </c>
      <c r="W254" s="5">
        <v>27</v>
      </c>
      <c r="X254" s="5">
        <v>31</v>
      </c>
      <c r="Y254" s="5">
        <v>56</v>
      </c>
      <c r="Z254" s="5">
        <v>41</v>
      </c>
      <c r="AA254" s="5">
        <v>40</v>
      </c>
      <c r="AB254" s="5">
        <v>15</v>
      </c>
      <c r="AC254" s="5">
        <v>4</v>
      </c>
      <c r="AD254" s="5">
        <v>0</v>
      </c>
      <c r="AE254" s="5">
        <v>0</v>
      </c>
    </row>
    <row r="255" spans="1:31" ht="13.5">
      <c r="A255" s="39"/>
      <c r="B255" s="36"/>
      <c r="C255" s="15" t="s">
        <v>4</v>
      </c>
      <c r="D255" s="6">
        <v>264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1</v>
      </c>
      <c r="P255" s="6">
        <v>0</v>
      </c>
      <c r="Q255" s="6">
        <v>0</v>
      </c>
      <c r="R255" s="6">
        <v>3</v>
      </c>
      <c r="S255" s="6">
        <v>0</v>
      </c>
      <c r="T255" s="6">
        <v>5</v>
      </c>
      <c r="U255" s="6">
        <v>4</v>
      </c>
      <c r="V255" s="6">
        <v>7</v>
      </c>
      <c r="W255" s="6">
        <v>9</v>
      </c>
      <c r="X255" s="6">
        <v>15</v>
      </c>
      <c r="Y255" s="6">
        <v>39</v>
      </c>
      <c r="Z255" s="6">
        <v>51</v>
      </c>
      <c r="AA255" s="6">
        <v>59</v>
      </c>
      <c r="AB255" s="6">
        <v>46</v>
      </c>
      <c r="AC255" s="6">
        <v>21</v>
      </c>
      <c r="AD255" s="6">
        <v>4</v>
      </c>
      <c r="AE255" s="6">
        <v>0</v>
      </c>
    </row>
    <row r="256" spans="1:31" ht="13.5">
      <c r="A256" s="33" t="s">
        <v>203</v>
      </c>
      <c r="B256" s="36" t="s">
        <v>204</v>
      </c>
      <c r="C256" s="13" t="s">
        <v>2</v>
      </c>
      <c r="D256" s="4">
        <v>36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1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2</v>
      </c>
      <c r="V256" s="4">
        <v>3</v>
      </c>
      <c r="W256" s="4">
        <v>4</v>
      </c>
      <c r="X256" s="4">
        <v>2</v>
      </c>
      <c r="Y256" s="4">
        <v>6</v>
      </c>
      <c r="Z256" s="4">
        <v>4</v>
      </c>
      <c r="AA256" s="4">
        <v>11</v>
      </c>
      <c r="AB256" s="4">
        <v>1</v>
      </c>
      <c r="AC256" s="4">
        <v>0</v>
      </c>
      <c r="AD256" s="4">
        <v>2</v>
      </c>
      <c r="AE256" s="4">
        <v>0</v>
      </c>
    </row>
    <row r="257" spans="1:31" ht="13.5">
      <c r="A257" s="34"/>
      <c r="B257" s="36"/>
      <c r="C257" s="14" t="s">
        <v>3</v>
      </c>
      <c r="D257" s="5">
        <v>20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2</v>
      </c>
      <c r="V257" s="5">
        <v>3</v>
      </c>
      <c r="W257" s="5">
        <v>4</v>
      </c>
      <c r="X257" s="5">
        <v>1</v>
      </c>
      <c r="Y257" s="5">
        <v>3</v>
      </c>
      <c r="Z257" s="5">
        <v>1</v>
      </c>
      <c r="AA257" s="5">
        <v>6</v>
      </c>
      <c r="AB257" s="5">
        <v>0</v>
      </c>
      <c r="AC257" s="5">
        <v>0</v>
      </c>
      <c r="AD257" s="5">
        <v>0</v>
      </c>
      <c r="AE257" s="5">
        <v>0</v>
      </c>
    </row>
    <row r="258" spans="1:31" ht="13.5">
      <c r="A258" s="35"/>
      <c r="B258" s="36"/>
      <c r="C258" s="15" t="s">
        <v>4</v>
      </c>
      <c r="D258" s="6">
        <v>16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1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1</v>
      </c>
      <c r="Y258" s="6">
        <v>3</v>
      </c>
      <c r="Z258" s="6">
        <v>3</v>
      </c>
      <c r="AA258" s="6">
        <v>5</v>
      </c>
      <c r="AB258" s="6">
        <v>1</v>
      </c>
      <c r="AC258" s="6">
        <v>0</v>
      </c>
      <c r="AD258" s="6">
        <v>2</v>
      </c>
      <c r="AE258" s="6">
        <v>0</v>
      </c>
    </row>
    <row r="259" spans="1:31" ht="13.5">
      <c r="A259" s="33" t="s">
        <v>205</v>
      </c>
      <c r="B259" s="36" t="s">
        <v>206</v>
      </c>
      <c r="C259" s="13" t="s">
        <v>2</v>
      </c>
      <c r="D259" s="4">
        <v>96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1</v>
      </c>
      <c r="T259" s="4">
        <v>3</v>
      </c>
      <c r="U259" s="4">
        <v>1</v>
      </c>
      <c r="V259" s="4">
        <v>4</v>
      </c>
      <c r="W259" s="4">
        <v>4</v>
      </c>
      <c r="X259" s="4">
        <v>5</v>
      </c>
      <c r="Y259" s="4">
        <v>21</v>
      </c>
      <c r="Z259" s="4">
        <v>17</v>
      </c>
      <c r="AA259" s="4">
        <v>23</v>
      </c>
      <c r="AB259" s="4">
        <v>12</v>
      </c>
      <c r="AC259" s="4">
        <v>5</v>
      </c>
      <c r="AD259" s="4">
        <v>0</v>
      </c>
      <c r="AE259" s="4">
        <v>0</v>
      </c>
    </row>
    <row r="260" spans="1:31" ht="13.5">
      <c r="A260" s="34"/>
      <c r="B260" s="36"/>
      <c r="C260" s="14" t="s">
        <v>3</v>
      </c>
      <c r="D260" s="5">
        <v>46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1</v>
      </c>
      <c r="T260" s="5">
        <v>3</v>
      </c>
      <c r="U260" s="5">
        <v>1</v>
      </c>
      <c r="V260" s="5">
        <v>2</v>
      </c>
      <c r="W260" s="5">
        <v>3</v>
      </c>
      <c r="X260" s="5">
        <v>4</v>
      </c>
      <c r="Y260" s="5">
        <v>11</v>
      </c>
      <c r="Z260" s="5">
        <v>8</v>
      </c>
      <c r="AA260" s="5">
        <v>8</v>
      </c>
      <c r="AB260" s="5">
        <v>4</v>
      </c>
      <c r="AC260" s="5">
        <v>1</v>
      </c>
      <c r="AD260" s="5">
        <v>0</v>
      </c>
      <c r="AE260" s="5">
        <v>0</v>
      </c>
    </row>
    <row r="261" spans="1:31" ht="13.5">
      <c r="A261" s="35"/>
      <c r="B261" s="36"/>
      <c r="C261" s="15" t="s">
        <v>4</v>
      </c>
      <c r="D261" s="6">
        <v>50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2</v>
      </c>
      <c r="W261" s="6">
        <v>1</v>
      </c>
      <c r="X261" s="6">
        <v>1</v>
      </c>
      <c r="Y261" s="6">
        <v>10</v>
      </c>
      <c r="Z261" s="6">
        <v>9</v>
      </c>
      <c r="AA261" s="6">
        <v>15</v>
      </c>
      <c r="AB261" s="6">
        <v>8</v>
      </c>
      <c r="AC261" s="6">
        <v>4</v>
      </c>
      <c r="AD261" s="6">
        <v>0</v>
      </c>
      <c r="AE261" s="6">
        <v>0</v>
      </c>
    </row>
    <row r="262" spans="1:31" ht="13.5">
      <c r="A262" s="33" t="s">
        <v>207</v>
      </c>
      <c r="B262" s="36" t="s">
        <v>208</v>
      </c>
      <c r="C262" s="13" t="s">
        <v>2</v>
      </c>
      <c r="D262" s="4">
        <v>216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1</v>
      </c>
      <c r="Q262" s="4">
        <v>0</v>
      </c>
      <c r="R262" s="4">
        <v>9</v>
      </c>
      <c r="S262" s="4">
        <v>9</v>
      </c>
      <c r="T262" s="4">
        <v>16</v>
      </c>
      <c r="U262" s="4">
        <v>22</v>
      </c>
      <c r="V262" s="4">
        <v>27</v>
      </c>
      <c r="W262" s="4">
        <v>19</v>
      </c>
      <c r="X262" s="4">
        <v>19</v>
      </c>
      <c r="Y262" s="4">
        <v>36</v>
      </c>
      <c r="Z262" s="4">
        <v>27</v>
      </c>
      <c r="AA262" s="4">
        <v>17</v>
      </c>
      <c r="AB262" s="4">
        <v>12</v>
      </c>
      <c r="AC262" s="4">
        <v>1</v>
      </c>
      <c r="AD262" s="4">
        <v>1</v>
      </c>
      <c r="AE262" s="4">
        <v>0</v>
      </c>
    </row>
    <row r="263" spans="1:31" ht="13.5">
      <c r="A263" s="34"/>
      <c r="B263" s="36"/>
      <c r="C263" s="14" t="s">
        <v>3</v>
      </c>
      <c r="D263" s="5">
        <v>144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1</v>
      </c>
      <c r="Q263" s="5">
        <v>0</v>
      </c>
      <c r="R263" s="5">
        <v>6</v>
      </c>
      <c r="S263" s="5">
        <v>9</v>
      </c>
      <c r="T263" s="5">
        <v>13</v>
      </c>
      <c r="U263" s="5">
        <v>18</v>
      </c>
      <c r="V263" s="5">
        <v>24</v>
      </c>
      <c r="W263" s="5">
        <v>18</v>
      </c>
      <c r="X263" s="5">
        <v>9</v>
      </c>
      <c r="Y263" s="5">
        <v>24</v>
      </c>
      <c r="Z263" s="5">
        <v>10</v>
      </c>
      <c r="AA263" s="5">
        <v>7</v>
      </c>
      <c r="AB263" s="5">
        <v>5</v>
      </c>
      <c r="AC263" s="5">
        <v>0</v>
      </c>
      <c r="AD263" s="5">
        <v>0</v>
      </c>
      <c r="AE263" s="5">
        <v>0</v>
      </c>
    </row>
    <row r="264" spans="1:31" ht="13.5">
      <c r="A264" s="35"/>
      <c r="B264" s="36"/>
      <c r="C264" s="15" t="s">
        <v>4</v>
      </c>
      <c r="D264" s="6">
        <v>72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3</v>
      </c>
      <c r="S264" s="6">
        <v>0</v>
      </c>
      <c r="T264" s="6">
        <v>3</v>
      </c>
      <c r="U264" s="6">
        <v>4</v>
      </c>
      <c r="V264" s="6">
        <v>3</v>
      </c>
      <c r="W264" s="6">
        <v>1</v>
      </c>
      <c r="X264" s="6">
        <v>10</v>
      </c>
      <c r="Y264" s="6">
        <v>12</v>
      </c>
      <c r="Z264" s="6">
        <v>17</v>
      </c>
      <c r="AA264" s="6">
        <v>10</v>
      </c>
      <c r="AB264" s="6">
        <v>7</v>
      </c>
      <c r="AC264" s="6">
        <v>1</v>
      </c>
      <c r="AD264" s="6">
        <v>1</v>
      </c>
      <c r="AE264" s="6">
        <v>0</v>
      </c>
    </row>
    <row r="265" spans="1:31" ht="13.5">
      <c r="A265" s="40" t="s">
        <v>209</v>
      </c>
      <c r="B265" s="36" t="s">
        <v>210</v>
      </c>
      <c r="C265" s="13" t="s">
        <v>2</v>
      </c>
      <c r="D265" s="4">
        <v>110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2</v>
      </c>
      <c r="T265" s="4">
        <v>7</v>
      </c>
      <c r="U265" s="4">
        <v>13</v>
      </c>
      <c r="V265" s="4">
        <v>16</v>
      </c>
      <c r="W265" s="4">
        <v>7</v>
      </c>
      <c r="X265" s="4">
        <v>10</v>
      </c>
      <c r="Y265" s="4">
        <v>23</v>
      </c>
      <c r="Z265" s="4">
        <v>16</v>
      </c>
      <c r="AA265" s="4">
        <v>9</v>
      </c>
      <c r="AB265" s="4">
        <v>7</v>
      </c>
      <c r="AC265" s="4">
        <v>0</v>
      </c>
      <c r="AD265" s="4">
        <v>0</v>
      </c>
      <c r="AE265" s="4">
        <v>0</v>
      </c>
    </row>
    <row r="266" spans="1:31" ht="13.5">
      <c r="A266" s="41"/>
      <c r="B266" s="36"/>
      <c r="C266" s="14" t="s">
        <v>3</v>
      </c>
      <c r="D266" s="5">
        <v>70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2</v>
      </c>
      <c r="T266" s="5">
        <v>5</v>
      </c>
      <c r="U266" s="5">
        <v>9</v>
      </c>
      <c r="V266" s="5">
        <v>15</v>
      </c>
      <c r="W266" s="5">
        <v>6</v>
      </c>
      <c r="X266" s="5">
        <v>5</v>
      </c>
      <c r="Y266" s="5">
        <v>16</v>
      </c>
      <c r="Z266" s="5">
        <v>6</v>
      </c>
      <c r="AA266" s="5">
        <v>4</v>
      </c>
      <c r="AB266" s="5">
        <v>2</v>
      </c>
      <c r="AC266" s="5">
        <v>0</v>
      </c>
      <c r="AD266" s="5">
        <v>0</v>
      </c>
      <c r="AE266" s="5">
        <v>0</v>
      </c>
    </row>
    <row r="267" spans="1:31" ht="13.5">
      <c r="A267" s="42"/>
      <c r="B267" s="36"/>
      <c r="C267" s="15" t="s">
        <v>4</v>
      </c>
      <c r="D267" s="6">
        <v>40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2</v>
      </c>
      <c r="U267" s="6">
        <v>4</v>
      </c>
      <c r="V267" s="6">
        <v>1</v>
      </c>
      <c r="W267" s="6">
        <v>1</v>
      </c>
      <c r="X267" s="6">
        <v>5</v>
      </c>
      <c r="Y267" s="6">
        <v>7</v>
      </c>
      <c r="Z267" s="6">
        <v>10</v>
      </c>
      <c r="AA267" s="6">
        <v>5</v>
      </c>
      <c r="AB267" s="6">
        <v>5</v>
      </c>
      <c r="AC267" s="6">
        <v>0</v>
      </c>
      <c r="AD267" s="6">
        <v>0</v>
      </c>
      <c r="AE267" s="6">
        <v>0</v>
      </c>
    </row>
    <row r="268" spans="1:31" ht="13.5">
      <c r="A268" s="40" t="s">
        <v>211</v>
      </c>
      <c r="B268" s="36" t="s">
        <v>212</v>
      </c>
      <c r="C268" s="13" t="s">
        <v>2</v>
      </c>
      <c r="D268" s="4">
        <v>106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1</v>
      </c>
      <c r="Q268" s="4">
        <v>0</v>
      </c>
      <c r="R268" s="4">
        <v>9</v>
      </c>
      <c r="S268" s="4">
        <v>7</v>
      </c>
      <c r="T268" s="4">
        <v>9</v>
      </c>
      <c r="U268" s="4">
        <v>9</v>
      </c>
      <c r="V268" s="4">
        <v>11</v>
      </c>
      <c r="W268" s="4">
        <v>12</v>
      </c>
      <c r="X268" s="4">
        <v>9</v>
      </c>
      <c r="Y268" s="4">
        <v>13</v>
      </c>
      <c r="Z268" s="4">
        <v>11</v>
      </c>
      <c r="AA268" s="4">
        <v>8</v>
      </c>
      <c r="AB268" s="4">
        <v>5</v>
      </c>
      <c r="AC268" s="4">
        <v>1</v>
      </c>
      <c r="AD268" s="4">
        <v>1</v>
      </c>
      <c r="AE268" s="4">
        <v>0</v>
      </c>
    </row>
    <row r="269" spans="1:31" ht="13.5">
      <c r="A269" s="41"/>
      <c r="B269" s="36"/>
      <c r="C269" s="14" t="s">
        <v>3</v>
      </c>
      <c r="D269" s="5">
        <v>74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1</v>
      </c>
      <c r="Q269" s="5">
        <v>0</v>
      </c>
      <c r="R269" s="5">
        <v>6</v>
      </c>
      <c r="S269" s="5">
        <v>7</v>
      </c>
      <c r="T269" s="5">
        <v>8</v>
      </c>
      <c r="U269" s="5">
        <v>9</v>
      </c>
      <c r="V269" s="5">
        <v>9</v>
      </c>
      <c r="W269" s="5">
        <v>12</v>
      </c>
      <c r="X269" s="5">
        <v>4</v>
      </c>
      <c r="Y269" s="5">
        <v>8</v>
      </c>
      <c r="Z269" s="5">
        <v>4</v>
      </c>
      <c r="AA269" s="5">
        <v>3</v>
      </c>
      <c r="AB269" s="5">
        <v>3</v>
      </c>
      <c r="AC269" s="5">
        <v>0</v>
      </c>
      <c r="AD269" s="5">
        <v>0</v>
      </c>
      <c r="AE269" s="5">
        <v>0</v>
      </c>
    </row>
    <row r="270" spans="1:31" ht="13.5">
      <c r="A270" s="42"/>
      <c r="B270" s="36"/>
      <c r="C270" s="15" t="s">
        <v>4</v>
      </c>
      <c r="D270" s="6">
        <v>32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3</v>
      </c>
      <c r="S270" s="6">
        <v>0</v>
      </c>
      <c r="T270" s="6">
        <v>1</v>
      </c>
      <c r="U270" s="6">
        <v>0</v>
      </c>
      <c r="V270" s="6">
        <v>2</v>
      </c>
      <c r="W270" s="6">
        <v>0</v>
      </c>
      <c r="X270" s="6">
        <v>5</v>
      </c>
      <c r="Y270" s="6">
        <v>5</v>
      </c>
      <c r="Z270" s="6">
        <v>7</v>
      </c>
      <c r="AA270" s="6">
        <v>5</v>
      </c>
      <c r="AB270" s="6">
        <v>2</v>
      </c>
      <c r="AC270" s="6">
        <v>1</v>
      </c>
      <c r="AD270" s="6">
        <v>1</v>
      </c>
      <c r="AE270" s="6">
        <v>0</v>
      </c>
    </row>
    <row r="271" spans="1:31" ht="13.5">
      <c r="A271" s="33" t="s">
        <v>213</v>
      </c>
      <c r="B271" s="36" t="s">
        <v>214</v>
      </c>
      <c r="C271" s="13" t="s">
        <v>2</v>
      </c>
      <c r="D271" s="4">
        <v>242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2</v>
      </c>
      <c r="R271" s="4">
        <v>0</v>
      </c>
      <c r="S271" s="4">
        <v>2</v>
      </c>
      <c r="T271" s="4">
        <v>9</v>
      </c>
      <c r="U271" s="4">
        <v>7</v>
      </c>
      <c r="V271" s="4">
        <v>13</v>
      </c>
      <c r="W271" s="4">
        <v>9</v>
      </c>
      <c r="X271" s="4">
        <v>20</v>
      </c>
      <c r="Y271" s="4">
        <v>32</v>
      </c>
      <c r="Z271" s="4">
        <v>44</v>
      </c>
      <c r="AA271" s="4">
        <v>48</v>
      </c>
      <c r="AB271" s="4">
        <v>36</v>
      </c>
      <c r="AC271" s="4">
        <v>19</v>
      </c>
      <c r="AD271" s="4">
        <v>1</v>
      </c>
      <c r="AE271" s="4">
        <v>0</v>
      </c>
    </row>
    <row r="272" spans="1:31" ht="13.5">
      <c r="A272" s="34"/>
      <c r="B272" s="36"/>
      <c r="C272" s="14" t="s">
        <v>3</v>
      </c>
      <c r="D272" s="5">
        <v>116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2</v>
      </c>
      <c r="R272" s="5">
        <v>0</v>
      </c>
      <c r="S272" s="5">
        <v>2</v>
      </c>
      <c r="T272" s="5">
        <v>7</v>
      </c>
      <c r="U272" s="5">
        <v>7</v>
      </c>
      <c r="V272" s="5">
        <v>11</v>
      </c>
      <c r="W272" s="5">
        <v>2</v>
      </c>
      <c r="X272" s="5">
        <v>17</v>
      </c>
      <c r="Y272" s="5">
        <v>18</v>
      </c>
      <c r="Z272" s="5">
        <v>22</v>
      </c>
      <c r="AA272" s="5">
        <v>19</v>
      </c>
      <c r="AB272" s="5">
        <v>6</v>
      </c>
      <c r="AC272" s="5">
        <v>3</v>
      </c>
      <c r="AD272" s="5">
        <v>0</v>
      </c>
      <c r="AE272" s="5">
        <v>0</v>
      </c>
    </row>
    <row r="273" spans="1:31" ht="13.5">
      <c r="A273" s="35"/>
      <c r="B273" s="36"/>
      <c r="C273" s="15" t="s">
        <v>4</v>
      </c>
      <c r="D273" s="6">
        <v>126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2</v>
      </c>
      <c r="U273" s="6">
        <v>0</v>
      </c>
      <c r="V273" s="6">
        <v>2</v>
      </c>
      <c r="W273" s="6">
        <v>7</v>
      </c>
      <c r="X273" s="6">
        <v>3</v>
      </c>
      <c r="Y273" s="6">
        <v>14</v>
      </c>
      <c r="Z273" s="6">
        <v>22</v>
      </c>
      <c r="AA273" s="6">
        <v>29</v>
      </c>
      <c r="AB273" s="6">
        <v>30</v>
      </c>
      <c r="AC273" s="6">
        <v>16</v>
      </c>
      <c r="AD273" s="6">
        <v>1</v>
      </c>
      <c r="AE273" s="6">
        <v>0</v>
      </c>
    </row>
    <row r="274" spans="1:31" ht="13.5">
      <c r="A274" s="37" t="s">
        <v>215</v>
      </c>
      <c r="B274" s="36" t="s">
        <v>216</v>
      </c>
      <c r="C274" s="13" t="s">
        <v>2</v>
      </c>
      <c r="D274" s="1">
        <v>13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1">
        <v>1</v>
      </c>
      <c r="Z274" s="1">
        <v>3</v>
      </c>
      <c r="AA274" s="1">
        <v>2</v>
      </c>
      <c r="AB274" s="1">
        <v>5</v>
      </c>
      <c r="AC274" s="1">
        <v>1</v>
      </c>
      <c r="AD274" s="1">
        <v>0</v>
      </c>
      <c r="AE274" s="1">
        <v>0</v>
      </c>
    </row>
    <row r="275" spans="1:31" ht="13.5">
      <c r="A275" s="38"/>
      <c r="B275" s="36"/>
      <c r="C275" s="14" t="s">
        <v>3</v>
      </c>
      <c r="D275" s="2">
        <v>5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1</v>
      </c>
      <c r="W275" s="2">
        <v>0</v>
      </c>
      <c r="X275" s="2">
        <v>0</v>
      </c>
      <c r="Y275" s="2">
        <v>0</v>
      </c>
      <c r="Z275" s="2">
        <v>2</v>
      </c>
      <c r="AA275" s="2">
        <v>0</v>
      </c>
      <c r="AB275" s="2">
        <v>1</v>
      </c>
      <c r="AC275" s="2">
        <v>1</v>
      </c>
      <c r="AD275" s="2">
        <v>0</v>
      </c>
      <c r="AE275" s="2">
        <v>0</v>
      </c>
    </row>
    <row r="276" spans="1:31" ht="13.5">
      <c r="A276" s="39"/>
      <c r="B276" s="36"/>
      <c r="C276" s="15" t="s">
        <v>4</v>
      </c>
      <c r="D276" s="3">
        <v>8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1</v>
      </c>
      <c r="Z276" s="3">
        <v>1</v>
      </c>
      <c r="AA276" s="3">
        <v>2</v>
      </c>
      <c r="AB276" s="3">
        <v>4</v>
      </c>
      <c r="AC276" s="3">
        <v>0</v>
      </c>
      <c r="AD276" s="3">
        <v>0</v>
      </c>
      <c r="AE276" s="3">
        <v>0</v>
      </c>
    </row>
    <row r="277" spans="1:31" ht="13.5">
      <c r="A277" s="37" t="s">
        <v>217</v>
      </c>
      <c r="B277" s="36" t="s">
        <v>218</v>
      </c>
      <c r="C277" s="13" t="s">
        <v>2</v>
      </c>
      <c r="D277" s="1">
        <v>51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2</v>
      </c>
      <c r="S277" s="1">
        <v>2</v>
      </c>
      <c r="T277" s="1">
        <v>1</v>
      </c>
      <c r="U277" s="1">
        <v>1</v>
      </c>
      <c r="V277" s="1">
        <v>5</v>
      </c>
      <c r="W277" s="1">
        <v>7</v>
      </c>
      <c r="X277" s="1">
        <v>4</v>
      </c>
      <c r="Y277" s="1">
        <v>8</v>
      </c>
      <c r="Z277" s="1">
        <v>8</v>
      </c>
      <c r="AA277" s="1">
        <v>7</v>
      </c>
      <c r="AB277" s="1">
        <v>4</v>
      </c>
      <c r="AC277" s="1">
        <v>2</v>
      </c>
      <c r="AD277" s="1">
        <v>0</v>
      </c>
      <c r="AE277" s="1">
        <v>0</v>
      </c>
    </row>
    <row r="278" spans="1:31" ht="13.5">
      <c r="A278" s="38"/>
      <c r="B278" s="36"/>
      <c r="C278" s="14" t="s">
        <v>3</v>
      </c>
      <c r="D278" s="2">
        <v>19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1</v>
      </c>
      <c r="S278" s="2">
        <v>1</v>
      </c>
      <c r="T278" s="2">
        <v>0</v>
      </c>
      <c r="U278" s="2">
        <v>1</v>
      </c>
      <c r="V278" s="2">
        <v>1</v>
      </c>
      <c r="W278" s="2">
        <v>5</v>
      </c>
      <c r="X278" s="2">
        <v>1</v>
      </c>
      <c r="Y278" s="2">
        <v>4</v>
      </c>
      <c r="Z278" s="2">
        <v>1</v>
      </c>
      <c r="AA278" s="2">
        <v>2</v>
      </c>
      <c r="AB278" s="2">
        <v>1</v>
      </c>
      <c r="AC278" s="2">
        <v>1</v>
      </c>
      <c r="AD278" s="2">
        <v>0</v>
      </c>
      <c r="AE278" s="2">
        <v>0</v>
      </c>
    </row>
    <row r="279" spans="1:31" ht="13.5">
      <c r="A279" s="39"/>
      <c r="B279" s="36"/>
      <c r="C279" s="15" t="s">
        <v>4</v>
      </c>
      <c r="D279" s="3">
        <v>32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1</v>
      </c>
      <c r="S279" s="3">
        <v>1</v>
      </c>
      <c r="T279" s="3">
        <v>1</v>
      </c>
      <c r="U279" s="3">
        <v>0</v>
      </c>
      <c r="V279" s="3">
        <v>4</v>
      </c>
      <c r="W279" s="3">
        <v>2</v>
      </c>
      <c r="X279" s="3">
        <v>3</v>
      </c>
      <c r="Y279" s="3">
        <v>4</v>
      </c>
      <c r="Z279" s="3">
        <v>7</v>
      </c>
      <c r="AA279" s="3">
        <v>5</v>
      </c>
      <c r="AB279" s="3">
        <v>3</v>
      </c>
      <c r="AC279" s="3">
        <v>1</v>
      </c>
      <c r="AD279" s="3">
        <v>0</v>
      </c>
      <c r="AE279" s="3">
        <v>0</v>
      </c>
    </row>
    <row r="280" spans="1:31" ht="13.5">
      <c r="A280" s="37" t="s">
        <v>219</v>
      </c>
      <c r="B280" s="36" t="s">
        <v>220</v>
      </c>
      <c r="C280" s="13" t="s">
        <v>2</v>
      </c>
      <c r="D280" s="1">
        <v>580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1</v>
      </c>
      <c r="R280" s="1">
        <v>2</v>
      </c>
      <c r="S280" s="1">
        <v>2</v>
      </c>
      <c r="T280" s="1">
        <v>8</v>
      </c>
      <c r="U280" s="1">
        <v>7</v>
      </c>
      <c r="V280" s="1">
        <v>20</v>
      </c>
      <c r="W280" s="1">
        <v>28</v>
      </c>
      <c r="X280" s="1">
        <v>41</v>
      </c>
      <c r="Y280" s="1">
        <v>101</v>
      </c>
      <c r="Z280" s="1">
        <v>113</v>
      </c>
      <c r="AA280" s="1">
        <v>128</v>
      </c>
      <c r="AB280" s="1">
        <v>90</v>
      </c>
      <c r="AC280" s="1">
        <v>34</v>
      </c>
      <c r="AD280" s="1">
        <v>5</v>
      </c>
      <c r="AE280" s="1">
        <v>0</v>
      </c>
    </row>
    <row r="281" spans="1:31" ht="13.5">
      <c r="A281" s="38"/>
      <c r="B281" s="36"/>
      <c r="C281" s="14" t="s">
        <v>3</v>
      </c>
      <c r="D281" s="2">
        <v>248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1</v>
      </c>
      <c r="R281" s="2">
        <v>1</v>
      </c>
      <c r="S281" s="2">
        <v>2</v>
      </c>
      <c r="T281" s="2">
        <v>5</v>
      </c>
      <c r="U281" s="2">
        <v>5</v>
      </c>
      <c r="V281" s="2">
        <v>13</v>
      </c>
      <c r="W281" s="2">
        <v>21</v>
      </c>
      <c r="X281" s="2">
        <v>22</v>
      </c>
      <c r="Y281" s="2">
        <v>59</v>
      </c>
      <c r="Z281" s="2">
        <v>48</v>
      </c>
      <c r="AA281" s="2">
        <v>43</v>
      </c>
      <c r="AB281" s="2">
        <v>21</v>
      </c>
      <c r="AC281" s="2">
        <v>7</v>
      </c>
      <c r="AD281" s="2">
        <v>0</v>
      </c>
      <c r="AE281" s="2">
        <v>0</v>
      </c>
    </row>
    <row r="282" spans="1:31" ht="13.5">
      <c r="A282" s="39"/>
      <c r="B282" s="36"/>
      <c r="C282" s="15" t="s">
        <v>4</v>
      </c>
      <c r="D282" s="3">
        <v>332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1</v>
      </c>
      <c r="S282" s="3">
        <v>0</v>
      </c>
      <c r="T282" s="3">
        <v>3</v>
      </c>
      <c r="U282" s="3">
        <v>2</v>
      </c>
      <c r="V282" s="3">
        <v>7</v>
      </c>
      <c r="W282" s="3">
        <v>7</v>
      </c>
      <c r="X282" s="3">
        <v>19</v>
      </c>
      <c r="Y282" s="3">
        <v>42</v>
      </c>
      <c r="Z282" s="3">
        <v>65</v>
      </c>
      <c r="AA282" s="3">
        <v>85</v>
      </c>
      <c r="AB282" s="3">
        <v>69</v>
      </c>
      <c r="AC282" s="3">
        <v>27</v>
      </c>
      <c r="AD282" s="3">
        <v>5</v>
      </c>
      <c r="AE282" s="3">
        <v>0</v>
      </c>
    </row>
    <row r="283" spans="1:31" ht="13.5">
      <c r="A283" s="33" t="s">
        <v>221</v>
      </c>
      <c r="B283" s="36" t="s">
        <v>222</v>
      </c>
      <c r="C283" s="13" t="s">
        <v>2</v>
      </c>
      <c r="D283" s="1">
        <v>68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1</v>
      </c>
      <c r="V283" s="1">
        <v>1</v>
      </c>
      <c r="W283" s="1">
        <v>0</v>
      </c>
      <c r="X283" s="1">
        <v>6</v>
      </c>
      <c r="Y283" s="1">
        <v>8</v>
      </c>
      <c r="Z283" s="1">
        <v>16</v>
      </c>
      <c r="AA283" s="1">
        <v>16</v>
      </c>
      <c r="AB283" s="1">
        <v>14</v>
      </c>
      <c r="AC283" s="1">
        <v>5</v>
      </c>
      <c r="AD283" s="1">
        <v>1</v>
      </c>
      <c r="AE283" s="1">
        <v>0</v>
      </c>
    </row>
    <row r="284" spans="1:31" ht="13.5">
      <c r="A284" s="34"/>
      <c r="B284" s="36"/>
      <c r="C284" s="14" t="s">
        <v>3</v>
      </c>
      <c r="D284" s="2">
        <v>19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1</v>
      </c>
      <c r="Y284" s="2">
        <v>5</v>
      </c>
      <c r="Z284" s="2">
        <v>6</v>
      </c>
      <c r="AA284" s="2">
        <v>2</v>
      </c>
      <c r="AB284" s="2">
        <v>3</v>
      </c>
      <c r="AC284" s="2">
        <v>2</v>
      </c>
      <c r="AD284" s="2">
        <v>0</v>
      </c>
      <c r="AE284" s="2">
        <v>0</v>
      </c>
    </row>
    <row r="285" spans="1:31" ht="13.5">
      <c r="A285" s="35"/>
      <c r="B285" s="36"/>
      <c r="C285" s="15" t="s">
        <v>4</v>
      </c>
      <c r="D285" s="3">
        <v>49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1</v>
      </c>
      <c r="V285" s="3">
        <v>1</v>
      </c>
      <c r="W285" s="3">
        <v>0</v>
      </c>
      <c r="X285" s="3">
        <v>5</v>
      </c>
      <c r="Y285" s="3">
        <v>3</v>
      </c>
      <c r="Z285" s="3">
        <v>10</v>
      </c>
      <c r="AA285" s="3">
        <v>14</v>
      </c>
      <c r="AB285" s="3">
        <v>11</v>
      </c>
      <c r="AC285" s="3">
        <v>3</v>
      </c>
      <c r="AD285" s="3">
        <v>1</v>
      </c>
      <c r="AE285" s="3">
        <v>0</v>
      </c>
    </row>
    <row r="286" spans="1:31" ht="13.5">
      <c r="A286" s="33" t="s">
        <v>223</v>
      </c>
      <c r="B286" s="36" t="s">
        <v>224</v>
      </c>
      <c r="C286" s="13" t="s">
        <v>2</v>
      </c>
      <c r="D286" s="1">
        <v>432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1</v>
      </c>
      <c r="R286" s="1">
        <v>2</v>
      </c>
      <c r="S286" s="1">
        <v>2</v>
      </c>
      <c r="T286" s="1">
        <v>8</v>
      </c>
      <c r="U286" s="1">
        <v>4</v>
      </c>
      <c r="V286" s="1">
        <v>17</v>
      </c>
      <c r="W286" s="1">
        <v>24</v>
      </c>
      <c r="X286" s="1">
        <v>32</v>
      </c>
      <c r="Y286" s="1">
        <v>84</v>
      </c>
      <c r="Z286" s="1">
        <v>84</v>
      </c>
      <c r="AA286" s="1">
        <v>84</v>
      </c>
      <c r="AB286" s="1">
        <v>63</v>
      </c>
      <c r="AC286" s="1">
        <v>25</v>
      </c>
      <c r="AD286" s="1">
        <v>2</v>
      </c>
      <c r="AE286" s="1">
        <v>0</v>
      </c>
    </row>
    <row r="287" spans="1:31" ht="13.5">
      <c r="A287" s="34"/>
      <c r="B287" s="36"/>
      <c r="C287" s="14" t="s">
        <v>3</v>
      </c>
      <c r="D287" s="2">
        <v>208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1</v>
      </c>
      <c r="R287" s="2">
        <v>1</v>
      </c>
      <c r="S287" s="2">
        <v>2</v>
      </c>
      <c r="T287" s="2">
        <v>5</v>
      </c>
      <c r="U287" s="2">
        <v>4</v>
      </c>
      <c r="V287" s="2">
        <v>12</v>
      </c>
      <c r="W287" s="2">
        <v>19</v>
      </c>
      <c r="X287" s="2">
        <v>19</v>
      </c>
      <c r="Y287" s="2">
        <v>51</v>
      </c>
      <c r="Z287" s="2">
        <v>40</v>
      </c>
      <c r="AA287" s="2">
        <v>35</v>
      </c>
      <c r="AB287" s="2">
        <v>15</v>
      </c>
      <c r="AC287" s="2">
        <v>4</v>
      </c>
      <c r="AD287" s="2">
        <v>0</v>
      </c>
      <c r="AE287" s="2">
        <v>0</v>
      </c>
    </row>
    <row r="288" spans="1:31" ht="13.5">
      <c r="A288" s="35"/>
      <c r="B288" s="36"/>
      <c r="C288" s="15" t="s">
        <v>4</v>
      </c>
      <c r="D288" s="3">
        <v>224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1</v>
      </c>
      <c r="S288" s="3">
        <v>0</v>
      </c>
      <c r="T288" s="3">
        <v>3</v>
      </c>
      <c r="U288" s="3">
        <v>0</v>
      </c>
      <c r="V288" s="3">
        <v>5</v>
      </c>
      <c r="W288" s="3">
        <v>5</v>
      </c>
      <c r="X288" s="3">
        <v>13</v>
      </c>
      <c r="Y288" s="3">
        <v>33</v>
      </c>
      <c r="Z288" s="3">
        <v>44</v>
      </c>
      <c r="AA288" s="3">
        <v>49</v>
      </c>
      <c r="AB288" s="3">
        <v>48</v>
      </c>
      <c r="AC288" s="3">
        <v>21</v>
      </c>
      <c r="AD288" s="3">
        <v>2</v>
      </c>
      <c r="AE288" s="3">
        <v>0</v>
      </c>
    </row>
    <row r="289" spans="1:31" ht="13.5">
      <c r="A289" s="40" t="s">
        <v>225</v>
      </c>
      <c r="B289" s="36" t="s">
        <v>226</v>
      </c>
      <c r="C289" s="13" t="s">
        <v>2</v>
      </c>
      <c r="D289" s="1">
        <v>62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1</v>
      </c>
      <c r="U289" s="1">
        <v>0</v>
      </c>
      <c r="V289" s="1">
        <v>1</v>
      </c>
      <c r="W289" s="1">
        <v>2</v>
      </c>
      <c r="X289" s="1">
        <v>7</v>
      </c>
      <c r="Y289" s="1">
        <v>8</v>
      </c>
      <c r="Z289" s="1">
        <v>19</v>
      </c>
      <c r="AA289" s="1">
        <v>15</v>
      </c>
      <c r="AB289" s="1">
        <v>5</v>
      </c>
      <c r="AC289" s="1">
        <v>4</v>
      </c>
      <c r="AD289" s="1">
        <v>0</v>
      </c>
      <c r="AE289" s="1">
        <v>0</v>
      </c>
    </row>
    <row r="290" spans="1:31" ht="13.5">
      <c r="A290" s="41"/>
      <c r="B290" s="36"/>
      <c r="C290" s="14" t="s">
        <v>3</v>
      </c>
      <c r="D290" s="2">
        <v>31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1</v>
      </c>
      <c r="U290" s="2">
        <v>0</v>
      </c>
      <c r="V290" s="2">
        <v>1</v>
      </c>
      <c r="W290" s="2">
        <v>2</v>
      </c>
      <c r="X290" s="2">
        <v>4</v>
      </c>
      <c r="Y290" s="2">
        <v>6</v>
      </c>
      <c r="Z290" s="2">
        <v>13</v>
      </c>
      <c r="AA290" s="2">
        <v>4</v>
      </c>
      <c r="AB290" s="2">
        <v>0</v>
      </c>
      <c r="AC290" s="2">
        <v>0</v>
      </c>
      <c r="AD290" s="2">
        <v>0</v>
      </c>
      <c r="AE290" s="2">
        <v>0</v>
      </c>
    </row>
    <row r="291" spans="1:31" ht="13.5">
      <c r="A291" s="42"/>
      <c r="B291" s="36"/>
      <c r="C291" s="15" t="s">
        <v>4</v>
      </c>
      <c r="D291" s="3">
        <v>31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3</v>
      </c>
      <c r="Y291" s="3">
        <v>2</v>
      </c>
      <c r="Z291" s="3">
        <v>6</v>
      </c>
      <c r="AA291" s="3">
        <v>11</v>
      </c>
      <c r="AB291" s="3">
        <v>5</v>
      </c>
      <c r="AC291" s="3">
        <v>4</v>
      </c>
      <c r="AD291" s="3">
        <v>0</v>
      </c>
      <c r="AE291" s="3">
        <v>0</v>
      </c>
    </row>
    <row r="292" spans="1:31" ht="13.5">
      <c r="A292" s="40" t="s">
        <v>227</v>
      </c>
      <c r="B292" s="36" t="s">
        <v>228</v>
      </c>
      <c r="C292" s="13" t="s">
        <v>2</v>
      </c>
      <c r="D292" s="1">
        <v>292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1</v>
      </c>
      <c r="R292" s="1">
        <v>1</v>
      </c>
      <c r="S292" s="1">
        <v>2</v>
      </c>
      <c r="T292" s="1">
        <v>5</v>
      </c>
      <c r="U292" s="1">
        <v>3</v>
      </c>
      <c r="V292" s="1">
        <v>15</v>
      </c>
      <c r="W292" s="1">
        <v>18</v>
      </c>
      <c r="X292" s="1">
        <v>21</v>
      </c>
      <c r="Y292" s="1">
        <v>64</v>
      </c>
      <c r="Z292" s="1">
        <v>54</v>
      </c>
      <c r="AA292" s="1">
        <v>49</v>
      </c>
      <c r="AB292" s="1">
        <v>42</v>
      </c>
      <c r="AC292" s="1">
        <v>16</v>
      </c>
      <c r="AD292" s="1">
        <v>1</v>
      </c>
      <c r="AE292" s="1">
        <v>0</v>
      </c>
    </row>
    <row r="293" spans="1:31" ht="13.5">
      <c r="A293" s="41"/>
      <c r="B293" s="36"/>
      <c r="C293" s="14" t="s">
        <v>3</v>
      </c>
      <c r="D293" s="2">
        <v>136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1</v>
      </c>
      <c r="R293" s="2">
        <v>1</v>
      </c>
      <c r="S293" s="2">
        <v>2</v>
      </c>
      <c r="T293" s="2">
        <v>3</v>
      </c>
      <c r="U293" s="2">
        <v>3</v>
      </c>
      <c r="V293" s="2">
        <v>10</v>
      </c>
      <c r="W293" s="2">
        <v>13</v>
      </c>
      <c r="X293" s="2">
        <v>11</v>
      </c>
      <c r="Y293" s="2">
        <v>38</v>
      </c>
      <c r="Z293" s="2">
        <v>23</v>
      </c>
      <c r="AA293" s="2">
        <v>19</v>
      </c>
      <c r="AB293" s="2">
        <v>10</v>
      </c>
      <c r="AC293" s="2">
        <v>2</v>
      </c>
      <c r="AD293" s="2">
        <v>0</v>
      </c>
      <c r="AE293" s="2">
        <v>0</v>
      </c>
    </row>
    <row r="294" spans="1:31" ht="13.5">
      <c r="A294" s="42"/>
      <c r="B294" s="36"/>
      <c r="C294" s="15" t="s">
        <v>4</v>
      </c>
      <c r="D294" s="3">
        <v>156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2</v>
      </c>
      <c r="U294" s="3">
        <v>0</v>
      </c>
      <c r="V294" s="3">
        <v>5</v>
      </c>
      <c r="W294" s="3">
        <v>5</v>
      </c>
      <c r="X294" s="3">
        <v>10</v>
      </c>
      <c r="Y294" s="3">
        <v>26</v>
      </c>
      <c r="Z294" s="3">
        <v>31</v>
      </c>
      <c r="AA294" s="3">
        <v>30</v>
      </c>
      <c r="AB294" s="3">
        <v>32</v>
      </c>
      <c r="AC294" s="3">
        <v>14</v>
      </c>
      <c r="AD294" s="3">
        <v>1</v>
      </c>
      <c r="AE294" s="3">
        <v>0</v>
      </c>
    </row>
    <row r="295" spans="1:31" ht="13.5">
      <c r="A295" s="40" t="s">
        <v>229</v>
      </c>
      <c r="B295" s="36" t="s">
        <v>230</v>
      </c>
      <c r="C295" s="13" t="s">
        <v>2</v>
      </c>
      <c r="D295" s="1">
        <v>78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1</v>
      </c>
      <c r="S295" s="1">
        <v>0</v>
      </c>
      <c r="T295" s="1">
        <v>2</v>
      </c>
      <c r="U295" s="1">
        <v>1</v>
      </c>
      <c r="V295" s="1">
        <v>1</v>
      </c>
      <c r="W295" s="1">
        <v>4</v>
      </c>
      <c r="X295" s="1">
        <v>4</v>
      </c>
      <c r="Y295" s="1">
        <v>12</v>
      </c>
      <c r="Z295" s="1">
        <v>11</v>
      </c>
      <c r="AA295" s="1">
        <v>20</v>
      </c>
      <c r="AB295" s="1">
        <v>16</v>
      </c>
      <c r="AC295" s="1">
        <v>5</v>
      </c>
      <c r="AD295" s="1">
        <v>1</v>
      </c>
      <c r="AE295" s="1">
        <v>0</v>
      </c>
    </row>
    <row r="296" spans="1:31" ht="13.5">
      <c r="A296" s="41"/>
      <c r="B296" s="36"/>
      <c r="C296" s="14" t="s">
        <v>3</v>
      </c>
      <c r="D296" s="2">
        <v>41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1</v>
      </c>
      <c r="U296" s="2">
        <v>1</v>
      </c>
      <c r="V296" s="2">
        <v>1</v>
      </c>
      <c r="W296" s="2">
        <v>4</v>
      </c>
      <c r="X296" s="2">
        <v>4</v>
      </c>
      <c r="Y296" s="2">
        <v>7</v>
      </c>
      <c r="Z296" s="2">
        <v>4</v>
      </c>
      <c r="AA296" s="2">
        <v>12</v>
      </c>
      <c r="AB296" s="2">
        <v>5</v>
      </c>
      <c r="AC296" s="2">
        <v>2</v>
      </c>
      <c r="AD296" s="2">
        <v>0</v>
      </c>
      <c r="AE296" s="2">
        <v>0</v>
      </c>
    </row>
    <row r="297" spans="1:31" ht="13.5">
      <c r="A297" s="42"/>
      <c r="B297" s="36"/>
      <c r="C297" s="15" t="s">
        <v>4</v>
      </c>
      <c r="D297" s="3">
        <v>37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1</v>
      </c>
      <c r="S297" s="3">
        <v>0</v>
      </c>
      <c r="T297" s="3">
        <v>1</v>
      </c>
      <c r="U297" s="3">
        <v>0</v>
      </c>
      <c r="V297" s="3">
        <v>0</v>
      </c>
      <c r="W297" s="3">
        <v>0</v>
      </c>
      <c r="X297" s="3">
        <v>0</v>
      </c>
      <c r="Y297" s="3">
        <v>5</v>
      </c>
      <c r="Z297" s="3">
        <v>7</v>
      </c>
      <c r="AA297" s="3">
        <v>8</v>
      </c>
      <c r="AB297" s="3">
        <v>11</v>
      </c>
      <c r="AC297" s="3">
        <v>3</v>
      </c>
      <c r="AD297" s="3">
        <v>1</v>
      </c>
      <c r="AE297" s="3">
        <v>0</v>
      </c>
    </row>
    <row r="298" spans="1:31" ht="13.5">
      <c r="A298" s="33" t="s">
        <v>231</v>
      </c>
      <c r="B298" s="36" t="s">
        <v>232</v>
      </c>
      <c r="C298" s="13" t="s">
        <v>2</v>
      </c>
      <c r="D298" s="1">
        <v>80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2</v>
      </c>
      <c r="V298" s="1">
        <v>2</v>
      </c>
      <c r="W298" s="1">
        <v>4</v>
      </c>
      <c r="X298" s="1">
        <v>3</v>
      </c>
      <c r="Y298" s="1">
        <v>9</v>
      </c>
      <c r="Z298" s="1">
        <v>13</v>
      </c>
      <c r="AA298" s="1">
        <v>28</v>
      </c>
      <c r="AB298" s="1">
        <v>13</v>
      </c>
      <c r="AC298" s="1">
        <v>4</v>
      </c>
      <c r="AD298" s="1">
        <v>2</v>
      </c>
      <c r="AE298" s="1">
        <v>0</v>
      </c>
    </row>
    <row r="299" spans="1:31" ht="13.5">
      <c r="A299" s="34"/>
      <c r="B299" s="36"/>
      <c r="C299" s="14" t="s">
        <v>3</v>
      </c>
      <c r="D299" s="2">
        <v>21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1</v>
      </c>
      <c r="V299" s="2">
        <v>1</v>
      </c>
      <c r="W299" s="2">
        <v>2</v>
      </c>
      <c r="X299" s="2">
        <v>2</v>
      </c>
      <c r="Y299" s="2">
        <v>3</v>
      </c>
      <c r="Z299" s="2">
        <v>2</v>
      </c>
      <c r="AA299" s="2">
        <v>6</v>
      </c>
      <c r="AB299" s="2">
        <v>3</v>
      </c>
      <c r="AC299" s="2">
        <v>1</v>
      </c>
      <c r="AD299" s="2">
        <v>0</v>
      </c>
      <c r="AE299" s="2">
        <v>0</v>
      </c>
    </row>
    <row r="300" spans="1:31" ht="13.5">
      <c r="A300" s="35"/>
      <c r="B300" s="36"/>
      <c r="C300" s="15" t="s">
        <v>4</v>
      </c>
      <c r="D300" s="3">
        <v>59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1</v>
      </c>
      <c r="V300" s="3">
        <v>1</v>
      </c>
      <c r="W300" s="3">
        <v>2</v>
      </c>
      <c r="X300" s="3">
        <v>1</v>
      </c>
      <c r="Y300" s="3">
        <v>6</v>
      </c>
      <c r="Z300" s="3">
        <v>11</v>
      </c>
      <c r="AA300" s="3">
        <v>22</v>
      </c>
      <c r="AB300" s="3">
        <v>10</v>
      </c>
      <c r="AC300" s="3">
        <v>3</v>
      </c>
      <c r="AD300" s="3">
        <v>2</v>
      </c>
      <c r="AE300" s="3">
        <v>0</v>
      </c>
    </row>
    <row r="301" spans="1:31" ht="13.5">
      <c r="A301" s="37" t="s">
        <v>233</v>
      </c>
      <c r="B301" s="36" t="s">
        <v>234</v>
      </c>
      <c r="C301" s="13" t="s">
        <v>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</row>
    <row r="302" spans="1:31" ht="13.5">
      <c r="A302" s="38"/>
      <c r="B302" s="36"/>
      <c r="C302" s="14" t="s">
        <v>3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</row>
    <row r="303" spans="1:31" ht="13.5">
      <c r="A303" s="39"/>
      <c r="B303" s="36"/>
      <c r="C303" s="15" t="s">
        <v>4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</row>
    <row r="304" spans="1:31" ht="13.5">
      <c r="A304" s="37" t="s">
        <v>235</v>
      </c>
      <c r="B304" s="36" t="s">
        <v>236</v>
      </c>
      <c r="C304" s="13" t="s">
        <v>2</v>
      </c>
      <c r="D304" s="1">
        <v>7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7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</row>
    <row r="305" spans="1:31" ht="13.5">
      <c r="A305" s="38"/>
      <c r="B305" s="36"/>
      <c r="C305" s="14" t="s">
        <v>3</v>
      </c>
      <c r="D305" s="2">
        <v>5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5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</row>
    <row r="306" spans="1:31" ht="13.5">
      <c r="A306" s="39"/>
      <c r="B306" s="36"/>
      <c r="C306" s="15" t="s">
        <v>4</v>
      </c>
      <c r="D306" s="3">
        <v>2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2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</row>
    <row r="307" spans="1:31" ht="13.5">
      <c r="A307" s="33" t="s">
        <v>237</v>
      </c>
      <c r="B307" s="36" t="s">
        <v>238</v>
      </c>
      <c r="C307" s="13" t="s">
        <v>2</v>
      </c>
      <c r="D307" s="1">
        <v>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3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</row>
    <row r="308" spans="1:31" ht="13.5">
      <c r="A308" s="34"/>
      <c r="B308" s="36"/>
      <c r="C308" s="14" t="s">
        <v>3</v>
      </c>
      <c r="D308" s="2">
        <v>3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3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</row>
    <row r="309" spans="1:31" ht="13.5">
      <c r="A309" s="35"/>
      <c r="B309" s="36"/>
      <c r="C309" s="15" t="s">
        <v>4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</row>
    <row r="310" spans="1:31" ht="13.5">
      <c r="A310" s="33" t="s">
        <v>239</v>
      </c>
      <c r="B310" s="36" t="s">
        <v>240</v>
      </c>
      <c r="C310" s="13" t="s">
        <v>2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</row>
    <row r="311" spans="1:31" ht="13.5">
      <c r="A311" s="34"/>
      <c r="B311" s="36"/>
      <c r="C311" s="14" t="s">
        <v>3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</row>
    <row r="312" spans="1:31" ht="13.5">
      <c r="A312" s="35"/>
      <c r="B312" s="36"/>
      <c r="C312" s="15" t="s">
        <v>4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</row>
    <row r="313" spans="1:31" ht="13.5">
      <c r="A313" s="33" t="s">
        <v>241</v>
      </c>
      <c r="B313" s="36" t="s">
        <v>242</v>
      </c>
      <c r="C313" s="13" t="s">
        <v>2</v>
      </c>
      <c r="D313" s="1">
        <v>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1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</row>
    <row r="314" spans="1:31" ht="13.5">
      <c r="A314" s="34"/>
      <c r="B314" s="36"/>
      <c r="C314" s="14" t="s">
        <v>3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</row>
    <row r="315" spans="1:31" ht="13.5">
      <c r="A315" s="35"/>
      <c r="B315" s="36"/>
      <c r="C315" s="15" t="s">
        <v>4</v>
      </c>
      <c r="D315" s="3">
        <v>1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1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</row>
    <row r="316" spans="1:31" ht="13.5">
      <c r="A316" s="33" t="s">
        <v>243</v>
      </c>
      <c r="B316" s="36" t="s">
        <v>244</v>
      </c>
      <c r="C316" s="13" t="s">
        <v>2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</row>
    <row r="317" spans="1:31" ht="13.5">
      <c r="A317" s="34"/>
      <c r="B317" s="36"/>
      <c r="C317" s="14" t="s">
        <v>3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</row>
    <row r="318" spans="1:31" ht="13.5">
      <c r="A318" s="35"/>
      <c r="B318" s="36"/>
      <c r="C318" s="15" t="s">
        <v>4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</row>
    <row r="319" spans="1:31" ht="13.5">
      <c r="A319" s="33" t="s">
        <v>245</v>
      </c>
      <c r="B319" s="36" t="s">
        <v>246</v>
      </c>
      <c r="C319" s="13" t="s">
        <v>2</v>
      </c>
      <c r="D319" s="1">
        <v>2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2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</row>
    <row r="320" spans="1:31" ht="13.5">
      <c r="A320" s="34"/>
      <c r="B320" s="36"/>
      <c r="C320" s="14" t="s">
        <v>3</v>
      </c>
      <c r="D320" s="2">
        <v>1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1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</row>
    <row r="321" spans="1:31" ht="13.5">
      <c r="A321" s="35"/>
      <c r="B321" s="36"/>
      <c r="C321" s="15" t="s">
        <v>4</v>
      </c>
      <c r="D321" s="3">
        <v>1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1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</row>
    <row r="322" spans="1:31" ht="13.5">
      <c r="A322" s="33" t="s">
        <v>247</v>
      </c>
      <c r="B322" s="36" t="s">
        <v>248</v>
      </c>
      <c r="C322" s="13" t="s">
        <v>2</v>
      </c>
      <c r="D322" s="1">
        <v>1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1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</row>
    <row r="323" spans="1:31" ht="13.5">
      <c r="A323" s="34"/>
      <c r="B323" s="36"/>
      <c r="C323" s="14" t="s">
        <v>3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1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</row>
    <row r="324" spans="1:31" ht="13.5">
      <c r="A324" s="35"/>
      <c r="B324" s="36"/>
      <c r="C324" s="15" t="s">
        <v>4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</row>
    <row r="325" spans="1:31" ht="13.5">
      <c r="A325" s="37" t="s">
        <v>249</v>
      </c>
      <c r="B325" s="36" t="s">
        <v>250</v>
      </c>
      <c r="C325" s="13" t="s">
        <v>2</v>
      </c>
      <c r="D325" s="1">
        <v>25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8</v>
      </c>
      <c r="K325" s="1">
        <v>0</v>
      </c>
      <c r="L325" s="1">
        <v>1</v>
      </c>
      <c r="M325" s="1">
        <v>1</v>
      </c>
      <c r="N325" s="1">
        <v>0</v>
      </c>
      <c r="O325" s="1">
        <v>0</v>
      </c>
      <c r="P325" s="1">
        <v>0</v>
      </c>
      <c r="Q325" s="1">
        <v>1</v>
      </c>
      <c r="R325" s="1">
        <v>0</v>
      </c>
      <c r="S325" s="1">
        <v>1</v>
      </c>
      <c r="T325" s="1">
        <v>2</v>
      </c>
      <c r="U325" s="1">
        <v>1</v>
      </c>
      <c r="V325" s="1">
        <v>1</v>
      </c>
      <c r="W325" s="1">
        <v>1</v>
      </c>
      <c r="X325" s="1">
        <v>1</v>
      </c>
      <c r="Y325" s="1">
        <v>3</v>
      </c>
      <c r="Z325" s="1">
        <v>3</v>
      </c>
      <c r="AA325" s="1">
        <v>1</v>
      </c>
      <c r="AB325" s="1">
        <v>0</v>
      </c>
      <c r="AC325" s="1">
        <v>0</v>
      </c>
      <c r="AD325" s="1">
        <v>0</v>
      </c>
      <c r="AE325" s="1">
        <v>0</v>
      </c>
    </row>
    <row r="326" spans="1:31" ht="13.5">
      <c r="A326" s="38"/>
      <c r="B326" s="36"/>
      <c r="C326" s="14" t="s">
        <v>3</v>
      </c>
      <c r="D326" s="2">
        <v>14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3</v>
      </c>
      <c r="K326" s="2">
        <v>0</v>
      </c>
      <c r="L326" s="2">
        <v>1</v>
      </c>
      <c r="M326" s="2">
        <v>0</v>
      </c>
      <c r="N326" s="2">
        <v>0</v>
      </c>
      <c r="O326" s="2">
        <v>0</v>
      </c>
      <c r="P326" s="2">
        <v>0</v>
      </c>
      <c r="Q326" s="2">
        <v>1</v>
      </c>
      <c r="R326" s="2">
        <v>0</v>
      </c>
      <c r="S326" s="2">
        <v>0</v>
      </c>
      <c r="T326" s="2">
        <v>1</v>
      </c>
      <c r="U326" s="2">
        <v>1</v>
      </c>
      <c r="V326" s="2">
        <v>0</v>
      </c>
      <c r="W326" s="2">
        <v>0</v>
      </c>
      <c r="X326" s="2">
        <v>1</v>
      </c>
      <c r="Y326" s="2">
        <v>3</v>
      </c>
      <c r="Z326" s="2">
        <v>2</v>
      </c>
      <c r="AA326" s="2">
        <v>1</v>
      </c>
      <c r="AB326" s="2">
        <v>0</v>
      </c>
      <c r="AC326" s="2">
        <v>0</v>
      </c>
      <c r="AD326" s="2">
        <v>0</v>
      </c>
      <c r="AE326" s="2">
        <v>0</v>
      </c>
    </row>
    <row r="327" spans="1:31" ht="13.5">
      <c r="A327" s="39"/>
      <c r="B327" s="36"/>
      <c r="C327" s="15" t="s">
        <v>4</v>
      </c>
      <c r="D327" s="3">
        <v>11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5</v>
      </c>
      <c r="K327" s="3">
        <v>0</v>
      </c>
      <c r="L327" s="3">
        <v>0</v>
      </c>
      <c r="M327" s="3">
        <v>1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1</v>
      </c>
      <c r="T327" s="3">
        <v>1</v>
      </c>
      <c r="U327" s="3">
        <v>0</v>
      </c>
      <c r="V327" s="3">
        <v>1</v>
      </c>
      <c r="W327" s="3">
        <v>1</v>
      </c>
      <c r="X327" s="3">
        <v>0</v>
      </c>
      <c r="Y327" s="3">
        <v>0</v>
      </c>
      <c r="Z327" s="3">
        <v>1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</row>
    <row r="328" spans="1:31" ht="13.5">
      <c r="A328" s="33" t="s">
        <v>251</v>
      </c>
      <c r="B328" s="36" t="s">
        <v>252</v>
      </c>
      <c r="C328" s="13" t="s">
        <v>2</v>
      </c>
      <c r="D328" s="1">
        <v>1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1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</row>
    <row r="329" spans="1:31" ht="13.5">
      <c r="A329" s="34"/>
      <c r="B329" s="36"/>
      <c r="C329" s="14" t="s">
        <v>3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</row>
    <row r="330" spans="1:31" ht="13.5">
      <c r="A330" s="35"/>
      <c r="B330" s="36"/>
      <c r="C330" s="15" t="s">
        <v>4</v>
      </c>
      <c r="D330" s="3">
        <v>1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1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</row>
    <row r="331" spans="1:31" ht="13.5">
      <c r="A331" s="33" t="s">
        <v>253</v>
      </c>
      <c r="B331" s="36" t="s">
        <v>254</v>
      </c>
      <c r="C331" s="13" t="s">
        <v>2</v>
      </c>
      <c r="D331" s="1">
        <v>12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4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1</v>
      </c>
      <c r="R331" s="1">
        <v>0</v>
      </c>
      <c r="S331" s="1">
        <v>0</v>
      </c>
      <c r="T331" s="1">
        <v>1</v>
      </c>
      <c r="U331" s="1">
        <v>1</v>
      </c>
      <c r="V331" s="1">
        <v>0</v>
      </c>
      <c r="W331" s="1">
        <v>0</v>
      </c>
      <c r="X331" s="1">
        <v>1</v>
      </c>
      <c r="Y331" s="1">
        <v>0</v>
      </c>
      <c r="Z331" s="1">
        <v>3</v>
      </c>
      <c r="AA331" s="1">
        <v>1</v>
      </c>
      <c r="AB331" s="1">
        <v>0</v>
      </c>
      <c r="AC331" s="1">
        <v>0</v>
      </c>
      <c r="AD331" s="1">
        <v>0</v>
      </c>
      <c r="AE331" s="1">
        <v>0</v>
      </c>
    </row>
    <row r="332" spans="1:31" ht="13.5">
      <c r="A332" s="34"/>
      <c r="B332" s="36"/>
      <c r="C332" s="14" t="s">
        <v>3</v>
      </c>
      <c r="D332" s="2">
        <v>9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2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1</v>
      </c>
      <c r="R332" s="2">
        <v>0</v>
      </c>
      <c r="S332" s="2">
        <v>0</v>
      </c>
      <c r="T332" s="2">
        <v>1</v>
      </c>
      <c r="U332" s="2">
        <v>1</v>
      </c>
      <c r="V332" s="2">
        <v>0</v>
      </c>
      <c r="W332" s="2">
        <v>0</v>
      </c>
      <c r="X332" s="2">
        <v>1</v>
      </c>
      <c r="Y332" s="2">
        <v>0</v>
      </c>
      <c r="Z332" s="2">
        <v>2</v>
      </c>
      <c r="AA332" s="2">
        <v>1</v>
      </c>
      <c r="AB332" s="2">
        <v>0</v>
      </c>
      <c r="AC332" s="2">
        <v>0</v>
      </c>
      <c r="AD332" s="2">
        <v>0</v>
      </c>
      <c r="AE332" s="2">
        <v>0</v>
      </c>
    </row>
    <row r="333" spans="1:31" ht="13.5">
      <c r="A333" s="35"/>
      <c r="B333" s="36"/>
      <c r="C333" s="15" t="s">
        <v>4</v>
      </c>
      <c r="D333" s="3">
        <v>3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2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1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</row>
    <row r="334" spans="1:31" ht="13.5">
      <c r="A334" s="40" t="s">
        <v>255</v>
      </c>
      <c r="B334" s="36" t="s">
        <v>256</v>
      </c>
      <c r="C334" s="13" t="s">
        <v>2</v>
      </c>
      <c r="D334" s="1">
        <v>8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3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1</v>
      </c>
      <c r="R334" s="1">
        <v>0</v>
      </c>
      <c r="S334" s="1">
        <v>0</v>
      </c>
      <c r="T334" s="1">
        <v>1</v>
      </c>
      <c r="U334" s="1">
        <v>1</v>
      </c>
      <c r="V334" s="1">
        <v>0</v>
      </c>
      <c r="W334" s="1">
        <v>0</v>
      </c>
      <c r="X334" s="1">
        <v>0</v>
      </c>
      <c r="Y334" s="1">
        <v>0</v>
      </c>
      <c r="Z334" s="1">
        <v>2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</row>
    <row r="335" spans="1:31" ht="13.5">
      <c r="A335" s="41"/>
      <c r="B335" s="36"/>
      <c r="C335" s="14" t="s">
        <v>3</v>
      </c>
      <c r="D335" s="2">
        <v>6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2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1</v>
      </c>
      <c r="R335" s="2">
        <v>0</v>
      </c>
      <c r="S335" s="2">
        <v>0</v>
      </c>
      <c r="T335" s="2">
        <v>1</v>
      </c>
      <c r="U335" s="2">
        <v>1</v>
      </c>
      <c r="V335" s="2">
        <v>0</v>
      </c>
      <c r="W335" s="2">
        <v>0</v>
      </c>
      <c r="X335" s="2">
        <v>0</v>
      </c>
      <c r="Y335" s="2">
        <v>0</v>
      </c>
      <c r="Z335" s="2">
        <v>1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</row>
    <row r="336" spans="1:31" ht="13.5">
      <c r="A336" s="42"/>
      <c r="B336" s="36"/>
      <c r="C336" s="15" t="s">
        <v>4</v>
      </c>
      <c r="D336" s="3">
        <v>2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1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1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</row>
    <row r="337" spans="1:31" ht="13.5">
      <c r="A337" s="40" t="s">
        <v>257</v>
      </c>
      <c r="B337" s="36" t="s">
        <v>258</v>
      </c>
      <c r="C337" s="13" t="s">
        <v>2</v>
      </c>
      <c r="D337" s="1">
        <v>4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1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1</v>
      </c>
      <c r="Y337" s="1">
        <v>0</v>
      </c>
      <c r="Z337" s="1">
        <v>1</v>
      </c>
      <c r="AA337" s="1">
        <v>1</v>
      </c>
      <c r="AB337" s="1">
        <v>0</v>
      </c>
      <c r="AC337" s="1">
        <v>0</v>
      </c>
      <c r="AD337" s="1">
        <v>0</v>
      </c>
      <c r="AE337" s="1">
        <v>0</v>
      </c>
    </row>
    <row r="338" spans="1:31" ht="13.5">
      <c r="A338" s="41"/>
      <c r="B338" s="36"/>
      <c r="C338" s="14" t="s">
        <v>3</v>
      </c>
      <c r="D338" s="2">
        <v>3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1</v>
      </c>
      <c r="Y338" s="2">
        <v>0</v>
      </c>
      <c r="Z338" s="2">
        <v>1</v>
      </c>
      <c r="AA338" s="2">
        <v>1</v>
      </c>
      <c r="AB338" s="2">
        <v>0</v>
      </c>
      <c r="AC338" s="2">
        <v>0</v>
      </c>
      <c r="AD338" s="2">
        <v>0</v>
      </c>
      <c r="AE338" s="2">
        <v>0</v>
      </c>
    </row>
    <row r="339" spans="1:31" ht="13.5">
      <c r="A339" s="42"/>
      <c r="B339" s="36"/>
      <c r="C339" s="15" t="s">
        <v>4</v>
      </c>
      <c r="D339" s="3">
        <v>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1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</row>
    <row r="340" spans="1:31" ht="13.5">
      <c r="A340" s="33" t="s">
        <v>259</v>
      </c>
      <c r="B340" s="36" t="s">
        <v>260</v>
      </c>
      <c r="C340" s="13" t="s">
        <v>2</v>
      </c>
      <c r="D340" s="1">
        <v>2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1</v>
      </c>
      <c r="T340" s="1">
        <v>0</v>
      </c>
      <c r="U340" s="1">
        <v>0</v>
      </c>
      <c r="V340" s="1">
        <v>1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</row>
    <row r="341" spans="1:31" ht="13.5">
      <c r="A341" s="34"/>
      <c r="B341" s="36"/>
      <c r="C341" s="14" t="s">
        <v>3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</row>
    <row r="342" spans="1:31" ht="13.5">
      <c r="A342" s="35"/>
      <c r="B342" s="36"/>
      <c r="C342" s="15" t="s">
        <v>4</v>
      </c>
      <c r="D342" s="3">
        <v>2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1</v>
      </c>
      <c r="T342" s="3">
        <v>0</v>
      </c>
      <c r="U342" s="3">
        <v>0</v>
      </c>
      <c r="V342" s="3">
        <v>1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</row>
    <row r="343" spans="1:31" ht="13.5">
      <c r="A343" s="33" t="s">
        <v>261</v>
      </c>
      <c r="B343" s="36" t="s">
        <v>262</v>
      </c>
      <c r="C343" s="13" t="s">
        <v>2</v>
      </c>
      <c r="D343" s="1">
        <v>6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</v>
      </c>
      <c r="M343" s="1">
        <v>1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1</v>
      </c>
      <c r="U343" s="1">
        <v>0</v>
      </c>
      <c r="V343" s="1">
        <v>0</v>
      </c>
      <c r="W343" s="1">
        <v>0</v>
      </c>
      <c r="X343" s="1">
        <v>0</v>
      </c>
      <c r="Y343" s="1">
        <v>3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</row>
    <row r="344" spans="1:31" ht="13.5">
      <c r="A344" s="34"/>
      <c r="B344" s="36"/>
      <c r="C344" s="14" t="s">
        <v>3</v>
      </c>
      <c r="D344" s="2">
        <v>4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1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3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</row>
    <row r="345" spans="1:31" ht="13.5">
      <c r="A345" s="35"/>
      <c r="B345" s="36"/>
      <c r="C345" s="15" t="s">
        <v>4</v>
      </c>
      <c r="D345" s="3">
        <v>2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1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1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</row>
    <row r="346" spans="1:31" ht="13.5">
      <c r="A346" s="33" t="s">
        <v>263</v>
      </c>
      <c r="B346" s="36" t="s">
        <v>264</v>
      </c>
      <c r="C346" s="13" t="s">
        <v>2</v>
      </c>
      <c r="D346" s="1">
        <v>4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4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</row>
    <row r="347" spans="1:31" ht="13.5">
      <c r="A347" s="34"/>
      <c r="B347" s="36"/>
      <c r="C347" s="14" t="s">
        <v>3</v>
      </c>
      <c r="D347" s="2">
        <v>1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1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</row>
    <row r="348" spans="1:31" ht="13.5">
      <c r="A348" s="35"/>
      <c r="B348" s="36"/>
      <c r="C348" s="15" t="s">
        <v>4</v>
      </c>
      <c r="D348" s="3">
        <v>3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3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</row>
    <row r="349" spans="1:31" ht="13.5">
      <c r="A349" s="37" t="s">
        <v>265</v>
      </c>
      <c r="B349" s="36" t="s">
        <v>266</v>
      </c>
      <c r="C349" s="13" t="s">
        <v>2</v>
      </c>
      <c r="D349" s="1">
        <v>954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6</v>
      </c>
      <c r="K349" s="1">
        <v>0</v>
      </c>
      <c r="L349" s="1">
        <v>0</v>
      </c>
      <c r="M349" s="1">
        <v>0</v>
      </c>
      <c r="N349" s="1">
        <v>0</v>
      </c>
      <c r="O349" s="1">
        <v>1</v>
      </c>
      <c r="P349" s="1">
        <v>1</v>
      </c>
      <c r="Q349" s="1">
        <v>3</v>
      </c>
      <c r="R349" s="1">
        <v>6</v>
      </c>
      <c r="S349" s="1">
        <v>6</v>
      </c>
      <c r="T349" s="1">
        <v>10</v>
      </c>
      <c r="U349" s="1">
        <v>28</v>
      </c>
      <c r="V349" s="1">
        <v>23</v>
      </c>
      <c r="W349" s="1">
        <v>22</v>
      </c>
      <c r="X349" s="1">
        <v>39</v>
      </c>
      <c r="Y349" s="1">
        <v>49</v>
      </c>
      <c r="Z349" s="1">
        <v>105</v>
      </c>
      <c r="AA349" s="1">
        <v>204</v>
      </c>
      <c r="AB349" s="1">
        <v>234</v>
      </c>
      <c r="AC349" s="1">
        <v>158</v>
      </c>
      <c r="AD349" s="1">
        <v>59</v>
      </c>
      <c r="AE349" s="1">
        <v>0</v>
      </c>
    </row>
    <row r="350" spans="1:31" ht="13.5">
      <c r="A350" s="38"/>
      <c r="B350" s="36"/>
      <c r="C350" s="14" t="s">
        <v>3</v>
      </c>
      <c r="D350" s="2">
        <v>326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3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1</v>
      </c>
      <c r="Q350" s="2">
        <v>3</v>
      </c>
      <c r="R350" s="2">
        <v>5</v>
      </c>
      <c r="S350" s="2">
        <v>6</v>
      </c>
      <c r="T350" s="2">
        <v>9</v>
      </c>
      <c r="U350" s="2">
        <v>27</v>
      </c>
      <c r="V350" s="2">
        <v>17</v>
      </c>
      <c r="W350" s="2">
        <v>13</v>
      </c>
      <c r="X350" s="2">
        <v>27</v>
      </c>
      <c r="Y350" s="2">
        <v>27</v>
      </c>
      <c r="Z350" s="2">
        <v>41</v>
      </c>
      <c r="AA350" s="2">
        <v>62</v>
      </c>
      <c r="AB350" s="2">
        <v>48</v>
      </c>
      <c r="AC350" s="2">
        <v>33</v>
      </c>
      <c r="AD350" s="2">
        <v>4</v>
      </c>
      <c r="AE350" s="2">
        <v>0</v>
      </c>
    </row>
    <row r="351" spans="1:31" ht="13.5">
      <c r="A351" s="39"/>
      <c r="B351" s="36"/>
      <c r="C351" s="15" t="s">
        <v>4</v>
      </c>
      <c r="D351" s="3">
        <v>628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3</v>
      </c>
      <c r="K351" s="3">
        <v>0</v>
      </c>
      <c r="L351" s="3">
        <v>0</v>
      </c>
      <c r="M351" s="3">
        <v>0</v>
      </c>
      <c r="N351" s="3">
        <v>0</v>
      </c>
      <c r="O351" s="3">
        <v>1</v>
      </c>
      <c r="P351" s="3">
        <v>0</v>
      </c>
      <c r="Q351" s="3">
        <v>0</v>
      </c>
      <c r="R351" s="3">
        <v>1</v>
      </c>
      <c r="S351" s="3">
        <v>0</v>
      </c>
      <c r="T351" s="3">
        <v>1</v>
      </c>
      <c r="U351" s="3">
        <v>1</v>
      </c>
      <c r="V351" s="3">
        <v>6</v>
      </c>
      <c r="W351" s="3">
        <v>9</v>
      </c>
      <c r="X351" s="3">
        <v>12</v>
      </c>
      <c r="Y351" s="3">
        <v>22</v>
      </c>
      <c r="Z351" s="3">
        <v>64</v>
      </c>
      <c r="AA351" s="3">
        <v>142</v>
      </c>
      <c r="AB351" s="3">
        <v>186</v>
      </c>
      <c r="AC351" s="3">
        <v>125</v>
      </c>
      <c r="AD351" s="3">
        <v>55</v>
      </c>
      <c r="AE351" s="3">
        <v>0</v>
      </c>
    </row>
    <row r="352" spans="1:31" ht="13.5">
      <c r="A352" s="33" t="s">
        <v>267</v>
      </c>
      <c r="B352" s="36" t="s">
        <v>268</v>
      </c>
      <c r="C352" s="13" t="s">
        <v>2</v>
      </c>
      <c r="D352" s="1">
        <v>629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1</v>
      </c>
      <c r="X352" s="1">
        <v>6</v>
      </c>
      <c r="Y352" s="1">
        <v>10</v>
      </c>
      <c r="Z352" s="1">
        <v>55</v>
      </c>
      <c r="AA352" s="1">
        <v>153</v>
      </c>
      <c r="AB352" s="1">
        <v>205</v>
      </c>
      <c r="AC352" s="1">
        <v>141</v>
      </c>
      <c r="AD352" s="1">
        <v>58</v>
      </c>
      <c r="AE352" s="1">
        <v>0</v>
      </c>
    </row>
    <row r="353" spans="1:31" ht="13.5">
      <c r="A353" s="34"/>
      <c r="B353" s="36"/>
      <c r="C353" s="14" t="s">
        <v>3</v>
      </c>
      <c r="D353" s="2">
        <v>135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1</v>
      </c>
      <c r="X353" s="2">
        <v>4</v>
      </c>
      <c r="Y353" s="2">
        <v>4</v>
      </c>
      <c r="Z353" s="2">
        <v>18</v>
      </c>
      <c r="AA353" s="2">
        <v>41</v>
      </c>
      <c r="AB353" s="2">
        <v>37</v>
      </c>
      <c r="AC353" s="2">
        <v>27</v>
      </c>
      <c r="AD353" s="2">
        <v>3</v>
      </c>
      <c r="AE353" s="2">
        <v>0</v>
      </c>
    </row>
    <row r="354" spans="1:31" ht="13.5">
      <c r="A354" s="35"/>
      <c r="B354" s="36"/>
      <c r="C354" s="15" t="s">
        <v>4</v>
      </c>
      <c r="D354" s="3">
        <v>494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2</v>
      </c>
      <c r="Y354" s="3">
        <v>6</v>
      </c>
      <c r="Z354" s="3">
        <v>37</v>
      </c>
      <c r="AA354" s="3">
        <v>112</v>
      </c>
      <c r="AB354" s="3">
        <v>168</v>
      </c>
      <c r="AC354" s="3">
        <v>114</v>
      </c>
      <c r="AD354" s="3">
        <v>55</v>
      </c>
      <c r="AE354" s="3">
        <v>0</v>
      </c>
    </row>
    <row r="355" spans="1:31" ht="13.5">
      <c r="A355" s="33" t="s">
        <v>269</v>
      </c>
      <c r="B355" s="36" t="s">
        <v>270</v>
      </c>
      <c r="C355" s="13" t="s">
        <v>2</v>
      </c>
      <c r="D355" s="1">
        <v>3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3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</row>
    <row r="356" spans="1:31" ht="13.5">
      <c r="A356" s="34"/>
      <c r="B356" s="36"/>
      <c r="C356" s="14" t="s">
        <v>3</v>
      </c>
      <c r="D356" s="2">
        <v>2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2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</row>
    <row r="357" spans="1:31" ht="13.5">
      <c r="A357" s="35"/>
      <c r="B357" s="36"/>
      <c r="C357" s="15" t="s">
        <v>4</v>
      </c>
      <c r="D357" s="3">
        <v>1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1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</row>
    <row r="358" spans="1:31" ht="13.5">
      <c r="A358" s="33" t="s">
        <v>271</v>
      </c>
      <c r="B358" s="36" t="s">
        <v>272</v>
      </c>
      <c r="C358" s="13" t="s">
        <v>2</v>
      </c>
      <c r="D358" s="1">
        <v>322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3</v>
      </c>
      <c r="K358" s="1">
        <v>0</v>
      </c>
      <c r="L358" s="1">
        <v>0</v>
      </c>
      <c r="M358" s="1">
        <v>0</v>
      </c>
      <c r="N358" s="1">
        <v>0</v>
      </c>
      <c r="O358" s="1">
        <v>1</v>
      </c>
      <c r="P358" s="1">
        <v>1</v>
      </c>
      <c r="Q358" s="1">
        <v>3</v>
      </c>
      <c r="R358" s="1">
        <v>6</v>
      </c>
      <c r="S358" s="1">
        <v>6</v>
      </c>
      <c r="T358" s="1">
        <v>10</v>
      </c>
      <c r="U358" s="1">
        <v>28</v>
      </c>
      <c r="V358" s="1">
        <v>23</v>
      </c>
      <c r="W358" s="1">
        <v>21</v>
      </c>
      <c r="X358" s="1">
        <v>33</v>
      </c>
      <c r="Y358" s="1">
        <v>39</v>
      </c>
      <c r="Z358" s="1">
        <v>50</v>
      </c>
      <c r="AA358" s="1">
        <v>51</v>
      </c>
      <c r="AB358" s="1">
        <v>29</v>
      </c>
      <c r="AC358" s="1">
        <v>17</v>
      </c>
      <c r="AD358" s="1">
        <v>1</v>
      </c>
      <c r="AE358" s="1">
        <v>0</v>
      </c>
    </row>
    <row r="359" spans="1:31" ht="13.5">
      <c r="A359" s="34"/>
      <c r="B359" s="36"/>
      <c r="C359" s="14" t="s">
        <v>3</v>
      </c>
      <c r="D359" s="2">
        <v>189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1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1</v>
      </c>
      <c r="Q359" s="2">
        <v>3</v>
      </c>
      <c r="R359" s="2">
        <v>5</v>
      </c>
      <c r="S359" s="2">
        <v>6</v>
      </c>
      <c r="T359" s="2">
        <v>9</v>
      </c>
      <c r="U359" s="2">
        <v>27</v>
      </c>
      <c r="V359" s="2">
        <v>17</v>
      </c>
      <c r="W359" s="2">
        <v>12</v>
      </c>
      <c r="X359" s="2">
        <v>23</v>
      </c>
      <c r="Y359" s="2">
        <v>23</v>
      </c>
      <c r="Z359" s="2">
        <v>23</v>
      </c>
      <c r="AA359" s="2">
        <v>21</v>
      </c>
      <c r="AB359" s="2">
        <v>11</v>
      </c>
      <c r="AC359" s="2">
        <v>6</v>
      </c>
      <c r="AD359" s="2">
        <v>1</v>
      </c>
      <c r="AE359" s="2">
        <v>0</v>
      </c>
    </row>
    <row r="360" spans="1:31" ht="13.5">
      <c r="A360" s="35"/>
      <c r="B360" s="36"/>
      <c r="C360" s="15" t="s">
        <v>4</v>
      </c>
      <c r="D360" s="3">
        <v>133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2</v>
      </c>
      <c r="K360" s="3">
        <v>0</v>
      </c>
      <c r="L360" s="3">
        <v>0</v>
      </c>
      <c r="M360" s="3">
        <v>0</v>
      </c>
      <c r="N360" s="3">
        <v>0</v>
      </c>
      <c r="O360" s="3">
        <v>1</v>
      </c>
      <c r="P360" s="3">
        <v>0</v>
      </c>
      <c r="Q360" s="3">
        <v>0</v>
      </c>
      <c r="R360" s="3">
        <v>1</v>
      </c>
      <c r="S360" s="3">
        <v>0</v>
      </c>
      <c r="T360" s="3">
        <v>1</v>
      </c>
      <c r="U360" s="3">
        <v>1</v>
      </c>
      <c r="V360" s="3">
        <v>6</v>
      </c>
      <c r="W360" s="3">
        <v>9</v>
      </c>
      <c r="X360" s="3">
        <v>10</v>
      </c>
      <c r="Y360" s="3">
        <v>16</v>
      </c>
      <c r="Z360" s="3">
        <v>27</v>
      </c>
      <c r="AA360" s="3">
        <v>30</v>
      </c>
      <c r="AB360" s="3">
        <v>18</v>
      </c>
      <c r="AC360" s="3">
        <v>11</v>
      </c>
      <c r="AD360" s="3">
        <v>0</v>
      </c>
      <c r="AE360" s="3">
        <v>0</v>
      </c>
    </row>
    <row r="361" spans="1:31" ht="13.5">
      <c r="A361" s="37" t="s">
        <v>273</v>
      </c>
      <c r="B361" s="36" t="s">
        <v>274</v>
      </c>
      <c r="C361" s="13" t="s">
        <v>2</v>
      </c>
      <c r="D361" s="1">
        <v>890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3</v>
      </c>
      <c r="K361" s="1">
        <v>2</v>
      </c>
      <c r="L361" s="1">
        <v>1</v>
      </c>
      <c r="M361" s="1">
        <v>11</v>
      </c>
      <c r="N361" s="1">
        <v>14</v>
      </c>
      <c r="O361" s="1">
        <v>19</v>
      </c>
      <c r="P361" s="1">
        <v>25</v>
      </c>
      <c r="Q361" s="1">
        <v>25</v>
      </c>
      <c r="R361" s="1">
        <v>39</v>
      </c>
      <c r="S361" s="1">
        <v>50</v>
      </c>
      <c r="T361" s="1">
        <v>50</v>
      </c>
      <c r="U361" s="1">
        <v>76</v>
      </c>
      <c r="V361" s="1">
        <v>65</v>
      </c>
      <c r="W361" s="1">
        <v>71</v>
      </c>
      <c r="X361" s="1">
        <v>79</v>
      </c>
      <c r="Y361" s="1">
        <v>108</v>
      </c>
      <c r="Z361" s="1">
        <v>108</v>
      </c>
      <c r="AA361" s="1">
        <v>84</v>
      </c>
      <c r="AB361" s="1">
        <v>39</v>
      </c>
      <c r="AC361" s="1">
        <v>16</v>
      </c>
      <c r="AD361" s="1">
        <v>5</v>
      </c>
      <c r="AE361" s="1">
        <v>0</v>
      </c>
    </row>
    <row r="362" spans="1:31" ht="13.5">
      <c r="A362" s="38"/>
      <c r="B362" s="36"/>
      <c r="C362" s="14" t="s">
        <v>3</v>
      </c>
      <c r="D362" s="2">
        <v>575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1</v>
      </c>
      <c r="K362" s="2">
        <v>2</v>
      </c>
      <c r="L362" s="2">
        <v>1</v>
      </c>
      <c r="M362" s="2">
        <v>8</v>
      </c>
      <c r="N362" s="2">
        <v>8</v>
      </c>
      <c r="O362" s="2">
        <v>13</v>
      </c>
      <c r="P362" s="2">
        <v>25</v>
      </c>
      <c r="Q362" s="2">
        <v>18</v>
      </c>
      <c r="R362" s="2">
        <v>26</v>
      </c>
      <c r="S362" s="2">
        <v>39</v>
      </c>
      <c r="T362" s="2">
        <v>41</v>
      </c>
      <c r="U362" s="2">
        <v>57</v>
      </c>
      <c r="V362" s="2">
        <v>49</v>
      </c>
      <c r="W362" s="2">
        <v>46</v>
      </c>
      <c r="X362" s="2">
        <v>50</v>
      </c>
      <c r="Y362" s="2">
        <v>67</v>
      </c>
      <c r="Z362" s="2">
        <v>69</v>
      </c>
      <c r="AA362" s="2">
        <v>37</v>
      </c>
      <c r="AB362" s="2">
        <v>15</v>
      </c>
      <c r="AC362" s="2">
        <v>2</v>
      </c>
      <c r="AD362" s="2">
        <v>1</v>
      </c>
      <c r="AE362" s="2">
        <v>0</v>
      </c>
    </row>
    <row r="363" spans="1:31" ht="13.5">
      <c r="A363" s="39"/>
      <c r="B363" s="36"/>
      <c r="C363" s="15" t="s">
        <v>4</v>
      </c>
      <c r="D363" s="3">
        <v>315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2</v>
      </c>
      <c r="K363" s="3">
        <v>0</v>
      </c>
      <c r="L363" s="3">
        <v>0</v>
      </c>
      <c r="M363" s="3">
        <v>3</v>
      </c>
      <c r="N363" s="3">
        <v>6</v>
      </c>
      <c r="O363" s="3">
        <v>6</v>
      </c>
      <c r="P363" s="3">
        <v>0</v>
      </c>
      <c r="Q363" s="3">
        <v>7</v>
      </c>
      <c r="R363" s="3">
        <v>13</v>
      </c>
      <c r="S363" s="3">
        <v>11</v>
      </c>
      <c r="T363" s="3">
        <v>9</v>
      </c>
      <c r="U363" s="3">
        <v>19</v>
      </c>
      <c r="V363" s="3">
        <v>16</v>
      </c>
      <c r="W363" s="3">
        <v>25</v>
      </c>
      <c r="X363" s="3">
        <v>29</v>
      </c>
      <c r="Y363" s="3">
        <v>41</v>
      </c>
      <c r="Z363" s="3">
        <v>39</v>
      </c>
      <c r="AA363" s="3">
        <v>47</v>
      </c>
      <c r="AB363" s="3">
        <v>24</v>
      </c>
      <c r="AC363" s="3">
        <v>14</v>
      </c>
      <c r="AD363" s="3">
        <v>4</v>
      </c>
      <c r="AE363" s="3">
        <v>0</v>
      </c>
    </row>
    <row r="364" spans="1:31" ht="13.5">
      <c r="A364" s="33" t="s">
        <v>275</v>
      </c>
      <c r="B364" s="36" t="s">
        <v>276</v>
      </c>
      <c r="C364" s="13" t="s">
        <v>2</v>
      </c>
      <c r="D364" s="1">
        <v>485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2</v>
      </c>
      <c r="K364" s="1">
        <v>1</v>
      </c>
      <c r="L364" s="1">
        <v>0</v>
      </c>
      <c r="M364" s="1">
        <v>4</v>
      </c>
      <c r="N364" s="1">
        <v>1</v>
      </c>
      <c r="O364" s="1">
        <v>8</v>
      </c>
      <c r="P364" s="1">
        <v>6</v>
      </c>
      <c r="Q364" s="1">
        <v>7</v>
      </c>
      <c r="R364" s="1">
        <v>11</v>
      </c>
      <c r="S364" s="1">
        <v>11</v>
      </c>
      <c r="T364" s="1">
        <v>18</v>
      </c>
      <c r="U364" s="1">
        <v>28</v>
      </c>
      <c r="V364" s="1">
        <v>28</v>
      </c>
      <c r="W364" s="1">
        <v>42</v>
      </c>
      <c r="X364" s="1">
        <v>50</v>
      </c>
      <c r="Y364" s="1">
        <v>75</v>
      </c>
      <c r="Z364" s="1">
        <v>79</v>
      </c>
      <c r="AA364" s="1">
        <v>65</v>
      </c>
      <c r="AB364" s="1">
        <v>33</v>
      </c>
      <c r="AC364" s="1">
        <v>13</v>
      </c>
      <c r="AD364" s="1">
        <v>3</v>
      </c>
      <c r="AE364" s="1">
        <v>0</v>
      </c>
    </row>
    <row r="365" spans="1:31" ht="13.5">
      <c r="A365" s="34"/>
      <c r="B365" s="36"/>
      <c r="C365" s="14" t="s">
        <v>3</v>
      </c>
      <c r="D365" s="2">
        <v>288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1</v>
      </c>
      <c r="K365" s="2">
        <v>1</v>
      </c>
      <c r="L365" s="2">
        <v>0</v>
      </c>
      <c r="M365" s="2">
        <v>2</v>
      </c>
      <c r="N365" s="2">
        <v>1</v>
      </c>
      <c r="O365" s="2">
        <v>6</v>
      </c>
      <c r="P365" s="2">
        <v>6</v>
      </c>
      <c r="Q365" s="2">
        <v>3</v>
      </c>
      <c r="R365" s="2">
        <v>9</v>
      </c>
      <c r="S365" s="2">
        <v>8</v>
      </c>
      <c r="T365" s="2">
        <v>15</v>
      </c>
      <c r="U365" s="2">
        <v>21</v>
      </c>
      <c r="V365" s="2">
        <v>19</v>
      </c>
      <c r="W365" s="2">
        <v>27</v>
      </c>
      <c r="X365" s="2">
        <v>28</v>
      </c>
      <c r="Y365" s="2">
        <v>49</v>
      </c>
      <c r="Z365" s="2">
        <v>49</v>
      </c>
      <c r="AA365" s="2">
        <v>28</v>
      </c>
      <c r="AB365" s="2">
        <v>13</v>
      </c>
      <c r="AC365" s="2">
        <v>1</v>
      </c>
      <c r="AD365" s="2">
        <v>1</v>
      </c>
      <c r="AE365" s="2">
        <v>0</v>
      </c>
    </row>
    <row r="366" spans="1:31" ht="13.5">
      <c r="A366" s="35"/>
      <c r="B366" s="36"/>
      <c r="C366" s="15" t="s">
        <v>4</v>
      </c>
      <c r="D366" s="3">
        <v>197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1</v>
      </c>
      <c r="K366" s="3">
        <v>0</v>
      </c>
      <c r="L366" s="3">
        <v>0</v>
      </c>
      <c r="M366" s="3">
        <v>2</v>
      </c>
      <c r="N366" s="3">
        <v>0</v>
      </c>
      <c r="O366" s="3">
        <v>2</v>
      </c>
      <c r="P366" s="3">
        <v>0</v>
      </c>
      <c r="Q366" s="3">
        <v>4</v>
      </c>
      <c r="R366" s="3">
        <v>2</v>
      </c>
      <c r="S366" s="3">
        <v>3</v>
      </c>
      <c r="T366" s="3">
        <v>3</v>
      </c>
      <c r="U366" s="3">
        <v>7</v>
      </c>
      <c r="V366" s="3">
        <v>9</v>
      </c>
      <c r="W366" s="3">
        <v>15</v>
      </c>
      <c r="X366" s="3">
        <v>22</v>
      </c>
      <c r="Y366" s="3">
        <v>26</v>
      </c>
      <c r="Z366" s="3">
        <v>30</v>
      </c>
      <c r="AA366" s="3">
        <v>37</v>
      </c>
      <c r="AB366" s="3">
        <v>20</v>
      </c>
      <c r="AC366" s="3">
        <v>12</v>
      </c>
      <c r="AD366" s="3">
        <v>2</v>
      </c>
      <c r="AE366" s="3">
        <v>0</v>
      </c>
    </row>
    <row r="367" spans="1:31" ht="13.5">
      <c r="A367" s="40" t="s">
        <v>277</v>
      </c>
      <c r="B367" s="36" t="s">
        <v>278</v>
      </c>
      <c r="C367" s="13" t="s">
        <v>2</v>
      </c>
      <c r="D367" s="1">
        <v>76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1</v>
      </c>
      <c r="L367" s="1">
        <v>0</v>
      </c>
      <c r="M367" s="1">
        <v>2</v>
      </c>
      <c r="N367" s="1">
        <v>0</v>
      </c>
      <c r="O367" s="1">
        <v>3</v>
      </c>
      <c r="P367" s="1">
        <v>2</v>
      </c>
      <c r="Q367" s="1">
        <v>4</v>
      </c>
      <c r="R367" s="1">
        <v>1</v>
      </c>
      <c r="S367" s="1">
        <v>6</v>
      </c>
      <c r="T367" s="1">
        <v>8</v>
      </c>
      <c r="U367" s="1">
        <v>6</v>
      </c>
      <c r="V367" s="1">
        <v>3</v>
      </c>
      <c r="W367" s="1">
        <v>5</v>
      </c>
      <c r="X367" s="1">
        <v>8</v>
      </c>
      <c r="Y367" s="1">
        <v>12</v>
      </c>
      <c r="Z367" s="1">
        <v>7</v>
      </c>
      <c r="AA367" s="1">
        <v>6</v>
      </c>
      <c r="AB367" s="1">
        <v>1</v>
      </c>
      <c r="AC367" s="1">
        <v>1</v>
      </c>
      <c r="AD367" s="1">
        <v>0</v>
      </c>
      <c r="AE367" s="1">
        <v>0</v>
      </c>
    </row>
    <row r="368" spans="1:31" ht="13.5">
      <c r="A368" s="41"/>
      <c r="B368" s="36"/>
      <c r="C368" s="14" t="s">
        <v>3</v>
      </c>
      <c r="D368" s="2">
        <v>45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2">
        <v>0</v>
      </c>
      <c r="O368" s="2">
        <v>2</v>
      </c>
      <c r="P368" s="2">
        <v>2</v>
      </c>
      <c r="Q368" s="2">
        <v>2</v>
      </c>
      <c r="R368" s="2">
        <v>1</v>
      </c>
      <c r="S368" s="2">
        <v>6</v>
      </c>
      <c r="T368" s="2">
        <v>7</v>
      </c>
      <c r="U368" s="2">
        <v>4</v>
      </c>
      <c r="V368" s="2">
        <v>2</v>
      </c>
      <c r="W368" s="2">
        <v>3</v>
      </c>
      <c r="X368" s="2">
        <v>4</v>
      </c>
      <c r="Y368" s="2">
        <v>5</v>
      </c>
      <c r="Z368" s="2">
        <v>3</v>
      </c>
      <c r="AA368" s="2">
        <v>3</v>
      </c>
      <c r="AB368" s="2">
        <v>0</v>
      </c>
      <c r="AC368" s="2">
        <v>0</v>
      </c>
      <c r="AD368" s="2">
        <v>0</v>
      </c>
      <c r="AE368" s="2">
        <v>0</v>
      </c>
    </row>
    <row r="369" spans="1:31" ht="13.5">
      <c r="A369" s="42"/>
      <c r="B369" s="36"/>
      <c r="C369" s="15" t="s">
        <v>4</v>
      </c>
      <c r="D369" s="3">
        <v>31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2</v>
      </c>
      <c r="N369" s="3">
        <v>0</v>
      </c>
      <c r="O369" s="3">
        <v>1</v>
      </c>
      <c r="P369" s="3">
        <v>0</v>
      </c>
      <c r="Q369" s="3">
        <v>2</v>
      </c>
      <c r="R369" s="3">
        <v>0</v>
      </c>
      <c r="S369" s="3">
        <v>0</v>
      </c>
      <c r="T369" s="3">
        <v>1</v>
      </c>
      <c r="U369" s="3">
        <v>2</v>
      </c>
      <c r="V369" s="3">
        <v>1</v>
      </c>
      <c r="W369" s="3">
        <v>2</v>
      </c>
      <c r="X369" s="3">
        <v>4</v>
      </c>
      <c r="Y369" s="3">
        <v>7</v>
      </c>
      <c r="Z369" s="3">
        <v>4</v>
      </c>
      <c r="AA369" s="3">
        <v>3</v>
      </c>
      <c r="AB369" s="3">
        <v>1</v>
      </c>
      <c r="AC369" s="3">
        <v>1</v>
      </c>
      <c r="AD369" s="3">
        <v>0</v>
      </c>
      <c r="AE369" s="3">
        <v>0</v>
      </c>
    </row>
    <row r="370" spans="1:31" ht="13.5">
      <c r="A370" s="40" t="s">
        <v>279</v>
      </c>
      <c r="B370" s="36" t="s">
        <v>280</v>
      </c>
      <c r="C370" s="13" t="s">
        <v>2</v>
      </c>
      <c r="D370" s="1">
        <v>61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1</v>
      </c>
      <c r="Q370" s="1">
        <v>1</v>
      </c>
      <c r="R370" s="1">
        <v>1</v>
      </c>
      <c r="S370" s="1">
        <v>0</v>
      </c>
      <c r="T370" s="1">
        <v>1</v>
      </c>
      <c r="U370" s="1">
        <v>7</v>
      </c>
      <c r="V370" s="1">
        <v>3</v>
      </c>
      <c r="W370" s="1">
        <v>2</v>
      </c>
      <c r="X370" s="1">
        <v>5</v>
      </c>
      <c r="Y370" s="1">
        <v>9</v>
      </c>
      <c r="Z370" s="1">
        <v>12</v>
      </c>
      <c r="AA370" s="1">
        <v>9</v>
      </c>
      <c r="AB370" s="1">
        <v>7</v>
      </c>
      <c r="AC370" s="1">
        <v>2</v>
      </c>
      <c r="AD370" s="1">
        <v>1</v>
      </c>
      <c r="AE370" s="1">
        <v>0</v>
      </c>
    </row>
    <row r="371" spans="1:31" ht="13.5">
      <c r="A371" s="41"/>
      <c r="B371" s="36"/>
      <c r="C371" s="14" t="s">
        <v>3</v>
      </c>
      <c r="D371" s="2">
        <v>39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1</v>
      </c>
      <c r="Q371" s="2">
        <v>1</v>
      </c>
      <c r="R371" s="2">
        <v>1</v>
      </c>
      <c r="S371" s="2">
        <v>0</v>
      </c>
      <c r="T371" s="2">
        <v>1</v>
      </c>
      <c r="U371" s="2">
        <v>6</v>
      </c>
      <c r="V371" s="2">
        <v>1</v>
      </c>
      <c r="W371" s="2">
        <v>2</v>
      </c>
      <c r="X371" s="2">
        <v>3</v>
      </c>
      <c r="Y371" s="2">
        <v>9</v>
      </c>
      <c r="Z371" s="2">
        <v>9</v>
      </c>
      <c r="AA371" s="2">
        <v>2</v>
      </c>
      <c r="AB371" s="2">
        <v>3</v>
      </c>
      <c r="AC371" s="2">
        <v>0</v>
      </c>
      <c r="AD371" s="2">
        <v>0</v>
      </c>
      <c r="AE371" s="2">
        <v>0</v>
      </c>
    </row>
    <row r="372" spans="1:31" ht="13.5">
      <c r="A372" s="42"/>
      <c r="B372" s="36"/>
      <c r="C372" s="15" t="s">
        <v>4</v>
      </c>
      <c r="D372" s="3">
        <v>22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1</v>
      </c>
      <c r="V372" s="3">
        <v>2</v>
      </c>
      <c r="W372" s="3">
        <v>0</v>
      </c>
      <c r="X372" s="3">
        <v>2</v>
      </c>
      <c r="Y372" s="3">
        <v>0</v>
      </c>
      <c r="Z372" s="3">
        <v>3</v>
      </c>
      <c r="AA372" s="3">
        <v>7</v>
      </c>
      <c r="AB372" s="3">
        <v>4</v>
      </c>
      <c r="AC372" s="3">
        <v>2</v>
      </c>
      <c r="AD372" s="3">
        <v>1</v>
      </c>
      <c r="AE372" s="3">
        <v>0</v>
      </c>
    </row>
    <row r="373" spans="1:31" ht="13.5">
      <c r="A373" s="40" t="s">
        <v>281</v>
      </c>
      <c r="B373" s="36" t="s">
        <v>282</v>
      </c>
      <c r="C373" s="13" t="s">
        <v>2</v>
      </c>
      <c r="D373" s="1">
        <v>69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1</v>
      </c>
      <c r="P373" s="1">
        <v>0</v>
      </c>
      <c r="Q373" s="1">
        <v>0</v>
      </c>
      <c r="R373" s="1">
        <v>1</v>
      </c>
      <c r="S373" s="1">
        <v>1</v>
      </c>
      <c r="T373" s="1">
        <v>1</v>
      </c>
      <c r="U373" s="1">
        <v>4</v>
      </c>
      <c r="V373" s="1">
        <v>2</v>
      </c>
      <c r="W373" s="1">
        <v>9</v>
      </c>
      <c r="X373" s="1">
        <v>14</v>
      </c>
      <c r="Y373" s="1">
        <v>17</v>
      </c>
      <c r="Z373" s="1">
        <v>8</v>
      </c>
      <c r="AA373" s="1">
        <v>8</v>
      </c>
      <c r="AB373" s="1">
        <v>2</v>
      </c>
      <c r="AC373" s="1">
        <v>1</v>
      </c>
      <c r="AD373" s="1">
        <v>0</v>
      </c>
      <c r="AE373" s="1">
        <v>0</v>
      </c>
    </row>
    <row r="374" spans="1:31" ht="13.5">
      <c r="A374" s="41"/>
      <c r="B374" s="36"/>
      <c r="C374" s="14" t="s">
        <v>3</v>
      </c>
      <c r="D374" s="2">
        <v>36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1</v>
      </c>
      <c r="P374" s="2">
        <v>0</v>
      </c>
      <c r="Q374" s="2">
        <v>0</v>
      </c>
      <c r="R374" s="2">
        <v>1</v>
      </c>
      <c r="S374" s="2">
        <v>0</v>
      </c>
      <c r="T374" s="2">
        <v>1</v>
      </c>
      <c r="U374" s="2">
        <v>3</v>
      </c>
      <c r="V374" s="2">
        <v>0</v>
      </c>
      <c r="W374" s="2">
        <v>6</v>
      </c>
      <c r="X374" s="2">
        <v>8</v>
      </c>
      <c r="Y374" s="2">
        <v>10</v>
      </c>
      <c r="Z374" s="2">
        <v>2</v>
      </c>
      <c r="AA374" s="2">
        <v>4</v>
      </c>
      <c r="AB374" s="2">
        <v>0</v>
      </c>
      <c r="AC374" s="2">
        <v>0</v>
      </c>
      <c r="AD374" s="2">
        <v>0</v>
      </c>
      <c r="AE374" s="2">
        <v>0</v>
      </c>
    </row>
    <row r="375" spans="1:31" ht="13.5">
      <c r="A375" s="42"/>
      <c r="B375" s="36"/>
      <c r="C375" s="15" t="s">
        <v>4</v>
      </c>
      <c r="D375" s="3">
        <v>33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1</v>
      </c>
      <c r="T375" s="3">
        <v>0</v>
      </c>
      <c r="U375" s="3">
        <v>1</v>
      </c>
      <c r="V375" s="3">
        <v>2</v>
      </c>
      <c r="W375" s="3">
        <v>3</v>
      </c>
      <c r="X375" s="3">
        <v>6</v>
      </c>
      <c r="Y375" s="3">
        <v>7</v>
      </c>
      <c r="Z375" s="3">
        <v>6</v>
      </c>
      <c r="AA375" s="3">
        <v>4</v>
      </c>
      <c r="AB375" s="3">
        <v>2</v>
      </c>
      <c r="AC375" s="3">
        <v>1</v>
      </c>
      <c r="AD375" s="3">
        <v>0</v>
      </c>
      <c r="AE375" s="3">
        <v>0</v>
      </c>
    </row>
    <row r="376" spans="1:31" ht="13.5">
      <c r="A376" s="40" t="s">
        <v>283</v>
      </c>
      <c r="B376" s="36" t="s">
        <v>284</v>
      </c>
      <c r="C376" s="13" t="s">
        <v>2</v>
      </c>
      <c r="D376" s="1">
        <v>130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1</v>
      </c>
      <c r="N376" s="1">
        <v>0</v>
      </c>
      <c r="O376" s="1">
        <v>0</v>
      </c>
      <c r="P376" s="1">
        <v>1</v>
      </c>
      <c r="Q376" s="1">
        <v>0</v>
      </c>
      <c r="R376" s="1">
        <v>2</v>
      </c>
      <c r="S376" s="1">
        <v>0</v>
      </c>
      <c r="T376" s="1">
        <v>3</v>
      </c>
      <c r="U376" s="1">
        <v>3</v>
      </c>
      <c r="V376" s="1">
        <v>7</v>
      </c>
      <c r="W376" s="1">
        <v>13</v>
      </c>
      <c r="X376" s="1">
        <v>9</v>
      </c>
      <c r="Y376" s="1">
        <v>20</v>
      </c>
      <c r="Z376" s="1">
        <v>31</v>
      </c>
      <c r="AA376" s="1">
        <v>18</v>
      </c>
      <c r="AB376" s="1">
        <v>15</v>
      </c>
      <c r="AC376" s="1">
        <v>6</v>
      </c>
      <c r="AD376" s="1">
        <v>1</v>
      </c>
      <c r="AE376" s="1">
        <v>0</v>
      </c>
    </row>
    <row r="377" spans="1:31" ht="13.5">
      <c r="A377" s="41"/>
      <c r="B377" s="36"/>
      <c r="C377" s="14" t="s">
        <v>3</v>
      </c>
      <c r="D377" s="2">
        <v>74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1</v>
      </c>
      <c r="N377" s="2">
        <v>0</v>
      </c>
      <c r="O377" s="2">
        <v>0</v>
      </c>
      <c r="P377" s="2">
        <v>1</v>
      </c>
      <c r="Q377" s="2">
        <v>0</v>
      </c>
      <c r="R377" s="2">
        <v>1</v>
      </c>
      <c r="S377" s="2">
        <v>0</v>
      </c>
      <c r="T377" s="2">
        <v>2</v>
      </c>
      <c r="U377" s="2">
        <v>1</v>
      </c>
      <c r="V377" s="2">
        <v>6</v>
      </c>
      <c r="W377" s="2">
        <v>7</v>
      </c>
      <c r="X377" s="2">
        <v>5</v>
      </c>
      <c r="Y377" s="2">
        <v>12</v>
      </c>
      <c r="Z377" s="2">
        <v>21</v>
      </c>
      <c r="AA377" s="2">
        <v>10</v>
      </c>
      <c r="AB377" s="2">
        <v>6</v>
      </c>
      <c r="AC377" s="2">
        <v>1</v>
      </c>
      <c r="AD377" s="2">
        <v>0</v>
      </c>
      <c r="AE377" s="2">
        <v>0</v>
      </c>
    </row>
    <row r="378" spans="1:31" ht="13.5">
      <c r="A378" s="42"/>
      <c r="B378" s="36"/>
      <c r="C378" s="15" t="s">
        <v>4</v>
      </c>
      <c r="D378" s="3">
        <v>56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1</v>
      </c>
      <c r="S378" s="3">
        <v>0</v>
      </c>
      <c r="T378" s="3">
        <v>1</v>
      </c>
      <c r="U378" s="3">
        <v>2</v>
      </c>
      <c r="V378" s="3">
        <v>1</v>
      </c>
      <c r="W378" s="3">
        <v>6</v>
      </c>
      <c r="X378" s="3">
        <v>4</v>
      </c>
      <c r="Y378" s="3">
        <v>8</v>
      </c>
      <c r="Z378" s="3">
        <v>10</v>
      </c>
      <c r="AA378" s="3">
        <v>8</v>
      </c>
      <c r="AB378" s="3">
        <v>9</v>
      </c>
      <c r="AC378" s="3">
        <v>5</v>
      </c>
      <c r="AD378" s="3">
        <v>1</v>
      </c>
      <c r="AE378" s="3">
        <v>0</v>
      </c>
    </row>
    <row r="379" spans="1:31" ht="13.5">
      <c r="A379" s="40" t="s">
        <v>285</v>
      </c>
      <c r="B379" s="36" t="s">
        <v>286</v>
      </c>
      <c r="C379" s="13" t="s">
        <v>2</v>
      </c>
      <c r="D379" s="1">
        <v>19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2</v>
      </c>
      <c r="T379" s="1">
        <v>0</v>
      </c>
      <c r="U379" s="1">
        <v>0</v>
      </c>
      <c r="V379" s="1">
        <v>3</v>
      </c>
      <c r="W379" s="1">
        <v>3</v>
      </c>
      <c r="X379" s="1">
        <v>4</v>
      </c>
      <c r="Y379" s="1">
        <v>1</v>
      </c>
      <c r="Z379" s="1">
        <v>0</v>
      </c>
      <c r="AA379" s="1">
        <v>4</v>
      </c>
      <c r="AB379" s="1">
        <v>1</v>
      </c>
      <c r="AC379" s="1">
        <v>0</v>
      </c>
      <c r="AD379" s="1">
        <v>1</v>
      </c>
      <c r="AE379" s="1">
        <v>0</v>
      </c>
    </row>
    <row r="380" spans="1:31" ht="13.5">
      <c r="A380" s="41"/>
      <c r="B380" s="36"/>
      <c r="C380" s="14" t="s">
        <v>3</v>
      </c>
      <c r="D380" s="2">
        <v>11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3</v>
      </c>
      <c r="W380" s="2">
        <v>2</v>
      </c>
      <c r="X380" s="2">
        <v>2</v>
      </c>
      <c r="Y380" s="2">
        <v>0</v>
      </c>
      <c r="Z380" s="2">
        <v>0</v>
      </c>
      <c r="AA380" s="2">
        <v>2</v>
      </c>
      <c r="AB380" s="2">
        <v>1</v>
      </c>
      <c r="AC380" s="2">
        <v>0</v>
      </c>
      <c r="AD380" s="2">
        <v>1</v>
      </c>
      <c r="AE380" s="2">
        <v>0</v>
      </c>
    </row>
    <row r="381" spans="1:31" ht="13.5">
      <c r="A381" s="42"/>
      <c r="B381" s="36"/>
      <c r="C381" s="15" t="s">
        <v>4</v>
      </c>
      <c r="D381" s="3">
        <v>8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2</v>
      </c>
      <c r="T381" s="3">
        <v>0</v>
      </c>
      <c r="U381" s="3">
        <v>0</v>
      </c>
      <c r="V381" s="3">
        <v>0</v>
      </c>
      <c r="W381" s="3">
        <v>1</v>
      </c>
      <c r="X381" s="3">
        <v>2</v>
      </c>
      <c r="Y381" s="3">
        <v>1</v>
      </c>
      <c r="Z381" s="3">
        <v>0</v>
      </c>
      <c r="AA381" s="3">
        <v>2</v>
      </c>
      <c r="AB381" s="3">
        <v>0</v>
      </c>
      <c r="AC381" s="3">
        <v>0</v>
      </c>
      <c r="AD381" s="3">
        <v>0</v>
      </c>
      <c r="AE381" s="3">
        <v>0</v>
      </c>
    </row>
    <row r="382" spans="1:31" ht="13.5">
      <c r="A382" s="40" t="s">
        <v>287</v>
      </c>
      <c r="B382" s="36" t="s">
        <v>288</v>
      </c>
      <c r="C382" s="13" t="s">
        <v>2</v>
      </c>
      <c r="D382" s="1">
        <v>24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3</v>
      </c>
      <c r="P382" s="1">
        <v>0</v>
      </c>
      <c r="Q382" s="1">
        <v>2</v>
      </c>
      <c r="R382" s="1">
        <v>1</v>
      </c>
      <c r="S382" s="1">
        <v>1</v>
      </c>
      <c r="T382" s="1">
        <v>2</v>
      </c>
      <c r="U382" s="1">
        <v>2</v>
      </c>
      <c r="V382" s="1">
        <v>4</v>
      </c>
      <c r="W382" s="1">
        <v>3</v>
      </c>
      <c r="X382" s="1">
        <v>1</v>
      </c>
      <c r="Y382" s="1">
        <v>2</v>
      </c>
      <c r="Z382" s="1">
        <v>1</v>
      </c>
      <c r="AA382" s="1">
        <v>2</v>
      </c>
      <c r="AB382" s="1">
        <v>0</v>
      </c>
      <c r="AC382" s="1">
        <v>0</v>
      </c>
      <c r="AD382" s="1">
        <v>0</v>
      </c>
      <c r="AE382" s="1">
        <v>0</v>
      </c>
    </row>
    <row r="383" spans="1:31" ht="13.5">
      <c r="A383" s="41"/>
      <c r="B383" s="36"/>
      <c r="C383" s="14" t="s">
        <v>3</v>
      </c>
      <c r="D383" s="2">
        <v>17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3</v>
      </c>
      <c r="P383" s="2">
        <v>0</v>
      </c>
      <c r="Q383" s="2">
        <v>0</v>
      </c>
      <c r="R383" s="2">
        <v>1</v>
      </c>
      <c r="S383" s="2">
        <v>1</v>
      </c>
      <c r="T383" s="2">
        <v>1</v>
      </c>
      <c r="U383" s="2">
        <v>2</v>
      </c>
      <c r="V383" s="2">
        <v>2</v>
      </c>
      <c r="W383" s="2">
        <v>3</v>
      </c>
      <c r="X383" s="2">
        <v>0</v>
      </c>
      <c r="Y383" s="2">
        <v>2</v>
      </c>
      <c r="Z383" s="2">
        <v>1</v>
      </c>
      <c r="AA383" s="2">
        <v>1</v>
      </c>
      <c r="AB383" s="2">
        <v>0</v>
      </c>
      <c r="AC383" s="2">
        <v>0</v>
      </c>
      <c r="AD383" s="2">
        <v>0</v>
      </c>
      <c r="AE383" s="2">
        <v>0</v>
      </c>
    </row>
    <row r="384" spans="1:31" ht="13.5">
      <c r="A384" s="42"/>
      <c r="B384" s="36"/>
      <c r="C384" s="15" t="s">
        <v>4</v>
      </c>
      <c r="D384" s="3">
        <v>7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2</v>
      </c>
      <c r="R384" s="3">
        <v>0</v>
      </c>
      <c r="S384" s="3">
        <v>0</v>
      </c>
      <c r="T384" s="3">
        <v>1</v>
      </c>
      <c r="U384" s="3">
        <v>0</v>
      </c>
      <c r="V384" s="3">
        <v>2</v>
      </c>
      <c r="W384" s="3">
        <v>0</v>
      </c>
      <c r="X384" s="3">
        <v>1</v>
      </c>
      <c r="Y384" s="3">
        <v>0</v>
      </c>
      <c r="Z384" s="3">
        <v>0</v>
      </c>
      <c r="AA384" s="3">
        <v>1</v>
      </c>
      <c r="AB384" s="3">
        <v>0</v>
      </c>
      <c r="AC384" s="3">
        <v>0</v>
      </c>
      <c r="AD384" s="3">
        <v>0</v>
      </c>
      <c r="AE384" s="3">
        <v>0</v>
      </c>
    </row>
    <row r="385" spans="1:31" ht="13.5">
      <c r="A385" s="40" t="s">
        <v>289</v>
      </c>
      <c r="B385" s="36" t="s">
        <v>290</v>
      </c>
      <c r="C385" s="13" t="s">
        <v>2</v>
      </c>
      <c r="D385" s="1">
        <v>106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2</v>
      </c>
      <c r="K385" s="1">
        <v>0</v>
      </c>
      <c r="L385" s="1">
        <v>0</v>
      </c>
      <c r="M385" s="1">
        <v>1</v>
      </c>
      <c r="N385" s="1">
        <v>1</v>
      </c>
      <c r="O385" s="1">
        <v>1</v>
      </c>
      <c r="P385" s="1">
        <v>2</v>
      </c>
      <c r="Q385" s="1">
        <v>0</v>
      </c>
      <c r="R385" s="1">
        <v>5</v>
      </c>
      <c r="S385" s="1">
        <v>1</v>
      </c>
      <c r="T385" s="1">
        <v>3</v>
      </c>
      <c r="U385" s="1">
        <v>6</v>
      </c>
      <c r="V385" s="1">
        <v>6</v>
      </c>
      <c r="W385" s="1">
        <v>7</v>
      </c>
      <c r="X385" s="1">
        <v>9</v>
      </c>
      <c r="Y385" s="1">
        <v>14</v>
      </c>
      <c r="Z385" s="1">
        <v>20</v>
      </c>
      <c r="AA385" s="1">
        <v>18</v>
      </c>
      <c r="AB385" s="1">
        <v>7</v>
      </c>
      <c r="AC385" s="1">
        <v>3</v>
      </c>
      <c r="AD385" s="1">
        <v>0</v>
      </c>
      <c r="AE385" s="1">
        <v>0</v>
      </c>
    </row>
    <row r="386" spans="1:31" ht="13.5">
      <c r="A386" s="41"/>
      <c r="B386" s="36"/>
      <c r="C386" s="14" t="s">
        <v>3</v>
      </c>
      <c r="D386" s="2">
        <v>66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1</v>
      </c>
      <c r="K386" s="2">
        <v>0</v>
      </c>
      <c r="L386" s="2">
        <v>0</v>
      </c>
      <c r="M386" s="2">
        <v>1</v>
      </c>
      <c r="N386" s="2">
        <v>1</v>
      </c>
      <c r="O386" s="2">
        <v>0</v>
      </c>
      <c r="P386" s="2">
        <v>2</v>
      </c>
      <c r="Q386" s="2">
        <v>0</v>
      </c>
      <c r="R386" s="2">
        <v>4</v>
      </c>
      <c r="S386" s="2">
        <v>1</v>
      </c>
      <c r="T386" s="2">
        <v>3</v>
      </c>
      <c r="U386" s="2">
        <v>5</v>
      </c>
      <c r="V386" s="2">
        <v>5</v>
      </c>
      <c r="W386" s="2">
        <v>4</v>
      </c>
      <c r="X386" s="2">
        <v>6</v>
      </c>
      <c r="Y386" s="2">
        <v>11</v>
      </c>
      <c r="Z386" s="2">
        <v>13</v>
      </c>
      <c r="AA386" s="2">
        <v>6</v>
      </c>
      <c r="AB386" s="2">
        <v>3</v>
      </c>
      <c r="AC386" s="2">
        <v>0</v>
      </c>
      <c r="AD386" s="2">
        <v>0</v>
      </c>
      <c r="AE386" s="2">
        <v>0</v>
      </c>
    </row>
    <row r="387" spans="1:31" ht="13.5">
      <c r="A387" s="42"/>
      <c r="B387" s="36"/>
      <c r="C387" s="15" t="s">
        <v>4</v>
      </c>
      <c r="D387" s="3">
        <v>40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1</v>
      </c>
      <c r="K387" s="3">
        <v>0</v>
      </c>
      <c r="L387" s="3">
        <v>0</v>
      </c>
      <c r="M387" s="3">
        <v>0</v>
      </c>
      <c r="N387" s="3">
        <v>0</v>
      </c>
      <c r="O387" s="3">
        <v>1</v>
      </c>
      <c r="P387" s="3">
        <v>0</v>
      </c>
      <c r="Q387" s="3">
        <v>0</v>
      </c>
      <c r="R387" s="3">
        <v>1</v>
      </c>
      <c r="S387" s="3">
        <v>0</v>
      </c>
      <c r="T387" s="3">
        <v>0</v>
      </c>
      <c r="U387" s="3">
        <v>1</v>
      </c>
      <c r="V387" s="3">
        <v>1</v>
      </c>
      <c r="W387" s="3">
        <v>3</v>
      </c>
      <c r="X387" s="3">
        <v>3</v>
      </c>
      <c r="Y387" s="3">
        <v>3</v>
      </c>
      <c r="Z387" s="3">
        <v>7</v>
      </c>
      <c r="AA387" s="3">
        <v>12</v>
      </c>
      <c r="AB387" s="3">
        <v>4</v>
      </c>
      <c r="AC387" s="3">
        <v>3</v>
      </c>
      <c r="AD387" s="3">
        <v>0</v>
      </c>
      <c r="AE387" s="3">
        <v>0</v>
      </c>
    </row>
    <row r="388" spans="1:31" ht="13.5">
      <c r="A388" s="33" t="s">
        <v>291</v>
      </c>
      <c r="B388" s="36" t="s">
        <v>292</v>
      </c>
      <c r="C388" s="13" t="s">
        <v>2</v>
      </c>
      <c r="D388" s="1">
        <v>356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1</v>
      </c>
      <c r="M388" s="1">
        <v>7</v>
      </c>
      <c r="N388" s="1">
        <v>12</v>
      </c>
      <c r="O388" s="1">
        <v>11</v>
      </c>
      <c r="P388" s="1">
        <v>18</v>
      </c>
      <c r="Q388" s="1">
        <v>18</v>
      </c>
      <c r="R388" s="1">
        <v>26</v>
      </c>
      <c r="S388" s="1">
        <v>36</v>
      </c>
      <c r="T388" s="1">
        <v>31</v>
      </c>
      <c r="U388" s="1">
        <v>46</v>
      </c>
      <c r="V388" s="1">
        <v>34</v>
      </c>
      <c r="W388" s="1">
        <v>25</v>
      </c>
      <c r="X388" s="1">
        <v>23</v>
      </c>
      <c r="Y388" s="1">
        <v>26</v>
      </c>
      <c r="Z388" s="1">
        <v>23</v>
      </c>
      <c r="AA388" s="1">
        <v>15</v>
      </c>
      <c r="AB388" s="1">
        <v>3</v>
      </c>
      <c r="AC388" s="1">
        <v>1</v>
      </c>
      <c r="AD388" s="1">
        <v>0</v>
      </c>
      <c r="AE388" s="1">
        <v>0</v>
      </c>
    </row>
    <row r="389" spans="1:31" ht="13.5">
      <c r="A389" s="34"/>
      <c r="B389" s="36"/>
      <c r="C389" s="14" t="s">
        <v>3</v>
      </c>
      <c r="D389" s="2">
        <v>261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1</v>
      </c>
      <c r="M389" s="2">
        <v>6</v>
      </c>
      <c r="N389" s="2">
        <v>7</v>
      </c>
      <c r="O389" s="2">
        <v>7</v>
      </c>
      <c r="P389" s="2">
        <v>18</v>
      </c>
      <c r="Q389" s="2">
        <v>15</v>
      </c>
      <c r="R389" s="2">
        <v>17</v>
      </c>
      <c r="S389" s="2">
        <v>29</v>
      </c>
      <c r="T389" s="2">
        <v>26</v>
      </c>
      <c r="U389" s="2">
        <v>35</v>
      </c>
      <c r="V389" s="2">
        <v>27</v>
      </c>
      <c r="W389" s="2">
        <v>16</v>
      </c>
      <c r="X389" s="2">
        <v>16</v>
      </c>
      <c r="Y389" s="2">
        <v>15</v>
      </c>
      <c r="Z389" s="2">
        <v>17</v>
      </c>
      <c r="AA389" s="2">
        <v>8</v>
      </c>
      <c r="AB389" s="2">
        <v>1</v>
      </c>
      <c r="AC389" s="2">
        <v>0</v>
      </c>
      <c r="AD389" s="2">
        <v>0</v>
      </c>
      <c r="AE389" s="2">
        <v>0</v>
      </c>
    </row>
    <row r="390" spans="1:31" ht="13.5">
      <c r="A390" s="35"/>
      <c r="B390" s="36"/>
      <c r="C390" s="15" t="s">
        <v>4</v>
      </c>
      <c r="D390" s="3">
        <v>95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1</v>
      </c>
      <c r="N390" s="3">
        <v>5</v>
      </c>
      <c r="O390" s="3">
        <v>4</v>
      </c>
      <c r="P390" s="3">
        <v>0</v>
      </c>
      <c r="Q390" s="3">
        <v>3</v>
      </c>
      <c r="R390" s="3">
        <v>9</v>
      </c>
      <c r="S390" s="3">
        <v>7</v>
      </c>
      <c r="T390" s="3">
        <v>5</v>
      </c>
      <c r="U390" s="3">
        <v>11</v>
      </c>
      <c r="V390" s="3">
        <v>7</v>
      </c>
      <c r="W390" s="3">
        <v>9</v>
      </c>
      <c r="X390" s="3">
        <v>7</v>
      </c>
      <c r="Y390" s="3">
        <v>11</v>
      </c>
      <c r="Z390" s="3">
        <v>6</v>
      </c>
      <c r="AA390" s="3">
        <v>7</v>
      </c>
      <c r="AB390" s="3">
        <v>2</v>
      </c>
      <c r="AC390" s="3">
        <v>1</v>
      </c>
      <c r="AD390" s="3">
        <v>0</v>
      </c>
      <c r="AE390" s="3">
        <v>0</v>
      </c>
    </row>
    <row r="391" spans="1:31" ht="13.5">
      <c r="A391" s="33" t="s">
        <v>293</v>
      </c>
      <c r="B391" s="36" t="s">
        <v>294</v>
      </c>
      <c r="C391" s="13" t="s">
        <v>2</v>
      </c>
      <c r="D391" s="1">
        <v>5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1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1</v>
      </c>
      <c r="T391" s="1">
        <v>0</v>
      </c>
      <c r="U391" s="1">
        <v>0</v>
      </c>
      <c r="V391" s="1">
        <v>1</v>
      </c>
      <c r="W391" s="1">
        <v>1</v>
      </c>
      <c r="X391" s="1">
        <v>0</v>
      </c>
      <c r="Y391" s="1">
        <v>1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</row>
    <row r="392" spans="1:31" ht="13.5">
      <c r="A392" s="34"/>
      <c r="B392" s="36"/>
      <c r="C392" s="14" t="s">
        <v>3</v>
      </c>
      <c r="D392" s="2">
        <v>3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1</v>
      </c>
      <c r="T392" s="2">
        <v>0</v>
      </c>
      <c r="U392" s="2">
        <v>0</v>
      </c>
      <c r="V392" s="2">
        <v>1</v>
      </c>
      <c r="W392" s="2">
        <v>1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</row>
    <row r="393" spans="1:31" ht="13.5">
      <c r="A393" s="35"/>
      <c r="B393" s="36"/>
      <c r="C393" s="15" t="s">
        <v>4</v>
      </c>
      <c r="D393" s="3">
        <v>2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1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1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</row>
    <row r="394" spans="1:31" ht="13.5">
      <c r="A394" s="33" t="s">
        <v>295</v>
      </c>
      <c r="B394" s="36" t="s">
        <v>296</v>
      </c>
      <c r="C394" s="13" t="s">
        <v>2</v>
      </c>
      <c r="D394" s="1">
        <v>44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1</v>
      </c>
      <c r="L394" s="1">
        <v>0</v>
      </c>
      <c r="M394" s="1">
        <v>0</v>
      </c>
      <c r="N394" s="1">
        <v>1</v>
      </c>
      <c r="O394" s="1">
        <v>0</v>
      </c>
      <c r="P394" s="1">
        <v>1</v>
      </c>
      <c r="Q394" s="1">
        <v>0</v>
      </c>
      <c r="R394" s="1">
        <v>2</v>
      </c>
      <c r="S394" s="1">
        <v>2</v>
      </c>
      <c r="T394" s="1">
        <v>1</v>
      </c>
      <c r="U394" s="1">
        <v>2</v>
      </c>
      <c r="V394" s="1">
        <v>2</v>
      </c>
      <c r="W394" s="1">
        <v>3</v>
      </c>
      <c r="X394" s="1">
        <v>6</v>
      </c>
      <c r="Y394" s="1">
        <v>6</v>
      </c>
      <c r="Z394" s="1">
        <v>6</v>
      </c>
      <c r="AA394" s="1">
        <v>4</v>
      </c>
      <c r="AB394" s="1">
        <v>3</v>
      </c>
      <c r="AC394" s="1">
        <v>2</v>
      </c>
      <c r="AD394" s="1">
        <v>2</v>
      </c>
      <c r="AE394" s="1">
        <v>0</v>
      </c>
    </row>
    <row r="395" spans="1:31" ht="13.5">
      <c r="A395" s="34"/>
      <c r="B395" s="36"/>
      <c r="C395" s="14" t="s">
        <v>3</v>
      </c>
      <c r="D395" s="2">
        <v>23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1</v>
      </c>
      <c r="L395" s="2">
        <v>0</v>
      </c>
      <c r="M395" s="2">
        <v>0</v>
      </c>
      <c r="N395" s="2">
        <v>0</v>
      </c>
      <c r="O395" s="2">
        <v>0</v>
      </c>
      <c r="P395" s="2">
        <v>1</v>
      </c>
      <c r="Q395" s="2">
        <v>0</v>
      </c>
      <c r="R395" s="2">
        <v>0</v>
      </c>
      <c r="S395" s="2">
        <v>1</v>
      </c>
      <c r="T395" s="2">
        <v>0</v>
      </c>
      <c r="U395" s="2">
        <v>1</v>
      </c>
      <c r="V395" s="2">
        <v>2</v>
      </c>
      <c r="W395" s="2">
        <v>2</v>
      </c>
      <c r="X395" s="2">
        <v>6</v>
      </c>
      <c r="Y395" s="2">
        <v>3</v>
      </c>
      <c r="Z395" s="2">
        <v>3</v>
      </c>
      <c r="AA395" s="2">
        <v>1</v>
      </c>
      <c r="AB395" s="2">
        <v>1</v>
      </c>
      <c r="AC395" s="2">
        <v>1</v>
      </c>
      <c r="AD395" s="2">
        <v>0</v>
      </c>
      <c r="AE395" s="2">
        <v>0</v>
      </c>
    </row>
    <row r="396" spans="1:31" ht="13.5">
      <c r="A396" s="35"/>
      <c r="B396" s="36"/>
      <c r="C396" s="15" t="s">
        <v>4</v>
      </c>
      <c r="D396" s="3">
        <v>21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1</v>
      </c>
      <c r="O396" s="3">
        <v>0</v>
      </c>
      <c r="P396" s="3">
        <v>0</v>
      </c>
      <c r="Q396" s="3">
        <v>0</v>
      </c>
      <c r="R396" s="3">
        <v>2</v>
      </c>
      <c r="S396" s="3">
        <v>1</v>
      </c>
      <c r="T396" s="3">
        <v>1</v>
      </c>
      <c r="U396" s="3">
        <v>1</v>
      </c>
      <c r="V396" s="3">
        <v>0</v>
      </c>
      <c r="W396" s="3">
        <v>1</v>
      </c>
      <c r="X396" s="3">
        <v>0</v>
      </c>
      <c r="Y396" s="3">
        <v>3</v>
      </c>
      <c r="Z396" s="3">
        <v>3</v>
      </c>
      <c r="AA396" s="3">
        <v>3</v>
      </c>
      <c r="AB396" s="3">
        <v>2</v>
      </c>
      <c r="AC396" s="3">
        <v>1</v>
      </c>
      <c r="AD396" s="3">
        <v>2</v>
      </c>
      <c r="AE396" s="3">
        <v>0</v>
      </c>
    </row>
    <row r="397" spans="1:31" ht="13.5">
      <c r="A397" s="37" t="s">
        <v>297</v>
      </c>
      <c r="B397" s="36" t="s">
        <v>298</v>
      </c>
      <c r="C397" s="13" t="s">
        <v>2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</row>
    <row r="398" spans="1:31" ht="13.5">
      <c r="A398" s="38"/>
      <c r="B398" s="36"/>
      <c r="C398" s="14" t="s">
        <v>3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</row>
    <row r="399" spans="1:31" ht="13.5">
      <c r="A399" s="39"/>
      <c r="B399" s="36"/>
      <c r="C399" s="15" t="s">
        <v>4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</row>
    <row r="400" spans="1:31" ht="13.5">
      <c r="A400" s="33" t="s">
        <v>299</v>
      </c>
      <c r="B400" s="36" t="s">
        <v>300</v>
      </c>
      <c r="C400" s="13" t="s">
        <v>2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</row>
    <row r="401" spans="1:31" ht="13.5">
      <c r="A401" s="34"/>
      <c r="B401" s="36"/>
      <c r="C401" s="14" t="s">
        <v>3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</row>
    <row r="402" spans="1:31" ht="13.5">
      <c r="A402" s="35"/>
      <c r="B402" s="36"/>
      <c r="C402" s="15" t="s">
        <v>4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</row>
    <row r="403" spans="1:31" ht="13.5">
      <c r="A403" s="33"/>
      <c r="B403" s="36"/>
      <c r="C403" s="13" t="s">
        <v>2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</row>
    <row r="404" spans="1:31" ht="13.5">
      <c r="A404" s="34"/>
      <c r="B404" s="36"/>
      <c r="C404" s="14" t="s">
        <v>3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</row>
    <row r="405" spans="1:31" ht="13.5">
      <c r="A405" s="35"/>
      <c r="B405" s="36"/>
      <c r="C405" s="15" t="s">
        <v>4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</row>
    <row r="406" spans="1:31" ht="13.5">
      <c r="A406" s="33"/>
      <c r="B406" s="36"/>
      <c r="C406" s="13" t="s">
        <v>2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</row>
    <row r="407" spans="1:31" ht="13.5">
      <c r="A407" s="34"/>
      <c r="B407" s="36"/>
      <c r="C407" s="14" t="s">
        <v>3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</row>
    <row r="408" spans="1:31" ht="13.5">
      <c r="A408" s="35"/>
      <c r="B408" s="36"/>
      <c r="C408" s="15" t="s">
        <v>4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</row>
    <row r="409" spans="1:31" ht="13.5">
      <c r="A409" s="33"/>
      <c r="B409" s="36"/>
      <c r="C409" s="13" t="s">
        <v>2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</row>
    <row r="410" spans="1:31" ht="13.5">
      <c r="A410" s="34"/>
      <c r="B410" s="36"/>
      <c r="C410" s="14" t="s">
        <v>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</row>
    <row r="411" spans="1:31" ht="13.5">
      <c r="A411" s="35"/>
      <c r="B411" s="36"/>
      <c r="C411" s="15" t="s">
        <v>4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</row>
    <row r="412" spans="1:31" ht="13.5">
      <c r="A412" s="33"/>
      <c r="B412" s="36"/>
      <c r="C412" s="13" t="s">
        <v>2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</row>
    <row r="413" spans="1:31" ht="13.5">
      <c r="A413" s="34"/>
      <c r="B413" s="36"/>
      <c r="C413" s="14" t="s">
        <v>3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</row>
    <row r="414" spans="1:31" ht="13.5">
      <c r="A414" s="35"/>
      <c r="B414" s="36"/>
      <c r="C414" s="15" t="s">
        <v>4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</row>
    <row r="415" spans="1:31" ht="13.5">
      <c r="A415" s="33"/>
      <c r="B415" s="36"/>
      <c r="C415" s="13" t="s">
        <v>2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</row>
    <row r="416" spans="1:31" ht="13.5">
      <c r="A416" s="34"/>
      <c r="B416" s="36"/>
      <c r="C416" s="14" t="s">
        <v>3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</row>
    <row r="417" spans="1:31" ht="13.5">
      <c r="A417" s="35"/>
      <c r="B417" s="36"/>
      <c r="C417" s="15" t="s">
        <v>4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</row>
    <row r="418" spans="1:31" ht="13.5">
      <c r="A418" s="33"/>
      <c r="B418" s="36"/>
      <c r="C418" s="13" t="s">
        <v>2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</row>
    <row r="419" spans="1:31" ht="13.5">
      <c r="A419" s="34"/>
      <c r="B419" s="36"/>
      <c r="C419" s="14" t="s">
        <v>3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</row>
    <row r="420" spans="1:31" ht="13.5">
      <c r="A420" s="35"/>
      <c r="B420" s="36"/>
      <c r="C420" s="15" t="s">
        <v>4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</row>
    <row r="421" spans="1:31" ht="13.5">
      <c r="A421" s="33"/>
      <c r="B421" s="36"/>
      <c r="C421" s="13" t="s">
        <v>2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</row>
    <row r="422" spans="1:31" ht="13.5">
      <c r="A422" s="34"/>
      <c r="B422" s="36"/>
      <c r="C422" s="14" t="s">
        <v>3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</row>
    <row r="423" spans="1:31" ht="13.5">
      <c r="A423" s="35"/>
      <c r="B423" s="36"/>
      <c r="C423" s="15" t="s">
        <v>4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</row>
    <row r="424" spans="1:31" ht="13.5">
      <c r="A424" s="33"/>
      <c r="B424" s="36"/>
      <c r="C424" s="13" t="s">
        <v>2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</row>
    <row r="425" spans="1:31" ht="13.5">
      <c r="A425" s="34"/>
      <c r="B425" s="36"/>
      <c r="C425" s="14" t="s">
        <v>3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</row>
    <row r="426" spans="1:31" ht="13.5">
      <c r="A426" s="35"/>
      <c r="B426" s="36"/>
      <c r="C426" s="15" t="s">
        <v>4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</row>
    <row r="427" spans="1:31" ht="13.5">
      <c r="A427" s="33"/>
      <c r="B427" s="36"/>
      <c r="C427" s="13" t="s">
        <v>2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</row>
    <row r="428" spans="1:31" ht="13.5">
      <c r="A428" s="34"/>
      <c r="B428" s="36"/>
      <c r="C428" s="14" t="s">
        <v>3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</row>
    <row r="429" spans="1:31" ht="13.5">
      <c r="A429" s="35"/>
      <c r="B429" s="36"/>
      <c r="C429" s="15" t="s">
        <v>4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</row>
    <row r="430" spans="1:31" ht="13.5">
      <c r="A430" s="33"/>
      <c r="B430" s="36"/>
      <c r="C430" s="13" t="s">
        <v>2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</row>
    <row r="431" spans="1:31" ht="13.5">
      <c r="A431" s="34"/>
      <c r="B431" s="36"/>
      <c r="C431" s="14" t="s">
        <v>3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</row>
    <row r="432" spans="1:31" ht="13.5">
      <c r="A432" s="35"/>
      <c r="B432" s="36"/>
      <c r="C432" s="15" t="s">
        <v>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</row>
    <row r="433" spans="1:31" ht="13.5">
      <c r="A433" s="33"/>
      <c r="B433" s="36"/>
      <c r="C433" s="13" t="s">
        <v>2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</row>
    <row r="434" spans="1:31" ht="13.5">
      <c r="A434" s="34"/>
      <c r="B434" s="36"/>
      <c r="C434" s="14" t="s">
        <v>3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</row>
    <row r="435" spans="1:31" ht="13.5">
      <c r="A435" s="35"/>
      <c r="B435" s="36"/>
      <c r="C435" s="15" t="s">
        <v>4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</row>
    <row r="436" spans="1:2" ht="13.5">
      <c r="A436" s="16"/>
      <c r="B436" s="16"/>
    </row>
    <row r="437" spans="1:2" ht="13.5">
      <c r="A437" s="16"/>
      <c r="B437" s="16"/>
    </row>
    <row r="438" spans="1:2" ht="13.5">
      <c r="A438" s="16"/>
      <c r="B438" s="16"/>
    </row>
    <row r="439" spans="1:2" ht="13.5">
      <c r="A439" s="16"/>
      <c r="B439" s="16"/>
    </row>
    <row r="440" spans="1:2" ht="13.5">
      <c r="A440" s="16"/>
      <c r="B440" s="16"/>
    </row>
    <row r="441" spans="1:2" ht="13.5">
      <c r="A441" s="16"/>
      <c r="B441" s="16"/>
    </row>
    <row r="442" spans="1:2" ht="13.5">
      <c r="A442" s="16"/>
      <c r="B442" s="16"/>
    </row>
    <row r="443" spans="1:2" ht="13.5">
      <c r="A443" s="16"/>
      <c r="B443" s="16"/>
    </row>
    <row r="444" spans="1:2" ht="13.5">
      <c r="A444" s="16"/>
      <c r="B444" s="16"/>
    </row>
    <row r="445" spans="1:2" ht="13.5">
      <c r="A445" s="16"/>
      <c r="B445" s="16"/>
    </row>
    <row r="446" spans="1:2" ht="13.5">
      <c r="A446" s="16"/>
      <c r="B446" s="16"/>
    </row>
    <row r="447" spans="1:2" ht="13.5">
      <c r="A447" s="16"/>
      <c r="B447" s="16"/>
    </row>
    <row r="448" spans="1:2" ht="13.5">
      <c r="A448" s="16"/>
      <c r="B448" s="16"/>
    </row>
    <row r="449" spans="1:2" ht="13.5">
      <c r="A449" s="16"/>
      <c r="B449" s="16"/>
    </row>
    <row r="450" spans="1:2" ht="13.5">
      <c r="A450" s="16"/>
      <c r="B450" s="16"/>
    </row>
    <row r="451" spans="1:2" ht="13.5">
      <c r="A451" s="16"/>
      <c r="B451" s="16"/>
    </row>
    <row r="452" spans="1:2" ht="13.5">
      <c r="A452" s="16"/>
      <c r="B452" s="16"/>
    </row>
    <row r="453" spans="1:2" ht="13.5">
      <c r="A453" s="16"/>
      <c r="B453" s="16"/>
    </row>
    <row r="454" spans="1:2" ht="13.5">
      <c r="A454" s="16"/>
      <c r="B454" s="16"/>
    </row>
    <row r="455" spans="1:2" ht="13.5">
      <c r="A455" s="16"/>
      <c r="B455" s="16"/>
    </row>
    <row r="456" spans="1:2" ht="13.5">
      <c r="A456" s="16"/>
      <c r="B456" s="16"/>
    </row>
    <row r="457" spans="1:2" ht="13.5">
      <c r="A457" s="16"/>
      <c r="B457" s="16"/>
    </row>
    <row r="458" spans="1:2" ht="13.5">
      <c r="A458" s="16"/>
      <c r="B458" s="16"/>
    </row>
    <row r="459" spans="1:2" ht="13.5">
      <c r="A459" s="16"/>
      <c r="B459" s="16"/>
    </row>
    <row r="460" spans="1:2" ht="13.5">
      <c r="A460" s="16"/>
      <c r="B460" s="16"/>
    </row>
    <row r="461" spans="1:2" ht="13.5">
      <c r="A461" s="16"/>
      <c r="B461" s="16"/>
    </row>
    <row r="462" spans="1:2" ht="13.5">
      <c r="A462" s="16"/>
      <c r="B462" s="16"/>
    </row>
    <row r="463" spans="1:2" ht="13.5">
      <c r="A463" s="16"/>
      <c r="B463" s="16"/>
    </row>
    <row r="464" spans="1:2" ht="13.5">
      <c r="A464" s="16"/>
      <c r="B464" s="16"/>
    </row>
    <row r="465" spans="1:2" ht="13.5">
      <c r="A465" s="16"/>
      <c r="B465" s="16"/>
    </row>
    <row r="466" spans="1:2" ht="13.5">
      <c r="A466" s="16"/>
      <c r="B466" s="16"/>
    </row>
    <row r="467" spans="1:2" ht="13.5">
      <c r="A467" s="16"/>
      <c r="B467" s="16"/>
    </row>
    <row r="468" spans="1:2" ht="13.5">
      <c r="A468" s="16"/>
      <c r="B468" s="16"/>
    </row>
    <row r="469" spans="1:2" ht="13.5">
      <c r="A469" s="16"/>
      <c r="B469" s="16"/>
    </row>
    <row r="470" spans="1:2" ht="13.5">
      <c r="A470" s="16"/>
      <c r="B470" s="16"/>
    </row>
    <row r="471" spans="1:2" ht="13.5">
      <c r="A471" s="16"/>
      <c r="B471" s="16"/>
    </row>
    <row r="472" spans="1:2" ht="13.5">
      <c r="A472" s="16"/>
      <c r="B472" s="16"/>
    </row>
    <row r="473" spans="1:2" ht="13.5">
      <c r="A473" s="16"/>
      <c r="B473" s="16"/>
    </row>
    <row r="474" spans="1:2" ht="13.5">
      <c r="A474" s="16"/>
      <c r="B474" s="16"/>
    </row>
    <row r="475" spans="1:2" ht="13.5">
      <c r="A475" s="16"/>
      <c r="B475" s="16"/>
    </row>
    <row r="476" spans="1:2" ht="13.5">
      <c r="A476" s="16"/>
      <c r="B476" s="16"/>
    </row>
    <row r="477" spans="1:2" ht="13.5">
      <c r="A477" s="16"/>
      <c r="B477" s="16"/>
    </row>
    <row r="478" spans="1:2" ht="13.5">
      <c r="A478" s="16"/>
      <c r="B478" s="16"/>
    </row>
    <row r="479" spans="1:2" ht="13.5">
      <c r="A479" s="16"/>
      <c r="B479" s="16"/>
    </row>
    <row r="480" spans="1:2" ht="13.5">
      <c r="A480" s="16"/>
      <c r="B480" s="16"/>
    </row>
    <row r="481" spans="1:2" ht="13.5">
      <c r="A481" s="16"/>
      <c r="B481" s="16"/>
    </row>
    <row r="482" spans="1:2" ht="13.5">
      <c r="A482" s="16"/>
      <c r="B482" s="16"/>
    </row>
    <row r="483" spans="1:2" ht="13.5">
      <c r="A483" s="16"/>
      <c r="B483" s="16"/>
    </row>
    <row r="484" spans="1:2" ht="13.5">
      <c r="A484" s="16"/>
      <c r="B484" s="16"/>
    </row>
    <row r="485" spans="1:2" ht="13.5">
      <c r="A485" s="16"/>
      <c r="B485" s="16"/>
    </row>
    <row r="486" spans="1:2" ht="13.5">
      <c r="A486" s="16"/>
      <c r="B486" s="16"/>
    </row>
    <row r="487" spans="1:2" ht="13.5">
      <c r="A487" s="16"/>
      <c r="B487" s="16"/>
    </row>
    <row r="488" spans="1:2" ht="13.5">
      <c r="A488" s="16"/>
      <c r="B488" s="16"/>
    </row>
    <row r="489" spans="1:2" ht="13.5">
      <c r="A489" s="16"/>
      <c r="B489" s="16"/>
    </row>
    <row r="490" spans="1:2" ht="13.5">
      <c r="A490" s="16"/>
      <c r="B490" s="16"/>
    </row>
    <row r="491" spans="1:2" ht="13.5">
      <c r="A491" s="16"/>
      <c r="B491" s="16"/>
    </row>
    <row r="492" spans="1:2" ht="13.5">
      <c r="A492" s="16"/>
      <c r="B492" s="16"/>
    </row>
    <row r="493" spans="1:2" ht="13.5">
      <c r="A493" s="16"/>
      <c r="B493" s="16"/>
    </row>
    <row r="494" spans="1:2" ht="13.5">
      <c r="A494" s="16"/>
      <c r="B494" s="16"/>
    </row>
    <row r="495" spans="1:2" ht="13.5">
      <c r="A495" s="16"/>
      <c r="B495" s="16"/>
    </row>
    <row r="496" spans="1:2" ht="13.5">
      <c r="A496" s="16"/>
      <c r="B496" s="16"/>
    </row>
    <row r="497" spans="1:2" ht="13.5">
      <c r="A497" s="16"/>
      <c r="B497" s="16"/>
    </row>
    <row r="498" spans="1:2" ht="13.5">
      <c r="A498" s="16"/>
      <c r="B498" s="16"/>
    </row>
    <row r="499" spans="1:2" ht="13.5">
      <c r="A499" s="16"/>
      <c r="B499" s="16"/>
    </row>
    <row r="500" spans="1:2" ht="13.5">
      <c r="A500" s="16"/>
      <c r="B500" s="16"/>
    </row>
    <row r="501" spans="1:2" ht="13.5">
      <c r="A501" s="16"/>
      <c r="B501" s="16"/>
    </row>
    <row r="502" spans="1:2" ht="13.5">
      <c r="A502" s="16"/>
      <c r="B502" s="16"/>
    </row>
    <row r="503" spans="1:2" ht="13.5">
      <c r="A503" s="16"/>
      <c r="B503" s="16"/>
    </row>
    <row r="504" spans="1:2" ht="13.5">
      <c r="A504" s="16"/>
      <c r="B504" s="16"/>
    </row>
    <row r="505" spans="1:2" ht="13.5">
      <c r="A505" s="16"/>
      <c r="B505" s="16"/>
    </row>
    <row r="506" spans="1:2" ht="13.5">
      <c r="A506" s="16"/>
      <c r="B506" s="16"/>
    </row>
    <row r="507" spans="1:2" ht="13.5">
      <c r="A507" s="16"/>
      <c r="B507" s="16"/>
    </row>
    <row r="508" spans="1:2" ht="13.5">
      <c r="A508" s="16"/>
      <c r="B508" s="16"/>
    </row>
    <row r="509" spans="1:2" ht="13.5">
      <c r="A509" s="16"/>
      <c r="B509" s="16"/>
    </row>
    <row r="510" spans="1:2" ht="13.5">
      <c r="A510" s="16"/>
      <c r="B510" s="16"/>
    </row>
    <row r="511" spans="1:2" ht="13.5">
      <c r="A511" s="16"/>
      <c r="B511" s="16"/>
    </row>
    <row r="512" spans="1:2" ht="13.5">
      <c r="A512" s="16"/>
      <c r="B512" s="16"/>
    </row>
    <row r="513" spans="1:2" ht="13.5">
      <c r="A513" s="16"/>
      <c r="B513" s="16"/>
    </row>
    <row r="514" spans="1:2" ht="13.5">
      <c r="A514" s="16"/>
      <c r="B514" s="16"/>
    </row>
    <row r="515" spans="1:2" ht="13.5">
      <c r="A515" s="16"/>
      <c r="B515" s="16"/>
    </row>
    <row r="516" spans="1:2" ht="13.5">
      <c r="A516" s="16"/>
      <c r="B516" s="16"/>
    </row>
    <row r="517" spans="1:2" ht="13.5">
      <c r="A517" s="16"/>
      <c r="B517" s="16"/>
    </row>
    <row r="518" spans="1:2" ht="13.5">
      <c r="A518" s="16"/>
      <c r="B518" s="16"/>
    </row>
    <row r="519" spans="1:2" ht="13.5">
      <c r="A519" s="16"/>
      <c r="B519" s="16"/>
    </row>
    <row r="520" spans="1:2" ht="13.5">
      <c r="A520" s="16"/>
      <c r="B520" s="16"/>
    </row>
    <row r="521" spans="1:2" ht="13.5">
      <c r="A521" s="16"/>
      <c r="B521" s="16"/>
    </row>
    <row r="522" spans="1:2" ht="13.5">
      <c r="A522" s="16"/>
      <c r="B522" s="16"/>
    </row>
    <row r="523" spans="1:2" ht="13.5">
      <c r="A523" s="16"/>
      <c r="B523" s="16"/>
    </row>
    <row r="524" spans="1:2" ht="13.5">
      <c r="A524" s="16"/>
      <c r="B524" s="16"/>
    </row>
    <row r="525" spans="1:2" ht="13.5">
      <c r="A525" s="16"/>
      <c r="B525" s="16"/>
    </row>
    <row r="526" spans="1:2" ht="13.5">
      <c r="A526" s="16"/>
      <c r="B526" s="16"/>
    </row>
    <row r="527" spans="1:2" ht="13.5">
      <c r="A527" s="16"/>
      <c r="B527" s="16"/>
    </row>
    <row r="528" spans="1:2" ht="13.5">
      <c r="A528" s="16"/>
      <c r="B528" s="16"/>
    </row>
    <row r="529" spans="1:2" ht="13.5">
      <c r="A529" s="16"/>
      <c r="B529" s="16"/>
    </row>
    <row r="530" spans="1:2" ht="13.5">
      <c r="A530" s="16"/>
      <c r="B530" s="16"/>
    </row>
    <row r="531" spans="1:2" ht="13.5">
      <c r="A531" s="16"/>
      <c r="B531" s="16"/>
    </row>
    <row r="532" spans="1:2" ht="13.5">
      <c r="A532" s="16"/>
      <c r="B532" s="16"/>
    </row>
    <row r="533" spans="1:2" ht="13.5">
      <c r="A533" s="16"/>
      <c r="B533" s="16"/>
    </row>
    <row r="534" spans="1:2" ht="13.5">
      <c r="A534" s="16"/>
      <c r="B534" s="16"/>
    </row>
    <row r="535" spans="1:2" ht="13.5">
      <c r="A535" s="16"/>
      <c r="B535" s="16"/>
    </row>
    <row r="536" spans="1:2" ht="13.5">
      <c r="A536" s="16"/>
      <c r="B536" s="16"/>
    </row>
    <row r="537" spans="1:2" ht="13.5">
      <c r="A537" s="16"/>
      <c r="B537" s="16"/>
    </row>
    <row r="538" spans="1:2" ht="13.5">
      <c r="A538" s="16"/>
      <c r="B538" s="16"/>
    </row>
  </sheetData>
  <sheetProtection/>
  <mergeCells count="288">
    <mergeCell ref="A220:A222"/>
    <mergeCell ref="A229:A231"/>
    <mergeCell ref="A208:A210"/>
    <mergeCell ref="A196:A198"/>
    <mergeCell ref="B271:B273"/>
    <mergeCell ref="A265:A267"/>
    <mergeCell ref="B265:B267"/>
    <mergeCell ref="A268:A270"/>
    <mergeCell ref="B268:B270"/>
    <mergeCell ref="A271:A273"/>
    <mergeCell ref="B262:B264"/>
    <mergeCell ref="A253:A255"/>
    <mergeCell ref="B253:B255"/>
    <mergeCell ref="A256:A258"/>
    <mergeCell ref="B256:B258"/>
    <mergeCell ref="A259:A261"/>
    <mergeCell ref="B259:B261"/>
    <mergeCell ref="A262:A264"/>
    <mergeCell ref="B247:B249"/>
    <mergeCell ref="A250:A252"/>
    <mergeCell ref="B250:B252"/>
    <mergeCell ref="A241:A243"/>
    <mergeCell ref="B241:B243"/>
    <mergeCell ref="A244:A246"/>
    <mergeCell ref="B244:B246"/>
    <mergeCell ref="A247:A249"/>
    <mergeCell ref="B235:B237"/>
    <mergeCell ref="A238:A240"/>
    <mergeCell ref="B238:B240"/>
    <mergeCell ref="A232:A234"/>
    <mergeCell ref="B232:B234"/>
    <mergeCell ref="A235:A237"/>
    <mergeCell ref="B229:B231"/>
    <mergeCell ref="A214:A216"/>
    <mergeCell ref="B214:B216"/>
    <mergeCell ref="A217:A219"/>
    <mergeCell ref="B217:B219"/>
    <mergeCell ref="B220:B222"/>
    <mergeCell ref="A223:A225"/>
    <mergeCell ref="B223:B225"/>
    <mergeCell ref="A226:A228"/>
    <mergeCell ref="B226:B228"/>
    <mergeCell ref="B208:B210"/>
    <mergeCell ref="A211:A213"/>
    <mergeCell ref="B211:B213"/>
    <mergeCell ref="A202:A204"/>
    <mergeCell ref="B202:B204"/>
    <mergeCell ref="A205:A207"/>
    <mergeCell ref="B205:B207"/>
    <mergeCell ref="B196:B198"/>
    <mergeCell ref="A199:A201"/>
    <mergeCell ref="B199:B201"/>
    <mergeCell ref="A190:A192"/>
    <mergeCell ref="B190:B192"/>
    <mergeCell ref="A193:A195"/>
    <mergeCell ref="B193:B195"/>
    <mergeCell ref="B184:B186"/>
    <mergeCell ref="A187:A189"/>
    <mergeCell ref="B187:B189"/>
    <mergeCell ref="A178:A180"/>
    <mergeCell ref="B178:B180"/>
    <mergeCell ref="A181:A183"/>
    <mergeCell ref="B181:B183"/>
    <mergeCell ref="A184:A186"/>
    <mergeCell ref="A172:A174"/>
    <mergeCell ref="B172:B174"/>
    <mergeCell ref="A175:A177"/>
    <mergeCell ref="B175:B177"/>
    <mergeCell ref="A166:A168"/>
    <mergeCell ref="B166:B168"/>
    <mergeCell ref="A169:A171"/>
    <mergeCell ref="B169:B171"/>
    <mergeCell ref="A160:A162"/>
    <mergeCell ref="B160:B162"/>
    <mergeCell ref="A163:A165"/>
    <mergeCell ref="B163:B165"/>
    <mergeCell ref="A154:A156"/>
    <mergeCell ref="B154:B156"/>
    <mergeCell ref="A157:A159"/>
    <mergeCell ref="B157:B159"/>
    <mergeCell ref="A148:A150"/>
    <mergeCell ref="B148:B150"/>
    <mergeCell ref="A151:A153"/>
    <mergeCell ref="B151:B153"/>
    <mergeCell ref="A142:A144"/>
    <mergeCell ref="B142:B144"/>
    <mergeCell ref="A145:A147"/>
    <mergeCell ref="B145:B147"/>
    <mergeCell ref="A136:A138"/>
    <mergeCell ref="B136:B138"/>
    <mergeCell ref="A139:A141"/>
    <mergeCell ref="B139:B141"/>
    <mergeCell ref="A130:A132"/>
    <mergeCell ref="B130:B132"/>
    <mergeCell ref="A133:A135"/>
    <mergeCell ref="B133:B135"/>
    <mergeCell ref="A124:A126"/>
    <mergeCell ref="B124:B126"/>
    <mergeCell ref="A127:A129"/>
    <mergeCell ref="B127:B129"/>
    <mergeCell ref="A118:A120"/>
    <mergeCell ref="B118:B120"/>
    <mergeCell ref="A121:A123"/>
    <mergeCell ref="B121:B123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64:A66"/>
    <mergeCell ref="B64:B66"/>
    <mergeCell ref="A67:A69"/>
    <mergeCell ref="B67:B69"/>
    <mergeCell ref="A58:A60"/>
    <mergeCell ref="B58:B60"/>
    <mergeCell ref="A61:A63"/>
    <mergeCell ref="B61:B63"/>
    <mergeCell ref="A52:A54"/>
    <mergeCell ref="B52:B54"/>
    <mergeCell ref="A55:A57"/>
    <mergeCell ref="B55:B57"/>
    <mergeCell ref="A46:A48"/>
    <mergeCell ref="B46:B48"/>
    <mergeCell ref="A49:A51"/>
    <mergeCell ref="B49:B51"/>
    <mergeCell ref="A40:A42"/>
    <mergeCell ref="B40:B42"/>
    <mergeCell ref="A43:A45"/>
    <mergeCell ref="B43:B45"/>
    <mergeCell ref="A34:A36"/>
    <mergeCell ref="B34:B36"/>
    <mergeCell ref="A37:A39"/>
    <mergeCell ref="B37:B39"/>
    <mergeCell ref="B28:B30"/>
    <mergeCell ref="A31:A33"/>
    <mergeCell ref="B31:B33"/>
    <mergeCell ref="B16:B18"/>
    <mergeCell ref="B19:B21"/>
    <mergeCell ref="B22:B24"/>
    <mergeCell ref="B25:B27"/>
    <mergeCell ref="A16:A18"/>
    <mergeCell ref="A19:A21"/>
    <mergeCell ref="A22:A24"/>
    <mergeCell ref="B4:B6"/>
    <mergeCell ref="B7:B9"/>
    <mergeCell ref="B10:B12"/>
    <mergeCell ref="B13:B15"/>
    <mergeCell ref="A274:A276"/>
    <mergeCell ref="B274:B276"/>
    <mergeCell ref="A25:A27"/>
    <mergeCell ref="A28:A30"/>
    <mergeCell ref="A4:A6"/>
    <mergeCell ref="A7:A9"/>
    <mergeCell ref="A277:A279"/>
    <mergeCell ref="B277:B279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92:A294"/>
    <mergeCell ref="B292:B294"/>
    <mergeCell ref="A295:A297"/>
    <mergeCell ref="B295:B297"/>
    <mergeCell ref="A298:A300"/>
    <mergeCell ref="B298:B300"/>
    <mergeCell ref="A301:A303"/>
    <mergeCell ref="B301:B303"/>
    <mergeCell ref="A304:A306"/>
    <mergeCell ref="B304:B306"/>
    <mergeCell ref="A307:A309"/>
    <mergeCell ref="B307:B309"/>
    <mergeCell ref="A310:A312"/>
    <mergeCell ref="B310:B312"/>
    <mergeCell ref="A313:A315"/>
    <mergeCell ref="B313:B315"/>
    <mergeCell ref="A316:A318"/>
    <mergeCell ref="B316:B318"/>
    <mergeCell ref="A319:A321"/>
    <mergeCell ref="B319:B321"/>
    <mergeCell ref="A322:A324"/>
    <mergeCell ref="B322:B324"/>
    <mergeCell ref="A325:A327"/>
    <mergeCell ref="B325:B327"/>
    <mergeCell ref="A328:A330"/>
    <mergeCell ref="B328:B330"/>
    <mergeCell ref="A331:A333"/>
    <mergeCell ref="B331:B333"/>
    <mergeCell ref="A334:A336"/>
    <mergeCell ref="B334:B336"/>
    <mergeCell ref="A337:A339"/>
    <mergeCell ref="B337:B339"/>
    <mergeCell ref="A340:A342"/>
    <mergeCell ref="B340:B342"/>
    <mergeCell ref="A343:A345"/>
    <mergeCell ref="B343:B345"/>
    <mergeCell ref="A346:A348"/>
    <mergeCell ref="B346:B348"/>
    <mergeCell ref="A349:A351"/>
    <mergeCell ref="B349:B351"/>
    <mergeCell ref="A352:A354"/>
    <mergeCell ref="B352:B354"/>
    <mergeCell ref="A355:A357"/>
    <mergeCell ref="B355:B357"/>
    <mergeCell ref="A370:A372"/>
    <mergeCell ref="B370:B372"/>
    <mergeCell ref="A364:A366"/>
    <mergeCell ref="B364:B366"/>
    <mergeCell ref="A367:A369"/>
    <mergeCell ref="B367:B369"/>
    <mergeCell ref="A10:A12"/>
    <mergeCell ref="A13:A15"/>
    <mergeCell ref="A373:A375"/>
    <mergeCell ref="B373:B375"/>
    <mergeCell ref="A376:A378"/>
    <mergeCell ref="B376:B378"/>
    <mergeCell ref="A358:A360"/>
    <mergeCell ref="B358:B360"/>
    <mergeCell ref="A361:A363"/>
    <mergeCell ref="B361:B363"/>
    <mergeCell ref="A379:A381"/>
    <mergeCell ref="B379:B381"/>
    <mergeCell ref="A382:A384"/>
    <mergeCell ref="B382:B384"/>
    <mergeCell ref="A385:A387"/>
    <mergeCell ref="B385:B387"/>
    <mergeCell ref="A388:A390"/>
    <mergeCell ref="B388:B390"/>
    <mergeCell ref="A391:A393"/>
    <mergeCell ref="B391:B393"/>
    <mergeCell ref="A394:A396"/>
    <mergeCell ref="B394:B396"/>
    <mergeCell ref="A397:A399"/>
    <mergeCell ref="B397:B399"/>
    <mergeCell ref="A400:A402"/>
    <mergeCell ref="B400:B402"/>
    <mergeCell ref="A403:A405"/>
    <mergeCell ref="B403:B405"/>
    <mergeCell ref="A406:A408"/>
    <mergeCell ref="B406:B408"/>
    <mergeCell ref="A409:A411"/>
    <mergeCell ref="B409:B411"/>
    <mergeCell ref="A412:A414"/>
    <mergeCell ref="B412:B414"/>
    <mergeCell ref="A415:A417"/>
    <mergeCell ref="B415:B417"/>
    <mergeCell ref="A418:A420"/>
    <mergeCell ref="B418:B420"/>
    <mergeCell ref="A421:A423"/>
    <mergeCell ref="B421:B423"/>
    <mergeCell ref="A424:A426"/>
    <mergeCell ref="B424:B426"/>
    <mergeCell ref="A433:A435"/>
    <mergeCell ref="B433:B435"/>
    <mergeCell ref="A427:A429"/>
    <mergeCell ref="B427:B429"/>
    <mergeCell ref="A430:A432"/>
    <mergeCell ref="B430:B4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28"/>
  <sheetViews>
    <sheetView zoomScalePageLayoutView="0" workbookViewId="0" topLeftCell="A1">
      <selection activeCell="J22" sqref="J22"/>
    </sheetView>
  </sheetViews>
  <sheetFormatPr defaultColWidth="9.00390625" defaultRowHeight="13.5"/>
  <cols>
    <col min="4" max="4" width="9.00390625" style="17" customWidth="1"/>
    <col min="8" max="8" width="9.00390625" style="17" customWidth="1"/>
    <col min="9" max="10" width="9.00390625" style="27" customWidth="1"/>
    <col min="11" max="11" width="9.00390625" style="17" customWidth="1"/>
    <col min="12" max="15" width="9.00390625" style="27" customWidth="1"/>
    <col min="16" max="16" width="9.00390625" style="17" customWidth="1"/>
    <col min="17" max="20" width="9.00390625" style="27" customWidth="1"/>
    <col min="21" max="21" width="9.00390625" style="17" customWidth="1"/>
    <col min="22" max="23" width="9.00390625" style="27" customWidth="1"/>
    <col min="24" max="25" width="9.00390625" style="17" customWidth="1"/>
    <col min="26" max="33" width="9.00390625" style="27" customWidth="1"/>
  </cols>
  <sheetData>
    <row r="3" spans="1:33" s="8" customFormat="1" ht="28.5">
      <c r="A3" s="12" t="s">
        <v>35</v>
      </c>
      <c r="B3" s="12" t="s">
        <v>33</v>
      </c>
      <c r="C3" s="10" t="s">
        <v>0</v>
      </c>
      <c r="D3" s="21" t="s">
        <v>1</v>
      </c>
      <c r="E3" s="12" t="s">
        <v>10</v>
      </c>
      <c r="F3" s="12" t="s">
        <v>11</v>
      </c>
      <c r="G3" s="12" t="s">
        <v>15</v>
      </c>
      <c r="H3" s="18"/>
      <c r="I3" s="28" t="s">
        <v>16</v>
      </c>
      <c r="J3" s="28" t="s">
        <v>14</v>
      </c>
      <c r="K3" s="18"/>
      <c r="L3" s="28" t="s">
        <v>17</v>
      </c>
      <c r="M3" s="28" t="s">
        <v>18</v>
      </c>
      <c r="N3" s="28" t="s">
        <v>19</v>
      </c>
      <c r="O3" s="28" t="s">
        <v>20</v>
      </c>
      <c r="P3" s="18"/>
      <c r="Q3" s="28" t="s">
        <v>21</v>
      </c>
      <c r="R3" s="28" t="s">
        <v>22</v>
      </c>
      <c r="S3" s="28" t="s">
        <v>23</v>
      </c>
      <c r="T3" s="28" t="s">
        <v>24</v>
      </c>
      <c r="U3" s="18"/>
      <c r="V3" s="28" t="s">
        <v>25</v>
      </c>
      <c r="W3" s="28" t="s">
        <v>26</v>
      </c>
      <c r="X3" s="18"/>
      <c r="Y3" s="18"/>
      <c r="Z3" s="28" t="s">
        <v>27</v>
      </c>
      <c r="AA3" s="28" t="s">
        <v>28</v>
      </c>
      <c r="AB3" s="28" t="s">
        <v>29</v>
      </c>
      <c r="AC3" s="28" t="s">
        <v>30</v>
      </c>
      <c r="AD3" s="28" t="s">
        <v>31</v>
      </c>
      <c r="AE3" s="28" t="s">
        <v>12</v>
      </c>
      <c r="AF3" s="32" t="s">
        <v>13</v>
      </c>
      <c r="AG3" s="31"/>
    </row>
    <row r="4" spans="1:33" s="8" customFormat="1" ht="13.5">
      <c r="A4" s="43"/>
      <c r="B4" s="43" t="s">
        <v>34</v>
      </c>
      <c r="C4" s="13" t="s">
        <v>2</v>
      </c>
      <c r="D4" s="19">
        <v>16419</v>
      </c>
      <c r="E4" s="1">
        <v>35</v>
      </c>
      <c r="F4" s="1">
        <v>7</v>
      </c>
      <c r="G4" s="1">
        <v>6</v>
      </c>
      <c r="H4" s="19">
        <f>SUM(E4:G4)</f>
        <v>48</v>
      </c>
      <c r="I4" s="29">
        <v>19</v>
      </c>
      <c r="J4" s="29">
        <v>20</v>
      </c>
      <c r="K4" s="19">
        <f>SUM(I4:J4)</f>
        <v>39</v>
      </c>
      <c r="L4" s="29">
        <v>29</v>
      </c>
      <c r="M4" s="29">
        <v>49</v>
      </c>
      <c r="N4" s="29">
        <v>74</v>
      </c>
      <c r="O4" s="29">
        <v>151</v>
      </c>
      <c r="P4" s="19">
        <f>SUM(L4:O4)</f>
        <v>303</v>
      </c>
      <c r="Q4" s="29">
        <v>211</v>
      </c>
      <c r="R4" s="29">
        <v>345</v>
      </c>
      <c r="S4" s="29">
        <v>567</v>
      </c>
      <c r="T4" s="29">
        <v>996</v>
      </c>
      <c r="U4" s="19">
        <f>SUM(Q4:T4)</f>
        <v>2119</v>
      </c>
      <c r="V4" s="29">
        <v>998</v>
      </c>
      <c r="W4" s="29">
        <v>1469</v>
      </c>
      <c r="X4" s="19">
        <f>SUM(V4:W4)</f>
        <v>2467</v>
      </c>
      <c r="Y4" s="19">
        <f>SUM(Z4:AE4)</f>
        <v>11443</v>
      </c>
      <c r="Z4" s="29">
        <v>2383</v>
      </c>
      <c r="AA4" s="29">
        <v>3083</v>
      </c>
      <c r="AB4" s="29">
        <v>2913</v>
      </c>
      <c r="AC4" s="29">
        <v>2050</v>
      </c>
      <c r="AD4" s="29">
        <v>831</v>
      </c>
      <c r="AE4" s="29">
        <v>183</v>
      </c>
      <c r="AF4" s="29">
        <v>0</v>
      </c>
      <c r="AG4" s="31"/>
    </row>
    <row r="5" spans="1:32" s="8" customFormat="1" ht="13.5">
      <c r="A5" s="44"/>
      <c r="B5" s="44"/>
      <c r="C5" s="14" t="s">
        <v>3</v>
      </c>
      <c r="D5" s="22">
        <v>8679</v>
      </c>
      <c r="E5" s="2">
        <v>16</v>
      </c>
      <c r="F5" s="2">
        <v>5</v>
      </c>
      <c r="G5" s="2">
        <v>4</v>
      </c>
      <c r="H5" s="19">
        <f aca="true" t="shared" si="0" ref="H5:H15">SUM(E5:G5)</f>
        <v>25</v>
      </c>
      <c r="I5" s="2">
        <v>13</v>
      </c>
      <c r="J5" s="2">
        <v>12</v>
      </c>
      <c r="K5" s="19">
        <f aca="true" t="shared" si="1" ref="K5:K15">SUM(I5:J5)</f>
        <v>25</v>
      </c>
      <c r="L5" s="2">
        <v>18</v>
      </c>
      <c r="M5" s="2">
        <v>40</v>
      </c>
      <c r="N5" s="2">
        <v>51</v>
      </c>
      <c r="O5" s="2">
        <v>96</v>
      </c>
      <c r="P5" s="19">
        <f aca="true" t="shared" si="2" ref="P5:P15">SUM(L5:O5)</f>
        <v>205</v>
      </c>
      <c r="Q5" s="2">
        <v>145</v>
      </c>
      <c r="R5" s="2">
        <v>239</v>
      </c>
      <c r="S5" s="2">
        <v>402</v>
      </c>
      <c r="T5" s="2">
        <v>700</v>
      </c>
      <c r="U5" s="19">
        <f aca="true" t="shared" si="3" ref="U5:U15">SUM(Q5:T5)</f>
        <v>1486</v>
      </c>
      <c r="V5" s="2">
        <v>702</v>
      </c>
      <c r="W5" s="2">
        <v>992</v>
      </c>
      <c r="X5" s="19">
        <f aca="true" t="shared" si="4" ref="X5:X15">SUM(V5:W5)</f>
        <v>1694</v>
      </c>
      <c r="Y5" s="19">
        <f aca="true" t="shared" si="5" ref="Y5:Y15">SUM(Z5:AE5)</f>
        <v>5244</v>
      </c>
      <c r="Z5" s="2">
        <v>1485</v>
      </c>
      <c r="AA5" s="2">
        <v>1730</v>
      </c>
      <c r="AB5" s="2">
        <v>1200</v>
      </c>
      <c r="AC5" s="2">
        <v>625</v>
      </c>
      <c r="AD5" s="2">
        <v>184</v>
      </c>
      <c r="AE5" s="2">
        <v>20</v>
      </c>
      <c r="AF5" s="2">
        <v>0</v>
      </c>
    </row>
    <row r="6" spans="1:32" s="8" customFormat="1" ht="13.5">
      <c r="A6" s="45"/>
      <c r="B6" s="45"/>
      <c r="C6" s="15" t="s">
        <v>4</v>
      </c>
      <c r="D6" s="23">
        <v>7740</v>
      </c>
      <c r="E6" s="3">
        <v>19</v>
      </c>
      <c r="F6" s="3">
        <v>2</v>
      </c>
      <c r="G6" s="3">
        <v>2</v>
      </c>
      <c r="H6" s="19">
        <f t="shared" si="0"/>
        <v>23</v>
      </c>
      <c r="I6" s="3">
        <v>6</v>
      </c>
      <c r="J6" s="3">
        <v>8</v>
      </c>
      <c r="K6" s="19">
        <f t="shared" si="1"/>
        <v>14</v>
      </c>
      <c r="L6" s="3">
        <v>11</v>
      </c>
      <c r="M6" s="3">
        <v>9</v>
      </c>
      <c r="N6" s="3">
        <v>23</v>
      </c>
      <c r="O6" s="3">
        <v>55</v>
      </c>
      <c r="P6" s="19">
        <f t="shared" si="2"/>
        <v>98</v>
      </c>
      <c r="Q6" s="3">
        <v>66</v>
      </c>
      <c r="R6" s="3">
        <v>106</v>
      </c>
      <c r="S6" s="3">
        <v>165</v>
      </c>
      <c r="T6" s="3">
        <v>296</v>
      </c>
      <c r="U6" s="19">
        <f t="shared" si="3"/>
        <v>633</v>
      </c>
      <c r="V6" s="3">
        <v>296</v>
      </c>
      <c r="W6" s="3">
        <v>477</v>
      </c>
      <c r="X6" s="19">
        <f t="shared" si="4"/>
        <v>773</v>
      </c>
      <c r="Y6" s="19">
        <f t="shared" si="5"/>
        <v>6199</v>
      </c>
      <c r="Z6" s="3">
        <v>898</v>
      </c>
      <c r="AA6" s="3">
        <v>1353</v>
      </c>
      <c r="AB6" s="3">
        <v>1713</v>
      </c>
      <c r="AC6" s="3">
        <v>1425</v>
      </c>
      <c r="AD6" s="3">
        <v>647</v>
      </c>
      <c r="AE6" s="3">
        <v>163</v>
      </c>
      <c r="AF6" s="3">
        <v>0</v>
      </c>
    </row>
    <row r="7" spans="1:33" s="8" customFormat="1" ht="13.5">
      <c r="A7" s="33" t="s">
        <v>63</v>
      </c>
      <c r="B7" s="36" t="s">
        <v>64</v>
      </c>
      <c r="C7" s="13" t="s">
        <v>2</v>
      </c>
      <c r="D7" s="24">
        <v>4803</v>
      </c>
      <c r="E7" s="4">
        <v>0</v>
      </c>
      <c r="F7" s="4">
        <v>1</v>
      </c>
      <c r="G7" s="4">
        <v>1</v>
      </c>
      <c r="H7" s="19">
        <f t="shared" si="0"/>
        <v>2</v>
      </c>
      <c r="I7" s="30">
        <v>2</v>
      </c>
      <c r="J7" s="30">
        <v>2</v>
      </c>
      <c r="K7" s="19">
        <f t="shared" si="1"/>
        <v>4</v>
      </c>
      <c r="L7" s="30">
        <v>3</v>
      </c>
      <c r="M7" s="30">
        <v>10</v>
      </c>
      <c r="N7" s="30">
        <v>16</v>
      </c>
      <c r="O7" s="30">
        <v>41</v>
      </c>
      <c r="P7" s="19">
        <f t="shared" si="2"/>
        <v>70</v>
      </c>
      <c r="Q7" s="30">
        <v>65</v>
      </c>
      <c r="R7" s="30">
        <v>120</v>
      </c>
      <c r="S7" s="30">
        <v>245</v>
      </c>
      <c r="T7" s="30">
        <v>478</v>
      </c>
      <c r="U7" s="19">
        <f t="shared" si="3"/>
        <v>908</v>
      </c>
      <c r="V7" s="30">
        <v>464</v>
      </c>
      <c r="W7" s="30">
        <v>626</v>
      </c>
      <c r="X7" s="19">
        <f t="shared" si="4"/>
        <v>1090</v>
      </c>
      <c r="Y7" s="19">
        <f t="shared" si="5"/>
        <v>2729</v>
      </c>
      <c r="Z7" s="30">
        <v>864</v>
      </c>
      <c r="AA7" s="30">
        <v>861</v>
      </c>
      <c r="AB7" s="30">
        <v>601</v>
      </c>
      <c r="AC7" s="30">
        <v>296</v>
      </c>
      <c r="AD7" s="30">
        <v>95</v>
      </c>
      <c r="AE7" s="30">
        <v>12</v>
      </c>
      <c r="AF7" s="30">
        <v>0</v>
      </c>
      <c r="AG7" s="31"/>
    </row>
    <row r="8" spans="1:32" s="8" customFormat="1" ht="13.5">
      <c r="A8" s="34"/>
      <c r="B8" s="36"/>
      <c r="C8" s="14" t="s">
        <v>3</v>
      </c>
      <c r="D8" s="25">
        <v>2893</v>
      </c>
      <c r="E8" s="5">
        <v>0</v>
      </c>
      <c r="F8" s="5">
        <v>1</v>
      </c>
      <c r="G8" s="5">
        <v>0</v>
      </c>
      <c r="H8" s="19">
        <f t="shared" si="0"/>
        <v>1</v>
      </c>
      <c r="I8" s="5">
        <v>1</v>
      </c>
      <c r="J8" s="5">
        <v>1</v>
      </c>
      <c r="K8" s="19">
        <f t="shared" si="1"/>
        <v>2</v>
      </c>
      <c r="L8" s="5">
        <v>3</v>
      </c>
      <c r="M8" s="5">
        <v>3</v>
      </c>
      <c r="N8" s="5">
        <v>9</v>
      </c>
      <c r="O8" s="5">
        <v>18</v>
      </c>
      <c r="P8" s="19">
        <f t="shared" si="2"/>
        <v>33</v>
      </c>
      <c r="Q8" s="5">
        <v>37</v>
      </c>
      <c r="R8" s="5">
        <v>67</v>
      </c>
      <c r="S8" s="5">
        <v>151</v>
      </c>
      <c r="T8" s="5">
        <v>327</v>
      </c>
      <c r="U8" s="19">
        <f t="shared" si="3"/>
        <v>582</v>
      </c>
      <c r="V8" s="5">
        <v>314</v>
      </c>
      <c r="W8" s="5">
        <v>428</v>
      </c>
      <c r="X8" s="19">
        <f t="shared" si="4"/>
        <v>742</v>
      </c>
      <c r="Y8" s="19">
        <f t="shared" si="5"/>
        <v>1533</v>
      </c>
      <c r="Z8" s="5">
        <v>565</v>
      </c>
      <c r="AA8" s="5">
        <v>536</v>
      </c>
      <c r="AB8" s="5">
        <v>291</v>
      </c>
      <c r="AC8" s="5">
        <v>115</v>
      </c>
      <c r="AD8" s="5">
        <v>25</v>
      </c>
      <c r="AE8" s="5">
        <v>1</v>
      </c>
      <c r="AF8" s="5">
        <v>0</v>
      </c>
    </row>
    <row r="9" spans="1:32" s="8" customFormat="1" ht="13.5">
      <c r="A9" s="35"/>
      <c r="B9" s="36"/>
      <c r="C9" s="15" t="s">
        <v>4</v>
      </c>
      <c r="D9" s="26">
        <v>1910</v>
      </c>
      <c r="E9" s="6">
        <v>0</v>
      </c>
      <c r="F9" s="6">
        <v>0</v>
      </c>
      <c r="G9" s="6">
        <v>1</v>
      </c>
      <c r="H9" s="19">
        <f t="shared" si="0"/>
        <v>1</v>
      </c>
      <c r="I9" s="6">
        <v>1</v>
      </c>
      <c r="J9" s="6">
        <v>1</v>
      </c>
      <c r="K9" s="19">
        <f t="shared" si="1"/>
        <v>2</v>
      </c>
      <c r="L9" s="6">
        <v>0</v>
      </c>
      <c r="M9" s="6">
        <v>7</v>
      </c>
      <c r="N9" s="6">
        <v>7</v>
      </c>
      <c r="O9" s="6">
        <v>23</v>
      </c>
      <c r="P9" s="19">
        <f t="shared" si="2"/>
        <v>37</v>
      </c>
      <c r="Q9" s="6">
        <v>28</v>
      </c>
      <c r="R9" s="6">
        <v>53</v>
      </c>
      <c r="S9" s="6">
        <v>94</v>
      </c>
      <c r="T9" s="6">
        <v>151</v>
      </c>
      <c r="U9" s="19">
        <f t="shared" si="3"/>
        <v>326</v>
      </c>
      <c r="V9" s="6">
        <v>150</v>
      </c>
      <c r="W9" s="6">
        <v>198</v>
      </c>
      <c r="X9" s="19">
        <f t="shared" si="4"/>
        <v>348</v>
      </c>
      <c r="Y9" s="19">
        <f t="shared" si="5"/>
        <v>1196</v>
      </c>
      <c r="Z9" s="6">
        <v>299</v>
      </c>
      <c r="AA9" s="6">
        <v>325</v>
      </c>
      <c r="AB9" s="6">
        <v>310</v>
      </c>
      <c r="AC9" s="6">
        <v>181</v>
      </c>
      <c r="AD9" s="6">
        <v>70</v>
      </c>
      <c r="AE9" s="6">
        <v>11</v>
      </c>
      <c r="AF9" s="6">
        <v>0</v>
      </c>
    </row>
    <row r="10" spans="1:33" s="8" customFormat="1" ht="13.5">
      <c r="A10" s="33" t="s">
        <v>155</v>
      </c>
      <c r="B10" s="36" t="s">
        <v>156</v>
      </c>
      <c r="C10" s="13" t="s">
        <v>2</v>
      </c>
      <c r="D10" s="24">
        <v>2685</v>
      </c>
      <c r="E10" s="4">
        <v>4</v>
      </c>
      <c r="F10" s="4">
        <v>1</v>
      </c>
      <c r="G10" s="4">
        <v>0</v>
      </c>
      <c r="H10" s="19">
        <f t="shared" si="0"/>
        <v>5</v>
      </c>
      <c r="I10" s="30">
        <v>2</v>
      </c>
      <c r="J10" s="30">
        <v>4</v>
      </c>
      <c r="K10" s="19">
        <f t="shared" si="1"/>
        <v>6</v>
      </c>
      <c r="L10" s="30">
        <v>2</v>
      </c>
      <c r="M10" s="30">
        <v>2</v>
      </c>
      <c r="N10" s="30">
        <v>10</v>
      </c>
      <c r="O10" s="30">
        <v>18</v>
      </c>
      <c r="P10" s="19">
        <f t="shared" si="2"/>
        <v>32</v>
      </c>
      <c r="Q10" s="30">
        <v>21</v>
      </c>
      <c r="R10" s="30">
        <v>48</v>
      </c>
      <c r="S10" s="30">
        <v>58</v>
      </c>
      <c r="T10" s="30">
        <v>142</v>
      </c>
      <c r="U10" s="19">
        <f t="shared" si="3"/>
        <v>269</v>
      </c>
      <c r="V10" s="30">
        <v>124</v>
      </c>
      <c r="W10" s="30">
        <v>194</v>
      </c>
      <c r="X10" s="19">
        <f t="shared" si="4"/>
        <v>318</v>
      </c>
      <c r="Y10" s="19">
        <f t="shared" si="5"/>
        <v>2055</v>
      </c>
      <c r="Z10" s="30">
        <v>341</v>
      </c>
      <c r="AA10" s="30">
        <v>519</v>
      </c>
      <c r="AB10" s="30">
        <v>560</v>
      </c>
      <c r="AC10" s="30">
        <v>418</v>
      </c>
      <c r="AD10" s="30">
        <v>186</v>
      </c>
      <c r="AE10" s="30">
        <v>31</v>
      </c>
      <c r="AF10" s="30">
        <v>0</v>
      </c>
      <c r="AG10" s="31"/>
    </row>
    <row r="11" spans="1:32" s="8" customFormat="1" ht="13.5">
      <c r="A11" s="34"/>
      <c r="B11" s="36"/>
      <c r="C11" s="14" t="s">
        <v>3</v>
      </c>
      <c r="D11" s="25">
        <v>1230</v>
      </c>
      <c r="E11" s="5">
        <v>2</v>
      </c>
      <c r="F11" s="5">
        <v>1</v>
      </c>
      <c r="G11" s="5">
        <v>0</v>
      </c>
      <c r="H11" s="19">
        <f t="shared" si="0"/>
        <v>3</v>
      </c>
      <c r="I11" s="5">
        <v>2</v>
      </c>
      <c r="J11" s="5">
        <v>3</v>
      </c>
      <c r="K11" s="19">
        <f t="shared" si="1"/>
        <v>5</v>
      </c>
      <c r="L11" s="5">
        <v>1</v>
      </c>
      <c r="M11" s="5">
        <v>2</v>
      </c>
      <c r="N11" s="5">
        <v>7</v>
      </c>
      <c r="O11" s="5">
        <v>15</v>
      </c>
      <c r="P11" s="19">
        <f t="shared" si="2"/>
        <v>25</v>
      </c>
      <c r="Q11" s="5">
        <v>14</v>
      </c>
      <c r="R11" s="5">
        <v>40</v>
      </c>
      <c r="S11" s="5">
        <v>43</v>
      </c>
      <c r="T11" s="5">
        <v>110</v>
      </c>
      <c r="U11" s="19">
        <f t="shared" si="3"/>
        <v>207</v>
      </c>
      <c r="V11" s="5">
        <v>95</v>
      </c>
      <c r="W11" s="5">
        <v>140</v>
      </c>
      <c r="X11" s="19">
        <f t="shared" si="4"/>
        <v>235</v>
      </c>
      <c r="Y11" s="19">
        <f t="shared" si="5"/>
        <v>755</v>
      </c>
      <c r="Z11" s="5">
        <v>195</v>
      </c>
      <c r="AA11" s="5">
        <v>232</v>
      </c>
      <c r="AB11" s="5">
        <v>181</v>
      </c>
      <c r="AC11" s="5">
        <v>108</v>
      </c>
      <c r="AD11" s="5">
        <v>35</v>
      </c>
      <c r="AE11" s="5">
        <v>4</v>
      </c>
      <c r="AF11" s="5">
        <v>0</v>
      </c>
    </row>
    <row r="12" spans="1:32" s="8" customFormat="1" ht="13.5">
      <c r="A12" s="35"/>
      <c r="B12" s="36"/>
      <c r="C12" s="15" t="s">
        <v>4</v>
      </c>
      <c r="D12" s="26">
        <v>1455</v>
      </c>
      <c r="E12" s="6">
        <v>2</v>
      </c>
      <c r="F12" s="6">
        <v>0</v>
      </c>
      <c r="G12" s="6">
        <v>0</v>
      </c>
      <c r="H12" s="19">
        <f t="shared" si="0"/>
        <v>2</v>
      </c>
      <c r="I12" s="6">
        <v>0</v>
      </c>
      <c r="J12" s="6">
        <v>1</v>
      </c>
      <c r="K12" s="19">
        <f t="shared" si="1"/>
        <v>1</v>
      </c>
      <c r="L12" s="6">
        <v>1</v>
      </c>
      <c r="M12" s="6">
        <v>0</v>
      </c>
      <c r="N12" s="6">
        <v>3</v>
      </c>
      <c r="O12" s="6">
        <v>3</v>
      </c>
      <c r="P12" s="19">
        <f t="shared" si="2"/>
        <v>7</v>
      </c>
      <c r="Q12" s="6">
        <v>7</v>
      </c>
      <c r="R12" s="6">
        <v>8</v>
      </c>
      <c r="S12" s="6">
        <v>15</v>
      </c>
      <c r="T12" s="6">
        <v>32</v>
      </c>
      <c r="U12" s="19">
        <f t="shared" si="3"/>
        <v>62</v>
      </c>
      <c r="V12" s="6">
        <v>29</v>
      </c>
      <c r="W12" s="6">
        <v>54</v>
      </c>
      <c r="X12" s="19">
        <f t="shared" si="4"/>
        <v>83</v>
      </c>
      <c r="Y12" s="19">
        <f t="shared" si="5"/>
        <v>1300</v>
      </c>
      <c r="Z12" s="6">
        <v>146</v>
      </c>
      <c r="AA12" s="6">
        <v>287</v>
      </c>
      <c r="AB12" s="6">
        <v>379</v>
      </c>
      <c r="AC12" s="6">
        <v>310</v>
      </c>
      <c r="AD12" s="6">
        <v>151</v>
      </c>
      <c r="AE12" s="6">
        <v>27</v>
      </c>
      <c r="AF12" s="6">
        <v>0</v>
      </c>
    </row>
    <row r="13" spans="1:33" s="8" customFormat="1" ht="13.5">
      <c r="A13" s="33" t="s">
        <v>173</v>
      </c>
      <c r="B13" s="36" t="s">
        <v>174</v>
      </c>
      <c r="C13" s="13" t="s">
        <v>2</v>
      </c>
      <c r="D13" s="24">
        <v>1925</v>
      </c>
      <c r="E13" s="4">
        <v>0</v>
      </c>
      <c r="F13" s="4">
        <v>1</v>
      </c>
      <c r="G13" s="4">
        <v>0</v>
      </c>
      <c r="H13" s="19">
        <f t="shared" si="0"/>
        <v>1</v>
      </c>
      <c r="I13" s="30">
        <v>1</v>
      </c>
      <c r="J13" s="30">
        <v>0</v>
      </c>
      <c r="K13" s="19">
        <f t="shared" si="1"/>
        <v>1</v>
      </c>
      <c r="L13" s="30">
        <v>0</v>
      </c>
      <c r="M13" s="30">
        <v>3</v>
      </c>
      <c r="N13" s="30">
        <v>5</v>
      </c>
      <c r="O13" s="30">
        <v>16</v>
      </c>
      <c r="P13" s="19">
        <f t="shared" si="2"/>
        <v>24</v>
      </c>
      <c r="Q13" s="30">
        <v>27</v>
      </c>
      <c r="R13" s="30">
        <v>34</v>
      </c>
      <c r="S13" s="30">
        <v>46</v>
      </c>
      <c r="T13" s="30">
        <v>95</v>
      </c>
      <c r="U13" s="19">
        <f t="shared" si="3"/>
        <v>202</v>
      </c>
      <c r="V13" s="30">
        <v>94</v>
      </c>
      <c r="W13" s="30">
        <v>155</v>
      </c>
      <c r="X13" s="19">
        <f t="shared" si="4"/>
        <v>249</v>
      </c>
      <c r="Y13" s="19">
        <f t="shared" si="5"/>
        <v>1448</v>
      </c>
      <c r="Z13" s="30">
        <v>257</v>
      </c>
      <c r="AA13" s="30">
        <v>381</v>
      </c>
      <c r="AB13" s="30">
        <v>375</v>
      </c>
      <c r="AC13" s="30">
        <v>312</v>
      </c>
      <c r="AD13" s="30">
        <v>99</v>
      </c>
      <c r="AE13" s="30">
        <v>24</v>
      </c>
      <c r="AF13" s="30">
        <v>0</v>
      </c>
      <c r="AG13" s="31"/>
    </row>
    <row r="14" spans="1:32" s="8" customFormat="1" ht="13.5">
      <c r="A14" s="34"/>
      <c r="B14" s="36"/>
      <c r="C14" s="14" t="s">
        <v>3</v>
      </c>
      <c r="D14" s="25">
        <v>930</v>
      </c>
      <c r="E14" s="5">
        <v>0</v>
      </c>
      <c r="F14" s="5">
        <v>1</v>
      </c>
      <c r="G14" s="5">
        <v>0</v>
      </c>
      <c r="H14" s="19">
        <f t="shared" si="0"/>
        <v>1</v>
      </c>
      <c r="I14" s="5">
        <v>0</v>
      </c>
      <c r="J14" s="5">
        <v>0</v>
      </c>
      <c r="K14" s="19">
        <f t="shared" si="1"/>
        <v>0</v>
      </c>
      <c r="L14" s="5">
        <v>0</v>
      </c>
      <c r="M14" s="5">
        <v>3</v>
      </c>
      <c r="N14" s="5">
        <v>4</v>
      </c>
      <c r="O14" s="5">
        <v>11</v>
      </c>
      <c r="P14" s="19">
        <f t="shared" si="2"/>
        <v>18</v>
      </c>
      <c r="Q14" s="5">
        <v>19</v>
      </c>
      <c r="R14" s="5">
        <v>25</v>
      </c>
      <c r="S14" s="5">
        <v>40</v>
      </c>
      <c r="T14" s="5">
        <v>64</v>
      </c>
      <c r="U14" s="19">
        <f t="shared" si="3"/>
        <v>148</v>
      </c>
      <c r="V14" s="5">
        <v>70</v>
      </c>
      <c r="W14" s="5">
        <v>99</v>
      </c>
      <c r="X14" s="19">
        <f t="shared" si="4"/>
        <v>169</v>
      </c>
      <c r="Y14" s="19">
        <f t="shared" si="5"/>
        <v>594</v>
      </c>
      <c r="Z14" s="5">
        <v>145</v>
      </c>
      <c r="AA14" s="5">
        <v>200</v>
      </c>
      <c r="AB14" s="5">
        <v>142</v>
      </c>
      <c r="AC14" s="5">
        <v>83</v>
      </c>
      <c r="AD14" s="5">
        <v>21</v>
      </c>
      <c r="AE14" s="5">
        <v>3</v>
      </c>
      <c r="AF14" s="5">
        <v>0</v>
      </c>
    </row>
    <row r="15" spans="1:32" s="8" customFormat="1" ht="13.5">
      <c r="A15" s="35"/>
      <c r="B15" s="36"/>
      <c r="C15" s="15" t="s">
        <v>4</v>
      </c>
      <c r="D15" s="26">
        <v>995</v>
      </c>
      <c r="E15" s="6">
        <v>0</v>
      </c>
      <c r="F15" s="6">
        <v>0</v>
      </c>
      <c r="G15" s="6">
        <v>0</v>
      </c>
      <c r="H15" s="19">
        <f t="shared" si="0"/>
        <v>0</v>
      </c>
      <c r="I15" s="6">
        <v>1</v>
      </c>
      <c r="J15" s="6">
        <v>0</v>
      </c>
      <c r="K15" s="19">
        <f t="shared" si="1"/>
        <v>1</v>
      </c>
      <c r="L15" s="6">
        <v>0</v>
      </c>
      <c r="M15" s="6">
        <v>0</v>
      </c>
      <c r="N15" s="6">
        <v>1</v>
      </c>
      <c r="O15" s="6">
        <v>5</v>
      </c>
      <c r="P15" s="19">
        <f t="shared" si="2"/>
        <v>6</v>
      </c>
      <c r="Q15" s="6">
        <v>8</v>
      </c>
      <c r="R15" s="6">
        <v>9</v>
      </c>
      <c r="S15" s="6">
        <v>6</v>
      </c>
      <c r="T15" s="6">
        <v>31</v>
      </c>
      <c r="U15" s="19">
        <f t="shared" si="3"/>
        <v>54</v>
      </c>
      <c r="V15" s="6">
        <v>24</v>
      </c>
      <c r="W15" s="6">
        <v>56</v>
      </c>
      <c r="X15" s="19">
        <f t="shared" si="4"/>
        <v>80</v>
      </c>
      <c r="Y15" s="19">
        <f t="shared" si="5"/>
        <v>854</v>
      </c>
      <c r="Z15" s="6">
        <v>112</v>
      </c>
      <c r="AA15" s="6">
        <v>181</v>
      </c>
      <c r="AB15" s="6">
        <v>233</v>
      </c>
      <c r="AC15" s="6">
        <v>229</v>
      </c>
      <c r="AD15" s="6">
        <v>78</v>
      </c>
      <c r="AE15" s="6">
        <v>21</v>
      </c>
      <c r="AF15" s="6">
        <v>0</v>
      </c>
    </row>
    <row r="16" spans="3:32" ht="13.5">
      <c r="C16" s="13" t="s">
        <v>2</v>
      </c>
      <c r="D16" s="20">
        <f>D4-SUM(D7,D10,D13)</f>
        <v>7006</v>
      </c>
      <c r="E16" s="8">
        <f aca="true" t="shared" si="6" ref="E16:AF18">E4-SUM(E7,E10,E13)</f>
        <v>31</v>
      </c>
      <c r="F16" s="8">
        <f t="shared" si="6"/>
        <v>4</v>
      </c>
      <c r="G16" s="8">
        <f t="shared" si="6"/>
        <v>5</v>
      </c>
      <c r="H16" s="20">
        <f t="shared" si="6"/>
        <v>40</v>
      </c>
      <c r="I16" s="31">
        <f t="shared" si="6"/>
        <v>14</v>
      </c>
      <c r="J16" s="31">
        <f t="shared" si="6"/>
        <v>14</v>
      </c>
      <c r="K16" s="20">
        <f t="shared" si="6"/>
        <v>28</v>
      </c>
      <c r="L16" s="31">
        <f t="shared" si="6"/>
        <v>24</v>
      </c>
      <c r="M16" s="31">
        <f t="shared" si="6"/>
        <v>34</v>
      </c>
      <c r="N16" s="31">
        <f t="shared" si="6"/>
        <v>43</v>
      </c>
      <c r="O16" s="31">
        <f t="shared" si="6"/>
        <v>76</v>
      </c>
      <c r="P16" s="20">
        <f t="shared" si="6"/>
        <v>177</v>
      </c>
      <c r="Q16" s="31">
        <f t="shared" si="6"/>
        <v>98</v>
      </c>
      <c r="R16" s="31">
        <f t="shared" si="6"/>
        <v>143</v>
      </c>
      <c r="S16" s="31">
        <f t="shared" si="6"/>
        <v>218</v>
      </c>
      <c r="T16" s="31">
        <f t="shared" si="6"/>
        <v>281</v>
      </c>
      <c r="U16" s="20">
        <f t="shared" si="6"/>
        <v>740</v>
      </c>
      <c r="V16" s="31">
        <f t="shared" si="6"/>
        <v>316</v>
      </c>
      <c r="W16" s="31">
        <f t="shared" si="6"/>
        <v>494</v>
      </c>
      <c r="X16" s="20">
        <f t="shared" si="6"/>
        <v>810</v>
      </c>
      <c r="Y16" s="20">
        <f t="shared" si="6"/>
        <v>5211</v>
      </c>
      <c r="Z16" s="31">
        <f t="shared" si="6"/>
        <v>921</v>
      </c>
      <c r="AA16" s="31">
        <f t="shared" si="6"/>
        <v>1322</v>
      </c>
      <c r="AB16" s="31">
        <f t="shared" si="6"/>
        <v>1377</v>
      </c>
      <c r="AC16" s="31">
        <f t="shared" si="6"/>
        <v>1024</v>
      </c>
      <c r="AD16" s="31">
        <f t="shared" si="6"/>
        <v>451</v>
      </c>
      <c r="AE16" s="31">
        <f t="shared" si="6"/>
        <v>116</v>
      </c>
      <c r="AF16" s="31">
        <f t="shared" si="6"/>
        <v>0</v>
      </c>
    </row>
    <row r="17" spans="3:33" ht="13.5">
      <c r="C17" s="14" t="s">
        <v>3</v>
      </c>
      <c r="D17" s="20">
        <f aca="true" t="shared" si="7" ref="D17:S18">D5-SUM(D8,D11,D14)</f>
        <v>3626</v>
      </c>
      <c r="E17" s="8">
        <f t="shared" si="7"/>
        <v>14</v>
      </c>
      <c r="F17" s="8">
        <f t="shared" si="7"/>
        <v>2</v>
      </c>
      <c r="G17" s="8">
        <f t="shared" si="7"/>
        <v>4</v>
      </c>
      <c r="H17" s="20">
        <f t="shared" si="7"/>
        <v>20</v>
      </c>
      <c r="I17" s="8">
        <f t="shared" si="7"/>
        <v>10</v>
      </c>
      <c r="J17" s="8">
        <f t="shared" si="7"/>
        <v>8</v>
      </c>
      <c r="K17" s="20">
        <f t="shared" si="7"/>
        <v>18</v>
      </c>
      <c r="L17" s="8">
        <f t="shared" si="7"/>
        <v>14</v>
      </c>
      <c r="M17" s="8">
        <f t="shared" si="7"/>
        <v>32</v>
      </c>
      <c r="N17" s="8">
        <f t="shared" si="7"/>
        <v>31</v>
      </c>
      <c r="O17" s="8">
        <f t="shared" si="7"/>
        <v>52</v>
      </c>
      <c r="P17" s="20">
        <f t="shared" si="7"/>
        <v>129</v>
      </c>
      <c r="Q17" s="8">
        <f t="shared" si="7"/>
        <v>75</v>
      </c>
      <c r="R17" s="8">
        <f t="shared" si="7"/>
        <v>107</v>
      </c>
      <c r="S17" s="8">
        <f t="shared" si="7"/>
        <v>168</v>
      </c>
      <c r="T17" s="8">
        <f t="shared" si="6"/>
        <v>199</v>
      </c>
      <c r="U17" s="20">
        <f t="shared" si="6"/>
        <v>549</v>
      </c>
      <c r="V17" s="8">
        <f t="shared" si="6"/>
        <v>223</v>
      </c>
      <c r="W17" s="8">
        <f t="shared" si="6"/>
        <v>325</v>
      </c>
      <c r="X17" s="20">
        <f t="shared" si="6"/>
        <v>548</v>
      </c>
      <c r="Y17" s="20">
        <f t="shared" si="6"/>
        <v>2362</v>
      </c>
      <c r="Z17" s="8">
        <f t="shared" si="6"/>
        <v>580</v>
      </c>
      <c r="AA17" s="8">
        <f t="shared" si="6"/>
        <v>762</v>
      </c>
      <c r="AB17" s="8">
        <f t="shared" si="6"/>
        <v>586</v>
      </c>
      <c r="AC17" s="8">
        <f t="shared" si="6"/>
        <v>319</v>
      </c>
      <c r="AD17" s="8">
        <f t="shared" si="6"/>
        <v>103</v>
      </c>
      <c r="AE17" s="8">
        <f t="shared" si="6"/>
        <v>12</v>
      </c>
      <c r="AF17" s="8">
        <f t="shared" si="6"/>
        <v>0</v>
      </c>
      <c r="AG17"/>
    </row>
    <row r="18" spans="3:33" ht="13.5">
      <c r="C18" s="15" t="s">
        <v>4</v>
      </c>
      <c r="D18" s="20">
        <f t="shared" si="7"/>
        <v>3380</v>
      </c>
      <c r="E18" s="8">
        <f t="shared" si="6"/>
        <v>17</v>
      </c>
      <c r="F18" s="8">
        <f t="shared" si="6"/>
        <v>2</v>
      </c>
      <c r="G18" s="8">
        <f t="shared" si="6"/>
        <v>1</v>
      </c>
      <c r="H18" s="20">
        <f t="shared" si="6"/>
        <v>20</v>
      </c>
      <c r="I18" s="8">
        <f t="shared" si="6"/>
        <v>4</v>
      </c>
      <c r="J18" s="8">
        <f t="shared" si="6"/>
        <v>6</v>
      </c>
      <c r="K18" s="20">
        <f t="shared" si="6"/>
        <v>10</v>
      </c>
      <c r="L18" s="8">
        <f t="shared" si="6"/>
        <v>10</v>
      </c>
      <c r="M18" s="8">
        <f t="shared" si="6"/>
        <v>2</v>
      </c>
      <c r="N18" s="8">
        <f t="shared" si="6"/>
        <v>12</v>
      </c>
      <c r="O18" s="8">
        <f t="shared" si="6"/>
        <v>24</v>
      </c>
      <c r="P18" s="20">
        <f t="shared" si="6"/>
        <v>48</v>
      </c>
      <c r="Q18" s="8">
        <f t="shared" si="6"/>
        <v>23</v>
      </c>
      <c r="R18" s="8">
        <f t="shared" si="6"/>
        <v>36</v>
      </c>
      <c r="S18" s="8">
        <f t="shared" si="6"/>
        <v>50</v>
      </c>
      <c r="T18" s="8">
        <f t="shared" si="6"/>
        <v>82</v>
      </c>
      <c r="U18" s="20">
        <f t="shared" si="6"/>
        <v>191</v>
      </c>
      <c r="V18" s="8">
        <f t="shared" si="6"/>
        <v>93</v>
      </c>
      <c r="W18" s="8">
        <f t="shared" si="6"/>
        <v>169</v>
      </c>
      <c r="X18" s="20">
        <f t="shared" si="6"/>
        <v>262</v>
      </c>
      <c r="Y18" s="20">
        <f t="shared" si="6"/>
        <v>2849</v>
      </c>
      <c r="Z18" s="8">
        <f t="shared" si="6"/>
        <v>341</v>
      </c>
      <c r="AA18" s="8">
        <f t="shared" si="6"/>
        <v>560</v>
      </c>
      <c r="AB18" s="8">
        <f t="shared" si="6"/>
        <v>791</v>
      </c>
      <c r="AC18" s="8">
        <f t="shared" si="6"/>
        <v>705</v>
      </c>
      <c r="AD18" s="8">
        <f t="shared" si="6"/>
        <v>348</v>
      </c>
      <c r="AE18" s="8">
        <f t="shared" si="6"/>
        <v>104</v>
      </c>
      <c r="AF18" s="8">
        <f t="shared" si="6"/>
        <v>0</v>
      </c>
      <c r="AG18"/>
    </row>
    <row r="20" spans="8:32" ht="13.5">
      <c r="H20" s="17">
        <f>H7/H4*100</f>
        <v>4.166666666666666</v>
      </c>
      <c r="I20" s="27">
        <f aca="true" t="shared" si="8" ref="I20:AF20">I7/I4*100</f>
        <v>10.526315789473683</v>
      </c>
      <c r="J20" s="27">
        <f t="shared" si="8"/>
        <v>10</v>
      </c>
      <c r="K20" s="17">
        <f t="shared" si="8"/>
        <v>10.256410256410255</v>
      </c>
      <c r="L20" s="27">
        <f t="shared" si="8"/>
        <v>10.344827586206897</v>
      </c>
      <c r="M20" s="27">
        <f t="shared" si="8"/>
        <v>20.408163265306122</v>
      </c>
      <c r="N20" s="27">
        <f t="shared" si="8"/>
        <v>21.62162162162162</v>
      </c>
      <c r="O20" s="27">
        <f t="shared" si="8"/>
        <v>27.1523178807947</v>
      </c>
      <c r="P20" s="17">
        <f t="shared" si="8"/>
        <v>23.1023102310231</v>
      </c>
      <c r="Q20" s="27">
        <f t="shared" si="8"/>
        <v>30.80568720379147</v>
      </c>
      <c r="R20" s="27">
        <f t="shared" si="8"/>
        <v>34.78260869565217</v>
      </c>
      <c r="S20" s="27">
        <f t="shared" si="8"/>
        <v>43.20987654320987</v>
      </c>
      <c r="T20" s="27">
        <f t="shared" si="8"/>
        <v>47.99196787148594</v>
      </c>
      <c r="U20" s="17">
        <f t="shared" si="8"/>
        <v>42.850401132609726</v>
      </c>
      <c r="V20" s="27">
        <f t="shared" si="8"/>
        <v>46.49298597194389</v>
      </c>
      <c r="W20" s="27">
        <f t="shared" si="8"/>
        <v>42.6140231449966</v>
      </c>
      <c r="X20" s="17">
        <f t="shared" si="8"/>
        <v>44.183218483988654</v>
      </c>
      <c r="Y20" s="17">
        <f t="shared" si="8"/>
        <v>23.848641090623087</v>
      </c>
      <c r="Z20" s="27">
        <f t="shared" si="8"/>
        <v>36.25681913554343</v>
      </c>
      <c r="AA20" s="27">
        <f t="shared" si="8"/>
        <v>27.927343496594226</v>
      </c>
      <c r="AB20" s="27">
        <f t="shared" si="8"/>
        <v>20.631651218674907</v>
      </c>
      <c r="AC20" s="27">
        <f t="shared" si="8"/>
        <v>14.439024390243901</v>
      </c>
      <c r="AD20" s="27">
        <f t="shared" si="8"/>
        <v>11.432009626955475</v>
      </c>
      <c r="AE20" s="27">
        <f t="shared" si="8"/>
        <v>6.557377049180328</v>
      </c>
      <c r="AF20" s="27" t="e">
        <f t="shared" si="8"/>
        <v>#DIV/0!</v>
      </c>
    </row>
    <row r="21" spans="8:32" ht="13.5">
      <c r="H21" s="17">
        <f>H10/H4*100</f>
        <v>10.416666666666668</v>
      </c>
      <c r="I21" s="27">
        <f aca="true" t="shared" si="9" ref="I21:AF21">I10/I4*100</f>
        <v>10.526315789473683</v>
      </c>
      <c r="J21" s="27">
        <f t="shared" si="9"/>
        <v>20</v>
      </c>
      <c r="K21" s="17">
        <f t="shared" si="9"/>
        <v>15.384615384615385</v>
      </c>
      <c r="L21" s="27">
        <f t="shared" si="9"/>
        <v>6.896551724137931</v>
      </c>
      <c r="M21" s="27">
        <f t="shared" si="9"/>
        <v>4.081632653061225</v>
      </c>
      <c r="N21" s="27">
        <f t="shared" si="9"/>
        <v>13.513513513513514</v>
      </c>
      <c r="O21" s="27">
        <f t="shared" si="9"/>
        <v>11.920529801324504</v>
      </c>
      <c r="P21" s="17">
        <f t="shared" si="9"/>
        <v>10.561056105610561</v>
      </c>
      <c r="Q21" s="27">
        <f t="shared" si="9"/>
        <v>9.95260663507109</v>
      </c>
      <c r="R21" s="27">
        <f t="shared" si="9"/>
        <v>13.91304347826087</v>
      </c>
      <c r="S21" s="27">
        <f t="shared" si="9"/>
        <v>10.229276895943562</v>
      </c>
      <c r="T21" s="27">
        <f t="shared" si="9"/>
        <v>14.257028112449799</v>
      </c>
      <c r="U21" s="17">
        <f t="shared" si="9"/>
        <v>12.694667295894291</v>
      </c>
      <c r="V21" s="27">
        <f t="shared" si="9"/>
        <v>12.424849699398797</v>
      </c>
      <c r="W21" s="27">
        <f t="shared" si="9"/>
        <v>13.206262763784887</v>
      </c>
      <c r="X21" s="17">
        <f t="shared" si="9"/>
        <v>12.890149979732469</v>
      </c>
      <c r="Y21" s="17">
        <f t="shared" si="9"/>
        <v>17.958577296163593</v>
      </c>
      <c r="Z21" s="27">
        <f t="shared" si="9"/>
        <v>14.309693663449433</v>
      </c>
      <c r="AA21" s="27">
        <f t="shared" si="9"/>
        <v>16.83425235160558</v>
      </c>
      <c r="AB21" s="27">
        <f t="shared" si="9"/>
        <v>19.22416752488843</v>
      </c>
      <c r="AC21" s="27">
        <f t="shared" si="9"/>
        <v>20.390243902439025</v>
      </c>
      <c r="AD21" s="27">
        <f t="shared" si="9"/>
        <v>22.382671480144403</v>
      </c>
      <c r="AE21" s="27">
        <f t="shared" si="9"/>
        <v>16.939890710382514</v>
      </c>
      <c r="AF21" s="27" t="e">
        <f t="shared" si="9"/>
        <v>#DIV/0!</v>
      </c>
    </row>
    <row r="22" spans="8:32" ht="13.5">
      <c r="H22" s="17">
        <f>H13/H4*100</f>
        <v>2.083333333333333</v>
      </c>
      <c r="I22" s="27">
        <f aca="true" t="shared" si="10" ref="I22:AF22">I13/I4*100</f>
        <v>5.263157894736842</v>
      </c>
      <c r="J22" s="27">
        <f t="shared" si="10"/>
        <v>0</v>
      </c>
      <c r="K22" s="17">
        <f t="shared" si="10"/>
        <v>2.564102564102564</v>
      </c>
      <c r="L22" s="27">
        <f t="shared" si="10"/>
        <v>0</v>
      </c>
      <c r="M22" s="27">
        <f t="shared" si="10"/>
        <v>6.122448979591836</v>
      </c>
      <c r="N22" s="27">
        <f t="shared" si="10"/>
        <v>6.756756756756757</v>
      </c>
      <c r="O22" s="27">
        <f t="shared" si="10"/>
        <v>10.596026490066226</v>
      </c>
      <c r="P22" s="17">
        <f t="shared" si="10"/>
        <v>7.920792079207921</v>
      </c>
      <c r="Q22" s="27">
        <f t="shared" si="10"/>
        <v>12.796208530805686</v>
      </c>
      <c r="R22" s="27">
        <f t="shared" si="10"/>
        <v>9.855072463768117</v>
      </c>
      <c r="S22" s="27">
        <f t="shared" si="10"/>
        <v>8.112874779541446</v>
      </c>
      <c r="T22" s="27">
        <f t="shared" si="10"/>
        <v>9.538152610441768</v>
      </c>
      <c r="U22" s="17">
        <f t="shared" si="10"/>
        <v>9.532798489853704</v>
      </c>
      <c r="V22" s="27">
        <f t="shared" si="10"/>
        <v>9.418837675350701</v>
      </c>
      <c r="W22" s="27">
        <f t="shared" si="10"/>
        <v>10.551395507147719</v>
      </c>
      <c r="X22" s="17">
        <f t="shared" si="10"/>
        <v>10.093230644507498</v>
      </c>
      <c r="Y22" s="17">
        <f t="shared" si="10"/>
        <v>12.654024294328412</v>
      </c>
      <c r="Z22" s="27">
        <f t="shared" si="10"/>
        <v>10.784725136382711</v>
      </c>
      <c r="AA22" s="27">
        <f t="shared" si="10"/>
        <v>12.358092766785598</v>
      </c>
      <c r="AB22" s="27">
        <f t="shared" si="10"/>
        <v>12.873326467559219</v>
      </c>
      <c r="AC22" s="27">
        <f t="shared" si="10"/>
        <v>15.21951219512195</v>
      </c>
      <c r="AD22" s="27">
        <f t="shared" si="10"/>
        <v>11.913357400722022</v>
      </c>
      <c r="AE22" s="27">
        <f t="shared" si="10"/>
        <v>13.114754098360656</v>
      </c>
      <c r="AF22" s="27" t="e">
        <f t="shared" si="10"/>
        <v>#DIV/0!</v>
      </c>
    </row>
    <row r="23" spans="8:32" ht="13.5">
      <c r="H23" s="17">
        <f>H16/H4*100</f>
        <v>83.33333333333334</v>
      </c>
      <c r="I23" s="27">
        <f aca="true" t="shared" si="11" ref="I23:AF23">I16/I4*100</f>
        <v>73.68421052631578</v>
      </c>
      <c r="J23" s="27">
        <f t="shared" si="11"/>
        <v>70</v>
      </c>
      <c r="K23" s="17">
        <f t="shared" si="11"/>
        <v>71.7948717948718</v>
      </c>
      <c r="L23" s="27">
        <f t="shared" si="11"/>
        <v>82.75862068965517</v>
      </c>
      <c r="M23" s="27">
        <f t="shared" si="11"/>
        <v>69.38775510204081</v>
      </c>
      <c r="N23" s="27">
        <f t="shared" si="11"/>
        <v>58.108108108108105</v>
      </c>
      <c r="O23" s="27">
        <f t="shared" si="11"/>
        <v>50.331125827814574</v>
      </c>
      <c r="P23" s="17">
        <f t="shared" si="11"/>
        <v>58.415841584158414</v>
      </c>
      <c r="Q23" s="27">
        <f t="shared" si="11"/>
        <v>46.44549763033176</v>
      </c>
      <c r="R23" s="27">
        <f t="shared" si="11"/>
        <v>41.449275362318836</v>
      </c>
      <c r="S23" s="27">
        <f t="shared" si="11"/>
        <v>38.447971781305114</v>
      </c>
      <c r="T23" s="27">
        <f t="shared" si="11"/>
        <v>28.21285140562249</v>
      </c>
      <c r="U23" s="17">
        <f t="shared" si="11"/>
        <v>34.92213308164228</v>
      </c>
      <c r="V23" s="27">
        <f t="shared" si="11"/>
        <v>31.663326653306612</v>
      </c>
      <c r="W23" s="27">
        <f t="shared" si="11"/>
        <v>33.6283185840708</v>
      </c>
      <c r="X23" s="17">
        <f t="shared" si="11"/>
        <v>32.83340089177138</v>
      </c>
      <c r="Y23" s="17">
        <f t="shared" si="11"/>
        <v>45.53875731888491</v>
      </c>
      <c r="Z23" s="27">
        <f t="shared" si="11"/>
        <v>38.64876206462443</v>
      </c>
      <c r="AA23" s="27">
        <f t="shared" si="11"/>
        <v>42.88031138501459</v>
      </c>
      <c r="AB23" s="27">
        <f t="shared" si="11"/>
        <v>47.27085478887745</v>
      </c>
      <c r="AC23" s="27">
        <f t="shared" si="11"/>
        <v>49.951219512195124</v>
      </c>
      <c r="AD23" s="27">
        <f t="shared" si="11"/>
        <v>54.2719614921781</v>
      </c>
      <c r="AE23" s="27">
        <f t="shared" si="11"/>
        <v>63.387978142076506</v>
      </c>
      <c r="AF23" s="27" t="e">
        <f t="shared" si="11"/>
        <v>#DIV/0!</v>
      </c>
    </row>
    <row r="25" spans="2:7" ht="13.5">
      <c r="B25">
        <v>4.166666666666666</v>
      </c>
      <c r="C25">
        <v>10.256410256410255</v>
      </c>
      <c r="D25" s="17">
        <v>23.1023102310231</v>
      </c>
      <c r="E25">
        <v>42.850401132609726</v>
      </c>
      <c r="F25">
        <v>44.183218483988654</v>
      </c>
      <c r="G25">
        <v>23.848641090623087</v>
      </c>
    </row>
    <row r="26" spans="2:7" ht="13.5">
      <c r="B26">
        <v>10.416666666666668</v>
      </c>
      <c r="C26">
        <v>15.384615384615385</v>
      </c>
      <c r="D26" s="17">
        <v>10.561056105610561</v>
      </c>
      <c r="E26">
        <v>12.694667295894291</v>
      </c>
      <c r="F26">
        <v>12.890149979732469</v>
      </c>
      <c r="G26">
        <v>17.958577296163593</v>
      </c>
    </row>
    <row r="27" spans="2:7" ht="13.5">
      <c r="B27">
        <v>2.083333333333333</v>
      </c>
      <c r="C27">
        <v>2.564102564102564</v>
      </c>
      <c r="D27" s="17">
        <v>7.920792079207921</v>
      </c>
      <c r="E27">
        <v>9.532798489853704</v>
      </c>
      <c r="F27">
        <v>10.093230644507498</v>
      </c>
      <c r="G27">
        <v>12.654024294328412</v>
      </c>
    </row>
    <row r="28" spans="2:7" ht="13.5">
      <c r="B28">
        <v>83.33333333333334</v>
      </c>
      <c r="C28">
        <v>71.7948717948718</v>
      </c>
      <c r="D28" s="17">
        <v>58.415841584158414</v>
      </c>
      <c r="E28">
        <v>34.92213308164228</v>
      </c>
      <c r="F28">
        <v>32.83340089177138</v>
      </c>
      <c r="G28">
        <v>45.53875731888491</v>
      </c>
    </row>
  </sheetData>
  <sheetProtection/>
  <autoFilter ref="A3:AF18"/>
  <mergeCells count="8">
    <mergeCell ref="A13:A15"/>
    <mergeCell ref="B13:B15"/>
    <mergeCell ref="A4:A6"/>
    <mergeCell ref="B4:B6"/>
    <mergeCell ref="A7:A9"/>
    <mergeCell ref="B7:B9"/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㈱ビジネスサービス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2013-03-19T06:38:09Z</cp:lastPrinted>
  <dcterms:created xsi:type="dcterms:W3CDTF">2003-11-12T04:07:10Z</dcterms:created>
  <dcterms:modified xsi:type="dcterms:W3CDTF">2013-03-19T06:38:11Z</dcterms:modified>
  <cp:category/>
  <cp:version/>
  <cp:contentType/>
  <cp:contentStatus/>
</cp:coreProperties>
</file>