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90" windowWidth="10830" windowHeight="8535" activeTab="0"/>
  </bookViews>
  <sheets>
    <sheet name="付録11" sheetId="1" r:id="rId1"/>
  </sheets>
  <definedNames/>
  <calcPr fullCalcOnLoad="1"/>
</workbook>
</file>

<file path=xl/sharedStrings.xml><?xml version="1.0" encoding="utf-8"?>
<sst xmlns="http://schemas.openxmlformats.org/spreadsheetml/2006/main" count="125" uniqueCount="37">
  <si>
    <t>付録11　死亡数・死亡率（人口10万対）、前年比較・男女別－全国－</t>
  </si>
  <si>
    <t>総数</t>
  </si>
  <si>
    <t>男</t>
  </si>
  <si>
    <t>女</t>
  </si>
  <si>
    <t>注：（）内の数字は、死因順位を示す。</t>
  </si>
  <si>
    <t>(10)</t>
  </si>
  <si>
    <t>死亡数</t>
  </si>
  <si>
    <t>死亡率</t>
  </si>
  <si>
    <t>全死因</t>
  </si>
  <si>
    <t>悪性新生物</t>
  </si>
  <si>
    <t>(１)</t>
  </si>
  <si>
    <t>心疾患</t>
  </si>
  <si>
    <t>(２)</t>
  </si>
  <si>
    <t>脳血管疾患</t>
  </si>
  <si>
    <t>(３)</t>
  </si>
  <si>
    <t>肺炎</t>
  </si>
  <si>
    <t>(４)</t>
  </si>
  <si>
    <t>不慮の事故</t>
  </si>
  <si>
    <t>(５)</t>
  </si>
  <si>
    <t>自殺</t>
  </si>
  <si>
    <t>(６)</t>
  </si>
  <si>
    <t>老衰</t>
  </si>
  <si>
    <t>(７)</t>
  </si>
  <si>
    <t>腎不全</t>
  </si>
  <si>
    <t>(８)</t>
  </si>
  <si>
    <t>肝疾患</t>
  </si>
  <si>
    <t>(９)</t>
  </si>
  <si>
    <t>慢性閉塞性肺疾患</t>
  </si>
  <si>
    <t>糖尿病</t>
  </si>
  <si>
    <t>対前年増減</t>
  </si>
  <si>
    <t>老　　　衰</t>
  </si>
  <si>
    <t>大動脈瘤及び解離</t>
  </si>
  <si>
    <r>
      <t>平成21</t>
    </r>
    <r>
      <rPr>
        <sz val="11"/>
        <rFont val="ＭＳ Ｐゴシック"/>
        <family val="3"/>
      </rPr>
      <t>年</t>
    </r>
  </si>
  <si>
    <r>
      <t>平成22</t>
    </r>
    <r>
      <rPr>
        <sz val="11"/>
        <rFont val="ＭＳ Ｐゴシック"/>
        <family val="3"/>
      </rPr>
      <t>年</t>
    </r>
  </si>
  <si>
    <t>平成22年</t>
  </si>
  <si>
    <t>平成21年</t>
  </si>
  <si>
    <t>肝疾患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</si>
</sst>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##\ ###"/>
    <numFmt numFmtId="179" formatCode="###\ ###\ ###"/>
    <numFmt numFmtId="180" formatCode="##0.0"/>
    <numFmt numFmtId="181" formatCode="###\ ##0.0"/>
    <numFmt numFmtId="182" formatCode="\ \ * ##\ ##0\ ;\ &quot;△&quot;* ##\ ##0\ ;@"/>
    <numFmt numFmtId="183" formatCode="##0.0\ ;&quot;△ &quot;##0.0\ "/>
    <numFmt numFmtId="184" formatCode="0;&quot;△ &quot;###\ ##0"/>
    <numFmt numFmtId="185" formatCode="0.0;&quot;△ &quot;0.0"/>
    <numFmt numFmtId="186" formatCode="0_);[Red]\(0\)"/>
    <numFmt numFmtId="187" formatCode="#,##0_);[Red]\(#,##0\)"/>
    <numFmt numFmtId="188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60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NumberFormat="1" applyFont="1" applyBorder="1" applyAlignment="1">
      <alignment horizontal="centerContinuous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distributed" vertical="center"/>
      <protection/>
    </xf>
    <xf numFmtId="49" fontId="0" fillId="0" borderId="0" xfId="61" applyNumberFormat="1" applyFont="1" applyBorder="1" applyAlignment="1">
      <alignment horizontal="center" vertical="center"/>
      <protection/>
    </xf>
    <xf numFmtId="179" fontId="0" fillId="0" borderId="11" xfId="62" applyNumberFormat="1" applyFont="1" applyBorder="1" applyAlignment="1">
      <alignment vertical="center"/>
      <protection/>
    </xf>
    <xf numFmtId="180" fontId="0" fillId="0" borderId="11" xfId="62" applyNumberFormat="1" applyFont="1" applyBorder="1" applyAlignment="1">
      <alignment vertical="center"/>
      <protection/>
    </xf>
    <xf numFmtId="180" fontId="0" fillId="0" borderId="0" xfId="62" applyNumberFormat="1" applyFont="1" applyBorder="1" applyAlignment="1">
      <alignment vertical="center"/>
      <protection/>
    </xf>
    <xf numFmtId="182" fontId="0" fillId="0" borderId="11" xfId="61" applyNumberFormat="1" applyFont="1" applyBorder="1" applyAlignment="1">
      <alignment horizontal="right" vertical="center"/>
      <protection/>
    </xf>
    <xf numFmtId="178" fontId="0" fillId="0" borderId="11" xfId="62" applyNumberFormat="1" applyFont="1" applyBorder="1" applyAlignment="1">
      <alignment vertical="center"/>
      <protection/>
    </xf>
    <xf numFmtId="49" fontId="0" fillId="0" borderId="11" xfId="61" applyNumberFormat="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distributed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178" fontId="0" fillId="0" borderId="12" xfId="62" applyNumberFormat="1" applyFont="1" applyBorder="1" applyAlignment="1">
      <alignment vertical="center"/>
      <protection/>
    </xf>
    <xf numFmtId="180" fontId="0" fillId="0" borderId="12" xfId="62" applyNumberFormat="1" applyFont="1" applyBorder="1" applyAlignment="1">
      <alignment vertical="center"/>
      <protection/>
    </xf>
    <xf numFmtId="180" fontId="0" fillId="0" borderId="13" xfId="62" applyNumberFormat="1" applyFont="1" applyBorder="1" applyAlignment="1">
      <alignment vertical="center"/>
      <protection/>
    </xf>
    <xf numFmtId="182" fontId="0" fillId="0" borderId="12" xfId="61" applyNumberFormat="1" applyFont="1" applyBorder="1" applyAlignment="1">
      <alignment horizontal="right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0" xfId="60" applyFont="1" applyAlignment="1">
      <alignment horizontal="left"/>
      <protection/>
    </xf>
    <xf numFmtId="180" fontId="0" fillId="0" borderId="14" xfId="62" applyNumberFormat="1" applyFont="1" applyBorder="1" applyAlignment="1">
      <alignment vertical="center"/>
      <protection/>
    </xf>
    <xf numFmtId="187" fontId="0" fillId="0" borderId="11" xfId="48" applyNumberFormat="1" applyFont="1" applyBorder="1" applyAlignment="1">
      <alignment horizontal="right" vertical="center"/>
    </xf>
    <xf numFmtId="187" fontId="0" fillId="0" borderId="12" xfId="48" applyNumberFormat="1" applyFont="1" applyBorder="1" applyAlignment="1">
      <alignment horizontal="right" vertical="center"/>
    </xf>
    <xf numFmtId="177" fontId="0" fillId="0" borderId="11" xfId="61" applyNumberFormat="1" applyFont="1" applyBorder="1" applyAlignment="1">
      <alignment horizontal="right" vertical="center"/>
      <protection/>
    </xf>
    <xf numFmtId="177" fontId="0" fillId="0" borderId="12" xfId="61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49" fontId="0" fillId="0" borderId="14" xfId="61" applyNumberFormat="1" applyFont="1" applyBorder="1" applyAlignment="1">
      <alignment horizontal="center" vertical="center"/>
      <protection/>
    </xf>
    <xf numFmtId="177" fontId="0" fillId="0" borderId="14" xfId="0" applyNumberFormat="1" applyBorder="1" applyAlignment="1">
      <alignment horizontal="right" vertical="center"/>
    </xf>
    <xf numFmtId="187" fontId="0" fillId="0" borderId="14" xfId="0" applyNumberFormat="1" applyBorder="1" applyAlignment="1">
      <alignment vertical="center"/>
    </xf>
    <xf numFmtId="187" fontId="0" fillId="0" borderId="11" xfId="61" applyNumberFormat="1" applyFont="1" applyBorder="1" applyAlignment="1">
      <alignment vertical="center"/>
      <protection/>
    </xf>
    <xf numFmtId="187" fontId="0" fillId="0" borderId="12" xfId="61" applyNumberFormat="1" applyFont="1" applyBorder="1" applyAlignment="1">
      <alignment vertical="center"/>
      <protection/>
    </xf>
    <xf numFmtId="182" fontId="0" fillId="0" borderId="14" xfId="61" applyNumberFormat="1" applyFont="1" applyBorder="1" applyAlignment="1">
      <alignment horizontal="right" vertical="center"/>
      <protection/>
    </xf>
    <xf numFmtId="185" fontId="0" fillId="0" borderId="11" xfId="61" applyNumberFormat="1" applyFont="1" applyBorder="1" applyAlignment="1">
      <alignment horizontal="right" vertical="center"/>
      <protection/>
    </xf>
    <xf numFmtId="185" fontId="0" fillId="0" borderId="12" xfId="61" applyNumberFormat="1" applyFont="1" applyBorder="1" applyAlignment="1">
      <alignment horizontal="right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NumberFormat="1" applyFont="1" applyBorder="1" applyAlignment="1">
      <alignment horizontal="center" vertical="center"/>
      <protection/>
    </xf>
    <xf numFmtId="0" fontId="0" fillId="0" borderId="10" xfId="61" applyNumberFormat="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4" xfId="61" applyNumberFormat="1" applyFont="1" applyBorder="1" applyAlignment="1">
      <alignment horizontal="center" vertical="center"/>
      <protection/>
    </xf>
    <xf numFmtId="0" fontId="0" fillId="0" borderId="12" xfId="61" applyNumberFormat="1" applyFont="1" applyBorder="1" applyAlignment="1">
      <alignment horizontal="center" vertical="center"/>
      <protection/>
    </xf>
    <xf numFmtId="0" fontId="0" fillId="0" borderId="15" xfId="61" applyNumberFormat="1" applyFont="1" applyBorder="1" applyAlignment="1">
      <alignment horizontal="center" vertical="center"/>
      <protection/>
    </xf>
    <xf numFmtId="0" fontId="0" fillId="0" borderId="16" xfId="61" applyNumberFormat="1" applyFont="1" applyBorder="1" applyAlignment="1">
      <alignment horizontal="center" vertical="center"/>
      <protection/>
    </xf>
    <xf numFmtId="0" fontId="0" fillId="0" borderId="17" xfId="61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死亡８表_第４表　性別にみた死因順位（第１０位まで）" xfId="61"/>
    <cellStyle name="標準_第１表　性別にみた死因順位（第１０位まで）" xfId="62"/>
    <cellStyle name="標準_第４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="85" zoomScaleNormal="85" zoomScalePageLayoutView="0" workbookViewId="0" topLeftCell="A1">
      <selection activeCell="G3" sqref="G3"/>
    </sheetView>
  </sheetViews>
  <sheetFormatPr defaultColWidth="9.00390625" defaultRowHeight="13.5"/>
  <cols>
    <col min="1" max="1" width="11.625" style="2" bestFit="1" customWidth="1"/>
    <col min="2" max="2" width="5.50390625" style="3" customWidth="1"/>
    <col min="3" max="3" width="10.50390625" style="2" bestFit="1" customWidth="1"/>
    <col min="4" max="4" width="7.50390625" style="2" bestFit="1" customWidth="1"/>
    <col min="5" max="5" width="5.50390625" style="2" customWidth="1"/>
    <col min="6" max="6" width="10.50390625" style="2" bestFit="1" customWidth="1"/>
    <col min="7" max="7" width="7.50390625" style="2" customWidth="1"/>
    <col min="8" max="8" width="10.50390625" style="2" bestFit="1" customWidth="1"/>
    <col min="9" max="9" width="8.50390625" style="2" bestFit="1" customWidth="1"/>
    <col min="10" max="10" width="11.625" style="2" bestFit="1" customWidth="1"/>
    <col min="11" max="11" width="5.50390625" style="3" customWidth="1"/>
    <col min="12" max="12" width="10.50390625" style="2" bestFit="1" customWidth="1"/>
    <col min="13" max="13" width="7.50390625" style="2" bestFit="1" customWidth="1"/>
    <col min="14" max="14" width="5.50390625" style="3" customWidth="1"/>
    <col min="15" max="15" width="10.50390625" style="2" bestFit="1" customWidth="1"/>
    <col min="16" max="16" width="7.50390625" style="2" bestFit="1" customWidth="1"/>
    <col min="17" max="17" width="10.50390625" style="2" bestFit="1" customWidth="1"/>
    <col min="18" max="18" width="8.50390625" style="2" bestFit="1" customWidth="1"/>
    <col min="19" max="19" width="11.625" style="2" bestFit="1" customWidth="1"/>
    <col min="20" max="20" width="5.50390625" style="3" customWidth="1"/>
    <col min="21" max="21" width="10.50390625" style="2" bestFit="1" customWidth="1"/>
    <col min="22" max="22" width="7.50390625" style="2" bestFit="1" customWidth="1"/>
    <col min="23" max="23" width="5.50390625" style="3" customWidth="1"/>
    <col min="24" max="24" width="10.50390625" style="2" bestFit="1" customWidth="1"/>
    <col min="25" max="25" width="7.50390625" style="2" bestFit="1" customWidth="1"/>
    <col min="26" max="26" width="10.50390625" style="2" bestFit="1" customWidth="1"/>
    <col min="27" max="27" width="8.50390625" style="2" bestFit="1" customWidth="1"/>
    <col min="28" max="16384" width="9.00390625" style="2" customWidth="1"/>
  </cols>
  <sheetData>
    <row r="1" ht="13.5">
      <c r="A1" s="1" t="s">
        <v>0</v>
      </c>
    </row>
    <row r="3" spans="1:19" ht="13.5">
      <c r="A3" s="4"/>
      <c r="J3" s="4"/>
      <c r="S3" s="4"/>
    </row>
    <row r="4" spans="1:27" ht="19.5" customHeight="1">
      <c r="A4" s="41" t="s">
        <v>1</v>
      </c>
      <c r="B4" s="39" t="s">
        <v>33</v>
      </c>
      <c r="C4" s="40"/>
      <c r="D4" s="40"/>
      <c r="E4" s="39" t="s">
        <v>32</v>
      </c>
      <c r="F4" s="40"/>
      <c r="G4" s="40"/>
      <c r="H4" s="38" t="s">
        <v>29</v>
      </c>
      <c r="I4" s="38"/>
      <c r="J4" s="43" t="s">
        <v>2</v>
      </c>
      <c r="K4" s="39" t="s">
        <v>34</v>
      </c>
      <c r="L4" s="40"/>
      <c r="M4" s="40"/>
      <c r="N4" s="39" t="s">
        <v>32</v>
      </c>
      <c r="O4" s="40"/>
      <c r="P4" s="40"/>
      <c r="Q4" s="38" t="s">
        <v>29</v>
      </c>
      <c r="R4" s="38"/>
      <c r="S4" s="41" t="s">
        <v>3</v>
      </c>
      <c r="T4" s="45" t="s">
        <v>33</v>
      </c>
      <c r="U4" s="46"/>
      <c r="V4" s="47"/>
      <c r="W4" s="39" t="s">
        <v>35</v>
      </c>
      <c r="X4" s="40"/>
      <c r="Y4" s="40"/>
      <c r="Z4" s="38" t="s">
        <v>29</v>
      </c>
      <c r="AA4" s="38"/>
    </row>
    <row r="5" spans="1:27" ht="19.5" customHeight="1">
      <c r="A5" s="42"/>
      <c r="B5" s="40" t="s">
        <v>6</v>
      </c>
      <c r="C5" s="40"/>
      <c r="D5" s="6" t="s">
        <v>7</v>
      </c>
      <c r="E5" s="40" t="s">
        <v>6</v>
      </c>
      <c r="F5" s="40"/>
      <c r="G5" s="6" t="s">
        <v>7</v>
      </c>
      <c r="H5" s="5" t="s">
        <v>6</v>
      </c>
      <c r="I5" s="7" t="s">
        <v>7</v>
      </c>
      <c r="J5" s="44"/>
      <c r="K5" s="40" t="s">
        <v>6</v>
      </c>
      <c r="L5" s="40"/>
      <c r="M5" s="6" t="s">
        <v>7</v>
      </c>
      <c r="N5" s="40" t="s">
        <v>6</v>
      </c>
      <c r="O5" s="40"/>
      <c r="P5" s="6" t="s">
        <v>7</v>
      </c>
      <c r="Q5" s="5" t="s">
        <v>6</v>
      </c>
      <c r="R5" s="7" t="s">
        <v>7</v>
      </c>
      <c r="S5" s="42"/>
      <c r="T5" s="40" t="s">
        <v>6</v>
      </c>
      <c r="U5" s="40"/>
      <c r="V5" s="6" t="s">
        <v>7</v>
      </c>
      <c r="W5" s="40" t="s">
        <v>6</v>
      </c>
      <c r="X5" s="40"/>
      <c r="Y5" s="6" t="s">
        <v>7</v>
      </c>
      <c r="Z5" s="5" t="s">
        <v>6</v>
      </c>
      <c r="AA5" s="7" t="s">
        <v>7</v>
      </c>
    </row>
    <row r="6" spans="1:27" ht="30" customHeight="1">
      <c r="A6" s="8" t="s">
        <v>8</v>
      </c>
      <c r="B6" s="9"/>
      <c r="C6" s="31">
        <v>1197012</v>
      </c>
      <c r="D6" s="29">
        <v>947.1</v>
      </c>
      <c r="E6" s="9"/>
      <c r="F6" s="10">
        <v>1141865</v>
      </c>
      <c r="G6" s="11">
        <v>907.5</v>
      </c>
      <c r="H6" s="13">
        <f>C6-F6</f>
        <v>55147</v>
      </c>
      <c r="I6" s="36">
        <f>D6-G6</f>
        <v>39.60000000000002</v>
      </c>
      <c r="J6" s="8" t="s">
        <v>8</v>
      </c>
      <c r="K6" s="30"/>
      <c r="L6" s="31">
        <v>633700</v>
      </c>
      <c r="M6" s="29">
        <v>1029.2</v>
      </c>
      <c r="N6" s="15"/>
      <c r="O6" s="14">
        <v>609042</v>
      </c>
      <c r="P6" s="24">
        <v>992.9</v>
      </c>
      <c r="Q6" s="35">
        <f>L6-O6</f>
        <v>24658</v>
      </c>
      <c r="R6" s="36">
        <f>M6-P6</f>
        <v>36.30000000000007</v>
      </c>
      <c r="S6" s="8" t="s">
        <v>8</v>
      </c>
      <c r="T6" s="30"/>
      <c r="U6" s="32">
        <v>563312</v>
      </c>
      <c r="V6" s="29">
        <v>869.2</v>
      </c>
      <c r="W6" s="15"/>
      <c r="X6" s="14">
        <v>532823</v>
      </c>
      <c r="Y6" s="11">
        <v>826.3</v>
      </c>
      <c r="Z6" s="13">
        <f>U6-X6</f>
        <v>30489</v>
      </c>
      <c r="AA6" s="36">
        <f>V6-Y6</f>
        <v>42.90000000000009</v>
      </c>
    </row>
    <row r="7" spans="1:27" ht="30" customHeight="1">
      <c r="A7" s="8" t="s">
        <v>9</v>
      </c>
      <c r="B7" s="9" t="s">
        <v>10</v>
      </c>
      <c r="C7" s="25">
        <v>353499</v>
      </c>
      <c r="D7" s="11">
        <v>279.7</v>
      </c>
      <c r="E7" s="9" t="s">
        <v>10</v>
      </c>
      <c r="F7" s="14">
        <v>344105</v>
      </c>
      <c r="G7" s="11">
        <v>273.5</v>
      </c>
      <c r="H7" s="13">
        <f aca="true" t="shared" si="0" ref="H7:I16">C7-F7</f>
        <v>9394</v>
      </c>
      <c r="I7" s="36">
        <f t="shared" si="0"/>
        <v>6.199999999999989</v>
      </c>
      <c r="J7" s="8" t="s">
        <v>9</v>
      </c>
      <c r="K7" s="9" t="s">
        <v>10</v>
      </c>
      <c r="L7" s="27">
        <v>211435</v>
      </c>
      <c r="M7" s="12">
        <v>343.4</v>
      </c>
      <c r="N7" s="15" t="s">
        <v>10</v>
      </c>
      <c r="O7" s="14">
        <v>206352</v>
      </c>
      <c r="P7" s="11">
        <v>336.4</v>
      </c>
      <c r="Q7" s="13">
        <f aca="true" t="shared" si="1" ref="Q7:R16">L7-O7</f>
        <v>5083</v>
      </c>
      <c r="R7" s="36">
        <f t="shared" si="1"/>
        <v>7</v>
      </c>
      <c r="S7" s="8" t="s">
        <v>9</v>
      </c>
      <c r="T7" s="9" t="s">
        <v>10</v>
      </c>
      <c r="U7" s="33">
        <v>142064</v>
      </c>
      <c r="V7" s="11">
        <v>219.2</v>
      </c>
      <c r="W7" s="15" t="s">
        <v>10</v>
      </c>
      <c r="X7" s="14">
        <v>137753</v>
      </c>
      <c r="Y7" s="11">
        <v>213.6</v>
      </c>
      <c r="Z7" s="13">
        <f aca="true" t="shared" si="2" ref="Z7:AA16">U7-X7</f>
        <v>4311</v>
      </c>
      <c r="AA7" s="36">
        <f t="shared" si="2"/>
        <v>5.599999999999994</v>
      </c>
    </row>
    <row r="8" spans="1:27" ht="30" customHeight="1">
      <c r="A8" s="8" t="s">
        <v>11</v>
      </c>
      <c r="B8" s="9" t="s">
        <v>12</v>
      </c>
      <c r="C8" s="25">
        <v>189360</v>
      </c>
      <c r="D8" s="11">
        <v>149.8</v>
      </c>
      <c r="E8" s="9" t="s">
        <v>12</v>
      </c>
      <c r="F8" s="14">
        <v>180745</v>
      </c>
      <c r="G8" s="11">
        <v>143.7</v>
      </c>
      <c r="H8" s="13">
        <f t="shared" si="0"/>
        <v>8615</v>
      </c>
      <c r="I8" s="36">
        <f t="shared" si="0"/>
        <v>6.100000000000023</v>
      </c>
      <c r="J8" s="8" t="s">
        <v>11</v>
      </c>
      <c r="K8" s="9" t="s">
        <v>12</v>
      </c>
      <c r="L8" s="27">
        <v>88803</v>
      </c>
      <c r="M8" s="12">
        <v>144.2</v>
      </c>
      <c r="N8" s="15" t="s">
        <v>12</v>
      </c>
      <c r="O8" s="14">
        <v>85543</v>
      </c>
      <c r="P8" s="11">
        <v>139.5</v>
      </c>
      <c r="Q8" s="13">
        <f t="shared" si="1"/>
        <v>3260</v>
      </c>
      <c r="R8" s="36">
        <f t="shared" si="1"/>
        <v>4.699999999999989</v>
      </c>
      <c r="S8" s="8" t="s">
        <v>11</v>
      </c>
      <c r="T8" s="9" t="s">
        <v>12</v>
      </c>
      <c r="U8" s="33">
        <v>100557</v>
      </c>
      <c r="V8" s="11">
        <v>155.2</v>
      </c>
      <c r="W8" s="15" t="s">
        <v>12</v>
      </c>
      <c r="X8" s="14">
        <v>95202</v>
      </c>
      <c r="Y8" s="11">
        <v>147.6</v>
      </c>
      <c r="Z8" s="13">
        <f t="shared" si="2"/>
        <v>5355</v>
      </c>
      <c r="AA8" s="36">
        <f t="shared" si="2"/>
        <v>7.599999999999994</v>
      </c>
    </row>
    <row r="9" spans="1:27" ht="30" customHeight="1">
      <c r="A9" s="8" t="s">
        <v>13</v>
      </c>
      <c r="B9" s="9" t="s">
        <v>14</v>
      </c>
      <c r="C9" s="25">
        <v>123461</v>
      </c>
      <c r="D9" s="11">
        <v>97.7</v>
      </c>
      <c r="E9" s="9" t="s">
        <v>14</v>
      </c>
      <c r="F9" s="14">
        <v>122350</v>
      </c>
      <c r="G9" s="11">
        <v>97.2</v>
      </c>
      <c r="H9" s="13">
        <f t="shared" si="0"/>
        <v>1111</v>
      </c>
      <c r="I9" s="36">
        <f t="shared" si="0"/>
        <v>0.5</v>
      </c>
      <c r="J9" s="8" t="s">
        <v>15</v>
      </c>
      <c r="K9" s="9" t="s">
        <v>14</v>
      </c>
      <c r="L9" s="27">
        <v>63569</v>
      </c>
      <c r="M9" s="12">
        <v>103.2</v>
      </c>
      <c r="N9" s="15" t="s">
        <v>14</v>
      </c>
      <c r="O9" s="14">
        <v>59889</v>
      </c>
      <c r="P9" s="11">
        <v>97.6</v>
      </c>
      <c r="Q9" s="13">
        <f t="shared" si="1"/>
        <v>3680</v>
      </c>
      <c r="R9" s="36">
        <f t="shared" si="1"/>
        <v>5.6000000000000085</v>
      </c>
      <c r="S9" s="8" t="s">
        <v>13</v>
      </c>
      <c r="T9" s="9" t="s">
        <v>14</v>
      </c>
      <c r="U9" s="33">
        <v>63275</v>
      </c>
      <c r="V9" s="11">
        <v>97.6</v>
      </c>
      <c r="W9" s="15" t="s">
        <v>14</v>
      </c>
      <c r="X9" s="14">
        <v>63057</v>
      </c>
      <c r="Y9" s="11">
        <v>97.8</v>
      </c>
      <c r="Z9" s="13">
        <f t="shared" si="2"/>
        <v>218</v>
      </c>
      <c r="AA9" s="36">
        <f t="shared" si="2"/>
        <v>-0.20000000000000284</v>
      </c>
    </row>
    <row r="10" spans="1:27" ht="30" customHeight="1">
      <c r="A10" s="8" t="s">
        <v>15</v>
      </c>
      <c r="B10" s="9" t="s">
        <v>16</v>
      </c>
      <c r="C10" s="25">
        <v>118888</v>
      </c>
      <c r="D10" s="11">
        <v>94.1</v>
      </c>
      <c r="E10" s="9" t="s">
        <v>16</v>
      </c>
      <c r="F10" s="14">
        <v>112004</v>
      </c>
      <c r="G10" s="11">
        <v>89</v>
      </c>
      <c r="H10" s="13">
        <f t="shared" si="0"/>
        <v>6884</v>
      </c>
      <c r="I10" s="36">
        <f t="shared" si="0"/>
        <v>5.099999999999994</v>
      </c>
      <c r="J10" s="8" t="s">
        <v>13</v>
      </c>
      <c r="K10" s="9" t="s">
        <v>16</v>
      </c>
      <c r="L10" s="27">
        <v>60186</v>
      </c>
      <c r="M10" s="12">
        <v>97.7</v>
      </c>
      <c r="N10" s="15" t="s">
        <v>16</v>
      </c>
      <c r="O10" s="14">
        <v>59293</v>
      </c>
      <c r="P10" s="11">
        <v>96.7</v>
      </c>
      <c r="Q10" s="13">
        <f t="shared" si="1"/>
        <v>893</v>
      </c>
      <c r="R10" s="36">
        <f t="shared" si="1"/>
        <v>1</v>
      </c>
      <c r="S10" s="8" t="s">
        <v>15</v>
      </c>
      <c r="T10" s="9" t="s">
        <v>16</v>
      </c>
      <c r="U10" s="33">
        <v>55319</v>
      </c>
      <c r="V10" s="11">
        <v>85.4</v>
      </c>
      <c r="W10" s="15" t="s">
        <v>16</v>
      </c>
      <c r="X10" s="14">
        <v>52115</v>
      </c>
      <c r="Y10" s="11">
        <v>80.8</v>
      </c>
      <c r="Z10" s="13">
        <f t="shared" si="2"/>
        <v>3204</v>
      </c>
      <c r="AA10" s="36">
        <f t="shared" si="2"/>
        <v>4.6000000000000085</v>
      </c>
    </row>
    <row r="11" spans="1:27" ht="30" customHeight="1">
      <c r="A11" s="8" t="s">
        <v>21</v>
      </c>
      <c r="B11" s="9" t="s">
        <v>18</v>
      </c>
      <c r="C11" s="25">
        <v>45342</v>
      </c>
      <c r="D11" s="11">
        <v>35.9</v>
      </c>
      <c r="E11" s="9" t="s">
        <v>18</v>
      </c>
      <c r="F11" s="14">
        <v>38670</v>
      </c>
      <c r="G11" s="11">
        <v>30.7</v>
      </c>
      <c r="H11" s="13">
        <f t="shared" si="0"/>
        <v>6672</v>
      </c>
      <c r="I11" s="36">
        <f t="shared" si="0"/>
        <v>5.199999999999999</v>
      </c>
      <c r="J11" s="8" t="s">
        <v>17</v>
      </c>
      <c r="K11" s="9" t="s">
        <v>18</v>
      </c>
      <c r="L11" s="27">
        <v>23975</v>
      </c>
      <c r="M11" s="12">
        <v>38.9</v>
      </c>
      <c r="N11" s="15" t="s">
        <v>18</v>
      </c>
      <c r="O11" s="14">
        <v>22588</v>
      </c>
      <c r="P11" s="11">
        <v>36.8</v>
      </c>
      <c r="Q11" s="13">
        <f t="shared" si="1"/>
        <v>1387</v>
      </c>
      <c r="R11" s="36">
        <f t="shared" si="1"/>
        <v>2.1000000000000014</v>
      </c>
      <c r="S11" s="8" t="s">
        <v>21</v>
      </c>
      <c r="T11" s="9" t="s">
        <v>18</v>
      </c>
      <c r="U11" s="33">
        <v>34555</v>
      </c>
      <c r="V11" s="11">
        <v>53.3</v>
      </c>
      <c r="W11" s="15" t="s">
        <v>18</v>
      </c>
      <c r="X11" s="14">
        <v>29369</v>
      </c>
      <c r="Y11" s="11">
        <v>45.5</v>
      </c>
      <c r="Z11" s="13">
        <f t="shared" si="2"/>
        <v>5186</v>
      </c>
      <c r="AA11" s="36">
        <f t="shared" si="2"/>
        <v>7.799999999999997</v>
      </c>
    </row>
    <row r="12" spans="1:27" ht="30" customHeight="1">
      <c r="A12" s="8" t="s">
        <v>17</v>
      </c>
      <c r="B12" s="9" t="s">
        <v>20</v>
      </c>
      <c r="C12" s="25">
        <v>40732</v>
      </c>
      <c r="D12" s="11">
        <v>32.2</v>
      </c>
      <c r="E12" s="9" t="s">
        <v>20</v>
      </c>
      <c r="F12" s="14">
        <v>37756</v>
      </c>
      <c r="G12" s="11">
        <v>30</v>
      </c>
      <c r="H12" s="13">
        <f t="shared" si="0"/>
        <v>2976</v>
      </c>
      <c r="I12" s="36">
        <f t="shared" si="0"/>
        <v>2.200000000000003</v>
      </c>
      <c r="J12" s="8" t="s">
        <v>19</v>
      </c>
      <c r="K12" s="9" t="s">
        <v>20</v>
      </c>
      <c r="L12" s="27">
        <v>21028</v>
      </c>
      <c r="M12" s="12">
        <v>34.2</v>
      </c>
      <c r="N12" s="15" t="s">
        <v>20</v>
      </c>
      <c r="O12" s="14">
        <v>22189</v>
      </c>
      <c r="P12" s="11">
        <v>36.2</v>
      </c>
      <c r="Q12" s="13">
        <f t="shared" si="1"/>
        <v>-1161</v>
      </c>
      <c r="R12" s="36">
        <f t="shared" si="1"/>
        <v>-2</v>
      </c>
      <c r="S12" s="8" t="s">
        <v>17</v>
      </c>
      <c r="T12" s="9" t="s">
        <v>20</v>
      </c>
      <c r="U12" s="33">
        <v>16757</v>
      </c>
      <c r="V12" s="11">
        <v>25.9</v>
      </c>
      <c r="W12" s="15" t="s">
        <v>20</v>
      </c>
      <c r="X12" s="14">
        <v>15168</v>
      </c>
      <c r="Y12" s="11">
        <v>23.5</v>
      </c>
      <c r="Z12" s="13">
        <f t="shared" si="2"/>
        <v>1589</v>
      </c>
      <c r="AA12" s="36">
        <f t="shared" si="2"/>
        <v>2.3999999999999986</v>
      </c>
    </row>
    <row r="13" spans="1:27" ht="30" customHeight="1">
      <c r="A13" s="8" t="s">
        <v>19</v>
      </c>
      <c r="B13" s="9" t="s">
        <v>22</v>
      </c>
      <c r="C13" s="25">
        <v>29554</v>
      </c>
      <c r="D13" s="11">
        <v>23.4</v>
      </c>
      <c r="E13" s="9" t="s">
        <v>22</v>
      </c>
      <c r="F13" s="14">
        <v>30707</v>
      </c>
      <c r="G13" s="11">
        <v>24.4</v>
      </c>
      <c r="H13" s="13">
        <f t="shared" si="0"/>
        <v>-1153</v>
      </c>
      <c r="I13" s="36">
        <f t="shared" si="0"/>
        <v>-1</v>
      </c>
      <c r="J13" s="8" t="s">
        <v>27</v>
      </c>
      <c r="K13" s="9" t="s">
        <v>22</v>
      </c>
      <c r="L13" s="27">
        <v>12681</v>
      </c>
      <c r="M13" s="12">
        <v>20.6</v>
      </c>
      <c r="N13" s="15" t="s">
        <v>22</v>
      </c>
      <c r="O13" s="14">
        <v>11940</v>
      </c>
      <c r="P13" s="11">
        <v>19.5</v>
      </c>
      <c r="Q13" s="13">
        <f t="shared" si="1"/>
        <v>741</v>
      </c>
      <c r="R13" s="36">
        <f t="shared" si="1"/>
        <v>1.1000000000000014</v>
      </c>
      <c r="S13" s="8" t="s">
        <v>23</v>
      </c>
      <c r="T13" s="9" t="s">
        <v>22</v>
      </c>
      <c r="U13" s="33">
        <v>12690</v>
      </c>
      <c r="V13" s="11">
        <v>19.6</v>
      </c>
      <c r="W13" s="15" t="s">
        <v>22</v>
      </c>
      <c r="X13" s="14">
        <v>12027</v>
      </c>
      <c r="Y13" s="11">
        <v>18.7</v>
      </c>
      <c r="Z13" s="13">
        <f t="shared" si="2"/>
        <v>663</v>
      </c>
      <c r="AA13" s="36">
        <f t="shared" si="2"/>
        <v>0.9000000000000021</v>
      </c>
    </row>
    <row r="14" spans="1:27" ht="30" customHeight="1">
      <c r="A14" s="8" t="s">
        <v>23</v>
      </c>
      <c r="B14" s="9" t="s">
        <v>24</v>
      </c>
      <c r="C14" s="25">
        <v>23725</v>
      </c>
      <c r="D14" s="11">
        <v>18.8</v>
      </c>
      <c r="E14" s="9" t="s">
        <v>24</v>
      </c>
      <c r="F14" s="14">
        <v>22743</v>
      </c>
      <c r="G14" s="11">
        <v>18.1</v>
      </c>
      <c r="H14" s="13">
        <f t="shared" si="0"/>
        <v>982</v>
      </c>
      <c r="I14" s="36">
        <f t="shared" si="0"/>
        <v>0.6999999999999993</v>
      </c>
      <c r="J14" s="8" t="s">
        <v>23</v>
      </c>
      <c r="K14" s="9" t="s">
        <v>24</v>
      </c>
      <c r="L14" s="27">
        <v>11035</v>
      </c>
      <c r="M14" s="12">
        <v>17.9</v>
      </c>
      <c r="N14" s="15" t="s">
        <v>24</v>
      </c>
      <c r="O14" s="14">
        <v>10716</v>
      </c>
      <c r="P14" s="11">
        <v>17.5</v>
      </c>
      <c r="Q14" s="13">
        <f t="shared" si="1"/>
        <v>319</v>
      </c>
      <c r="R14" s="36">
        <f t="shared" si="1"/>
        <v>0.3999999999999986</v>
      </c>
      <c r="S14" s="8" t="s">
        <v>19</v>
      </c>
      <c r="T14" s="9" t="s">
        <v>24</v>
      </c>
      <c r="U14" s="33">
        <v>8526</v>
      </c>
      <c r="V14" s="11">
        <v>13.2</v>
      </c>
      <c r="W14" s="15" t="s">
        <v>24</v>
      </c>
      <c r="X14" s="14">
        <v>8518</v>
      </c>
      <c r="Y14" s="11">
        <v>13.2</v>
      </c>
      <c r="Z14" s="13">
        <f t="shared" si="2"/>
        <v>8</v>
      </c>
      <c r="AA14" s="36">
        <f t="shared" si="2"/>
        <v>0</v>
      </c>
    </row>
    <row r="15" spans="1:27" ht="30" customHeight="1">
      <c r="A15" s="8" t="s">
        <v>27</v>
      </c>
      <c r="B15" s="9" t="s">
        <v>26</v>
      </c>
      <c r="C15" s="25">
        <v>16293</v>
      </c>
      <c r="D15" s="11">
        <v>12.9</v>
      </c>
      <c r="E15" s="9" t="s">
        <v>5</v>
      </c>
      <c r="F15" s="14">
        <v>15359</v>
      </c>
      <c r="G15" s="11">
        <v>12.2</v>
      </c>
      <c r="H15" s="13">
        <f t="shared" si="0"/>
        <v>934</v>
      </c>
      <c r="I15" s="36">
        <f t="shared" si="0"/>
        <v>0.7000000000000011</v>
      </c>
      <c r="J15" s="8" t="s">
        <v>30</v>
      </c>
      <c r="K15" s="9" t="s">
        <v>26</v>
      </c>
      <c r="L15" s="27">
        <v>10787</v>
      </c>
      <c r="M15" s="12">
        <v>17.5</v>
      </c>
      <c r="N15" s="15" t="s">
        <v>5</v>
      </c>
      <c r="O15" s="14">
        <v>9301</v>
      </c>
      <c r="P15" s="11">
        <v>15.2</v>
      </c>
      <c r="Q15" s="13">
        <f t="shared" si="1"/>
        <v>1486</v>
      </c>
      <c r="R15" s="36">
        <f t="shared" si="1"/>
        <v>2.3000000000000007</v>
      </c>
      <c r="S15" s="8" t="s">
        <v>31</v>
      </c>
      <c r="T15" s="9" t="s">
        <v>26</v>
      </c>
      <c r="U15" s="33">
        <v>6957</v>
      </c>
      <c r="V15" s="11">
        <v>10.7</v>
      </c>
      <c r="W15" s="15" t="s">
        <v>5</v>
      </c>
      <c r="X15" s="14">
        <v>6251</v>
      </c>
      <c r="Y15" s="11">
        <v>9.7</v>
      </c>
      <c r="Z15" s="13">
        <f t="shared" si="2"/>
        <v>706</v>
      </c>
      <c r="AA15" s="36">
        <f t="shared" si="2"/>
        <v>1</v>
      </c>
    </row>
    <row r="16" spans="1:27" ht="30" customHeight="1">
      <c r="A16" s="16" t="s">
        <v>25</v>
      </c>
      <c r="B16" s="17" t="s">
        <v>5</v>
      </c>
      <c r="C16" s="26">
        <v>16216</v>
      </c>
      <c r="D16" s="19">
        <v>12.8</v>
      </c>
      <c r="E16" s="17" t="s">
        <v>26</v>
      </c>
      <c r="F16" s="18">
        <v>15969</v>
      </c>
      <c r="G16" s="19">
        <v>12.7</v>
      </c>
      <c r="H16" s="21">
        <f t="shared" si="0"/>
        <v>247</v>
      </c>
      <c r="I16" s="37">
        <f t="shared" si="0"/>
        <v>0.10000000000000142</v>
      </c>
      <c r="J16" s="16" t="s">
        <v>36</v>
      </c>
      <c r="K16" s="17" t="s">
        <v>5</v>
      </c>
      <c r="L16" s="28">
        <v>10619</v>
      </c>
      <c r="M16" s="20">
        <v>17.2</v>
      </c>
      <c r="N16" s="22" t="s">
        <v>26</v>
      </c>
      <c r="O16" s="18">
        <v>10463</v>
      </c>
      <c r="P16" s="19">
        <v>17.1</v>
      </c>
      <c r="Q16" s="21">
        <f t="shared" si="1"/>
        <v>156</v>
      </c>
      <c r="R16" s="37">
        <f t="shared" si="1"/>
        <v>0.09999999999999787</v>
      </c>
      <c r="S16" s="16" t="s">
        <v>28</v>
      </c>
      <c r="T16" s="17" t="s">
        <v>5</v>
      </c>
      <c r="U16" s="34">
        <v>6802</v>
      </c>
      <c r="V16" s="19">
        <v>10.5</v>
      </c>
      <c r="W16" s="22" t="s">
        <v>26</v>
      </c>
      <c r="X16" s="18">
        <v>6588</v>
      </c>
      <c r="Y16" s="19">
        <v>10.2</v>
      </c>
      <c r="Z16" s="21">
        <f t="shared" si="2"/>
        <v>214</v>
      </c>
      <c r="AA16" s="37">
        <f t="shared" si="2"/>
        <v>0.3000000000000007</v>
      </c>
    </row>
    <row r="17" spans="2:23" ht="13.5">
      <c r="B17" s="2"/>
      <c r="K17" s="2"/>
      <c r="N17" s="2"/>
      <c r="T17" s="2"/>
      <c r="W17" s="2"/>
    </row>
    <row r="18" spans="1:23" ht="13.5">
      <c r="A18" s="23" t="s">
        <v>4</v>
      </c>
      <c r="N18" s="2"/>
      <c r="Q18" s="3"/>
      <c r="W18" s="2"/>
    </row>
    <row r="19" spans="14:23" ht="13.5">
      <c r="N19" s="2"/>
      <c r="Q19" s="3"/>
      <c r="W19" s="2"/>
    </row>
  </sheetData>
  <sheetProtection/>
  <mergeCells count="18">
    <mergeCell ref="T5:U5"/>
    <mergeCell ref="W5:X5"/>
    <mergeCell ref="H4:I4"/>
    <mergeCell ref="Q4:R4"/>
    <mergeCell ref="B5:C5"/>
    <mergeCell ref="E5:F5"/>
    <mergeCell ref="K5:L5"/>
    <mergeCell ref="N5:O5"/>
    <mergeCell ref="Z4:AA4"/>
    <mergeCell ref="B4:D4"/>
    <mergeCell ref="E4:G4"/>
    <mergeCell ref="K4:M4"/>
    <mergeCell ref="A4:A5"/>
    <mergeCell ref="J4:J5"/>
    <mergeCell ref="S4:S5"/>
    <mergeCell ref="T4:V4"/>
    <mergeCell ref="N4:P4"/>
    <mergeCell ref="W4:Y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note03</cp:lastModifiedBy>
  <cp:lastPrinted>2012-02-17T06:01:31Z</cp:lastPrinted>
  <dcterms:created xsi:type="dcterms:W3CDTF">2004-06-10T05:41:12Z</dcterms:created>
  <dcterms:modified xsi:type="dcterms:W3CDTF">2012-02-17T06:01:33Z</dcterms:modified>
  <cp:category/>
  <cp:version/>
  <cp:contentType/>
  <cp:contentStatus/>
</cp:coreProperties>
</file>