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<sst xmlns="http://schemas.openxmlformats.org/spreadsheetml/2006/main" count="39" uniqueCount="25">
  <si>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第５１　人工妊娠中絶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</si>
  <si>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</si>
  <si>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</si>
  <si>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</si>
  <si>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</si>
  <si>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</si>
  <si>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</si>
  <si>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</si>
  <si>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</si>
  <si>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</si>
  <si>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第１号該当</t>
  </si>
  <si>
    <t>第２号該当</t>
  </si>
  <si>
    <t>合計</t>
  </si>
  <si>
    <t>満7週以前</t>
  </si>
  <si>
    <t>満8週～満11週</t>
  </si>
  <si>
    <t>満12週～満15週</t>
  </si>
  <si>
    <t>満16週～満19週</t>
  </si>
  <si>
    <t>満20週・満21週</t>
  </si>
  <si>
    <t>平成15年度分</t>
  </si>
  <si>
    <t>１５歳未満</t>
  </si>
  <si>
    <t>１５歳</t>
  </si>
  <si>
    <t>１６歳</t>
  </si>
  <si>
    <t>１７歳</t>
  </si>
  <si>
    <t>１８歳</t>
  </si>
  <si>
    <t>１９歳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</si>
</sst>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\ ;\-#,##0\ ;\-\ "/>
  </numFmts>
  <fonts count="8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78" fontId="0" fillId="0" borderId="0" xfId="21" applyNumberFormat="1" applyFont="1" applyFill="1" applyBorder="1">
      <alignment/>
      <protection/>
    </xf>
    <xf numFmtId="178" fontId="0" fillId="0" borderId="0" xfId="21" applyNumberFormat="1" applyFont="1" applyFill="1">
      <alignment/>
      <protection/>
    </xf>
    <xf numFmtId="178" fontId="0" fillId="0" borderId="0" xfId="0" applyNumberFormat="1" applyAlignment="1">
      <alignment/>
    </xf>
    <xf numFmtId="178" fontId="5" fillId="0" borderId="0" xfId="21" applyNumberFormat="1" applyFont="1" applyFill="1">
      <alignment/>
      <protection/>
    </xf>
    <xf numFmtId="178" fontId="1" fillId="0" borderId="0" xfId="21" applyNumberFormat="1" applyFill="1">
      <alignment/>
      <protection/>
    </xf>
    <xf numFmtId="178" fontId="0" fillId="0" borderId="1" xfId="21" applyNumberFormat="1" applyFont="1" applyFill="1" applyBorder="1">
      <alignment/>
      <protection/>
    </xf>
    <xf numFmtId="178" fontId="0" fillId="0" borderId="2" xfId="21" applyNumberFormat="1" applyFont="1" applyFill="1" applyBorder="1">
      <alignment/>
      <protection/>
    </xf>
    <xf numFmtId="178" fontId="0" fillId="0" borderId="3" xfId="21" applyNumberFormat="1" applyFont="1" applyFill="1" applyBorder="1" applyAlignment="1">
      <alignment horizontal="distributed" vertical="center"/>
      <protection/>
    </xf>
    <xf numFmtId="178" fontId="0" fillId="0" borderId="4" xfId="21" applyNumberFormat="1" applyFont="1" applyFill="1" applyBorder="1" applyAlignment="1">
      <alignment horizontal="distributed" vertical="center"/>
      <protection/>
    </xf>
    <xf numFmtId="178" fontId="0" fillId="0" borderId="5" xfId="21" applyNumberFormat="1" applyFont="1" applyFill="1" applyBorder="1" applyProtection="1">
      <alignment/>
      <protection locked="0"/>
    </xf>
    <xf numFmtId="178" fontId="7" fillId="0" borderId="0" xfId="21" applyNumberFormat="1" applyFont="1" applyFill="1">
      <alignment/>
      <protection/>
    </xf>
    <xf numFmtId="178" fontId="0" fillId="0" borderId="6" xfId="21" applyNumberFormat="1" applyFont="1" applyFill="1" applyBorder="1" applyAlignment="1">
      <alignment horizontal="distributed" vertical="distributed"/>
      <protection/>
    </xf>
    <xf numFmtId="178" fontId="0" fillId="0" borderId="4" xfId="21" applyNumberFormat="1" applyFont="1" applyFill="1" applyBorder="1" applyAlignment="1">
      <alignment horizontal="distributed" vertical="distributed"/>
      <protection/>
    </xf>
    <xf numFmtId="178" fontId="0" fillId="0" borderId="0" xfId="21" applyNumberFormat="1" applyFont="1" applyFill="1" applyAlignment="1">
      <alignment horizontal="right"/>
      <protection/>
    </xf>
    <xf numFmtId="178" fontId="0" fillId="0" borderId="3" xfId="21" applyNumberFormat="1" applyFont="1" applyFill="1" applyBorder="1" applyAlignment="1">
      <alignment horizontal="center" vertical="center"/>
      <protection/>
    </xf>
    <xf numFmtId="178" fontId="0" fillId="0" borderId="3" xfId="21" applyNumberFormat="1" applyFont="1" applyFill="1" applyBorder="1" applyAlignment="1">
      <alignment horizontal="center" vertical="center"/>
      <protection/>
    </xf>
    <xf numFmtId="178" fontId="0" fillId="0" borderId="3" xfId="21" applyNumberFormat="1" applyFont="1" applyFill="1" applyBorder="1" applyAlignment="1">
      <alignment horizontal="distributed" vertical="center" wrapText="1"/>
      <protection/>
    </xf>
    <xf numFmtId="178" fontId="0" fillId="0" borderId="3" xfId="21" applyNumberFormat="1" applyFont="1" applyFill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9.50390625" style="3" customWidth="1"/>
    <col min="3" max="3" width="9.00390625" style="3" hidden="1" customWidth="1"/>
    <col min="4" max="4" width="12.875" style="3" customWidth="1"/>
    <col min="5" max="19" width="10.00390625" style="3" customWidth="1"/>
    <col min="20" max="16384" width="9.00390625" style="3" customWidth="1"/>
  </cols>
  <sheetData>
    <row r="1" spans="1:20" ht="21.75" customHeight="1">
      <c r="A1" s="11" t="s">
        <v>0</v>
      </c>
      <c r="B1" s="4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1.75" customHeight="1">
      <c r="A2" s="11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5"/>
      <c r="L3" s="2"/>
      <c r="M3" s="2"/>
      <c r="N3" s="2"/>
      <c r="O3" s="2"/>
      <c r="P3" s="2"/>
      <c r="Q3" s="2"/>
      <c r="R3" s="2"/>
      <c r="S3" s="14" t="s">
        <v>18</v>
      </c>
      <c r="T3" s="2"/>
    </row>
    <row r="4" spans="1:20" ht="24.75" customHeight="1">
      <c r="A4" s="6"/>
      <c r="B4" s="7"/>
      <c r="C4" s="7"/>
      <c r="D4" s="7"/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9" t="s">
        <v>1</v>
      </c>
      <c r="L4" s="8" t="s">
        <v>2</v>
      </c>
      <c r="M4" s="8" t="s">
        <v>3</v>
      </c>
      <c r="N4" s="8" t="s">
        <v>4</v>
      </c>
      <c r="O4" s="8" t="s">
        <v>5</v>
      </c>
      <c r="P4" s="8" t="s">
        <v>6</v>
      </c>
      <c r="Q4" s="8" t="s">
        <v>7</v>
      </c>
      <c r="R4" s="8" t="s">
        <v>8</v>
      </c>
      <c r="S4" s="8" t="s">
        <v>9</v>
      </c>
      <c r="T4" s="2"/>
    </row>
    <row r="5" spans="1:20" ht="24.75" customHeight="1">
      <c r="A5" s="15" t="s">
        <v>13</v>
      </c>
      <c r="B5" s="16"/>
      <c r="C5" s="16"/>
      <c r="D5" s="17" t="s">
        <v>10</v>
      </c>
      <c r="E5" s="10">
        <v>1</v>
      </c>
      <c r="F5" s="10">
        <v>8</v>
      </c>
      <c r="G5" s="10">
        <v>23</v>
      </c>
      <c r="H5" s="10">
        <v>53</v>
      </c>
      <c r="I5" s="10">
        <v>73</v>
      </c>
      <c r="J5" s="10">
        <v>91</v>
      </c>
      <c r="K5" s="10">
        <v>449</v>
      </c>
      <c r="L5" s="10">
        <v>452</v>
      </c>
      <c r="M5" s="10">
        <v>448</v>
      </c>
      <c r="N5" s="10">
        <v>380</v>
      </c>
      <c r="O5" s="10">
        <v>98</v>
      </c>
      <c r="P5" s="10">
        <v>14</v>
      </c>
      <c r="Q5" s="10">
        <v>0</v>
      </c>
      <c r="R5" s="10">
        <v>0</v>
      </c>
      <c r="S5" s="10">
        <f>SUM(E5:R5)</f>
        <v>2090</v>
      </c>
      <c r="T5" s="2"/>
    </row>
    <row r="6" spans="1:20" ht="24.75" customHeight="1">
      <c r="A6" s="16"/>
      <c r="B6" s="16"/>
      <c r="C6" s="16"/>
      <c r="D6" s="17" t="s">
        <v>11</v>
      </c>
      <c r="E6" s="10">
        <v>0</v>
      </c>
      <c r="F6" s="10">
        <v>0</v>
      </c>
      <c r="G6" s="10">
        <v>1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f aca="true" t="shared" si="0" ref="S6:S21">SUM(E6:R6)</f>
        <v>1</v>
      </c>
      <c r="T6" s="2"/>
    </row>
    <row r="7" spans="1:20" ht="24.75" customHeight="1">
      <c r="A7" s="16"/>
      <c r="B7" s="16"/>
      <c r="C7" s="16"/>
      <c r="D7" s="18" t="s">
        <v>9</v>
      </c>
      <c r="E7" s="10">
        <f>SUM(E5:E6)</f>
        <v>1</v>
      </c>
      <c r="F7" s="10">
        <f aca="true" t="shared" si="1" ref="F7:R7">SUM(F5:F6)</f>
        <v>8</v>
      </c>
      <c r="G7" s="10">
        <f t="shared" si="1"/>
        <v>24</v>
      </c>
      <c r="H7" s="10">
        <f t="shared" si="1"/>
        <v>53</v>
      </c>
      <c r="I7" s="10">
        <f t="shared" si="1"/>
        <v>73</v>
      </c>
      <c r="J7" s="10">
        <f t="shared" si="1"/>
        <v>91</v>
      </c>
      <c r="K7" s="10">
        <f t="shared" si="1"/>
        <v>449</v>
      </c>
      <c r="L7" s="10">
        <f t="shared" si="1"/>
        <v>452</v>
      </c>
      <c r="M7" s="10">
        <f t="shared" si="1"/>
        <v>448</v>
      </c>
      <c r="N7" s="10">
        <f t="shared" si="1"/>
        <v>380</v>
      </c>
      <c r="O7" s="10">
        <f t="shared" si="1"/>
        <v>98</v>
      </c>
      <c r="P7" s="10">
        <f t="shared" si="1"/>
        <v>14</v>
      </c>
      <c r="Q7" s="10">
        <f t="shared" si="1"/>
        <v>0</v>
      </c>
      <c r="R7" s="10">
        <f t="shared" si="1"/>
        <v>0</v>
      </c>
      <c r="S7" s="10">
        <f t="shared" si="0"/>
        <v>2091</v>
      </c>
      <c r="T7" s="2"/>
    </row>
    <row r="8" spans="1:20" ht="24.75" customHeight="1">
      <c r="A8" s="16" t="s">
        <v>14</v>
      </c>
      <c r="B8" s="16"/>
      <c r="C8" s="16"/>
      <c r="D8" s="18" t="s">
        <v>10</v>
      </c>
      <c r="E8" s="10">
        <v>1</v>
      </c>
      <c r="F8" s="10">
        <v>13</v>
      </c>
      <c r="G8" s="10">
        <v>30</v>
      </c>
      <c r="H8" s="10">
        <v>48</v>
      </c>
      <c r="I8" s="10">
        <v>80</v>
      </c>
      <c r="J8" s="10">
        <v>62</v>
      </c>
      <c r="K8" s="10">
        <v>297</v>
      </c>
      <c r="L8" s="10">
        <v>274</v>
      </c>
      <c r="M8" s="10">
        <v>239</v>
      </c>
      <c r="N8" s="10">
        <v>173</v>
      </c>
      <c r="O8" s="10">
        <v>73</v>
      </c>
      <c r="P8" s="10">
        <v>4</v>
      </c>
      <c r="Q8" s="10">
        <v>0</v>
      </c>
      <c r="R8" s="10">
        <v>0</v>
      </c>
      <c r="S8" s="10">
        <f t="shared" si="0"/>
        <v>1294</v>
      </c>
      <c r="T8" s="2"/>
    </row>
    <row r="9" spans="1:20" ht="24.75" customHeight="1">
      <c r="A9" s="16"/>
      <c r="B9" s="16"/>
      <c r="C9" s="16"/>
      <c r="D9" s="18" t="s">
        <v>11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f t="shared" si="0"/>
        <v>0</v>
      </c>
      <c r="T9" s="2"/>
    </row>
    <row r="10" spans="1:20" ht="24.75" customHeight="1">
      <c r="A10" s="16"/>
      <c r="B10" s="16"/>
      <c r="C10" s="16"/>
      <c r="D10" s="18" t="s">
        <v>9</v>
      </c>
      <c r="E10" s="10">
        <f>SUM(E8:E9)</f>
        <v>1</v>
      </c>
      <c r="F10" s="10">
        <f>SUM(F8:F9)</f>
        <v>13</v>
      </c>
      <c r="G10" s="10">
        <f>SUM(G8:G9)</f>
        <v>30</v>
      </c>
      <c r="H10" s="10">
        <f>SUM(H8:H9)</f>
        <v>48</v>
      </c>
      <c r="I10" s="10">
        <f>SUM(I8:I9)</f>
        <v>80</v>
      </c>
      <c r="J10" s="10">
        <f>SUM(J8:J9)</f>
        <v>62</v>
      </c>
      <c r="K10" s="10">
        <f>SUM(K8:K9)</f>
        <v>297</v>
      </c>
      <c r="L10" s="10">
        <f>SUM(L8:L9)</f>
        <v>274</v>
      </c>
      <c r="M10" s="10">
        <f>SUM(M8:M9)</f>
        <v>239</v>
      </c>
      <c r="N10" s="10">
        <f>SUM(N8:N9)</f>
        <v>173</v>
      </c>
      <c r="O10" s="10">
        <f>SUM(O8:O9)</f>
        <v>73</v>
      </c>
      <c r="P10" s="10">
        <f>SUM(P8:P9)</f>
        <v>4</v>
      </c>
      <c r="Q10" s="10">
        <f>SUM(Q8:Q9)</f>
        <v>0</v>
      </c>
      <c r="R10" s="10">
        <f>SUM(R8:R9)</f>
        <v>0</v>
      </c>
      <c r="S10" s="10">
        <f t="shared" si="0"/>
        <v>1294</v>
      </c>
      <c r="T10" s="2"/>
    </row>
    <row r="11" spans="1:20" ht="24.75" customHeight="1">
      <c r="A11" s="16" t="s">
        <v>15</v>
      </c>
      <c r="B11" s="16"/>
      <c r="C11" s="16"/>
      <c r="D11" s="18" t="s">
        <v>10</v>
      </c>
      <c r="E11" s="10">
        <v>1</v>
      </c>
      <c r="F11" s="10">
        <v>0</v>
      </c>
      <c r="G11" s="10">
        <v>2</v>
      </c>
      <c r="H11" s="10">
        <v>5</v>
      </c>
      <c r="I11" s="10">
        <v>2</v>
      </c>
      <c r="J11" s="10">
        <v>10</v>
      </c>
      <c r="K11" s="10">
        <v>21</v>
      </c>
      <c r="L11" s="10">
        <v>21</v>
      </c>
      <c r="M11" s="10">
        <v>15</v>
      </c>
      <c r="N11" s="10">
        <v>6</v>
      </c>
      <c r="O11" s="10">
        <v>3</v>
      </c>
      <c r="P11" s="10">
        <v>0</v>
      </c>
      <c r="Q11" s="10">
        <v>0</v>
      </c>
      <c r="R11" s="10">
        <v>0</v>
      </c>
      <c r="S11" s="10">
        <f t="shared" si="0"/>
        <v>86</v>
      </c>
      <c r="T11" s="2"/>
    </row>
    <row r="12" spans="1:20" ht="24.75" customHeight="1">
      <c r="A12" s="16"/>
      <c r="B12" s="16"/>
      <c r="C12" s="16"/>
      <c r="D12" s="18" t="s">
        <v>11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f t="shared" si="0"/>
        <v>0</v>
      </c>
      <c r="T12" s="2"/>
    </row>
    <row r="13" spans="1:20" ht="24.75" customHeight="1">
      <c r="A13" s="16"/>
      <c r="B13" s="16"/>
      <c r="C13" s="16"/>
      <c r="D13" s="18" t="s">
        <v>9</v>
      </c>
      <c r="E13" s="10">
        <f>SUM(E11:E12)</f>
        <v>1</v>
      </c>
      <c r="F13" s="10">
        <f>SUM(F11:F12)</f>
        <v>0</v>
      </c>
      <c r="G13" s="10">
        <f>SUM(G11:G12)</f>
        <v>2</v>
      </c>
      <c r="H13" s="10">
        <f>SUM(H11:H12)</f>
        <v>5</v>
      </c>
      <c r="I13" s="10">
        <f>SUM(I11:I12)</f>
        <v>2</v>
      </c>
      <c r="J13" s="10">
        <f>SUM(J11:J12)</f>
        <v>10</v>
      </c>
      <c r="K13" s="10">
        <f>SUM(K11:K12)</f>
        <v>21</v>
      </c>
      <c r="L13" s="10">
        <f>SUM(L11:L12)</f>
        <v>21</v>
      </c>
      <c r="M13" s="10">
        <f>SUM(M11:M12)</f>
        <v>15</v>
      </c>
      <c r="N13" s="10">
        <f>SUM(N11:N12)</f>
        <v>6</v>
      </c>
      <c r="O13" s="10">
        <f>SUM(O11:O12)</f>
        <v>3</v>
      </c>
      <c r="P13" s="10">
        <f>SUM(P11:P12)</f>
        <v>0</v>
      </c>
      <c r="Q13" s="10">
        <f>SUM(Q11:Q12)</f>
        <v>0</v>
      </c>
      <c r="R13" s="10">
        <f>SUM(R11:R12)</f>
        <v>0</v>
      </c>
      <c r="S13" s="10">
        <f t="shared" si="0"/>
        <v>86</v>
      </c>
      <c r="T13" s="2"/>
    </row>
    <row r="14" spans="1:20" ht="24.75" customHeight="1">
      <c r="A14" s="16" t="s">
        <v>16</v>
      </c>
      <c r="B14" s="16"/>
      <c r="C14" s="16"/>
      <c r="D14" s="18" t="s">
        <v>10</v>
      </c>
      <c r="E14" s="10">
        <v>1</v>
      </c>
      <c r="F14" s="10">
        <v>1</v>
      </c>
      <c r="G14" s="10">
        <v>4</v>
      </c>
      <c r="H14" s="10">
        <v>3</v>
      </c>
      <c r="I14" s="10">
        <v>6</v>
      </c>
      <c r="J14" s="10">
        <v>6</v>
      </c>
      <c r="K14" s="10">
        <v>25</v>
      </c>
      <c r="L14" s="10">
        <v>13</v>
      </c>
      <c r="M14" s="10">
        <v>13</v>
      </c>
      <c r="N14" s="10">
        <v>3</v>
      </c>
      <c r="O14" s="10">
        <v>0</v>
      </c>
      <c r="P14" s="10">
        <v>0</v>
      </c>
      <c r="Q14" s="10">
        <v>0</v>
      </c>
      <c r="R14" s="10">
        <v>0</v>
      </c>
      <c r="S14" s="10">
        <f t="shared" si="0"/>
        <v>75</v>
      </c>
      <c r="T14" s="2"/>
    </row>
    <row r="15" spans="1:20" ht="24.75" customHeight="1">
      <c r="A15" s="16"/>
      <c r="B15" s="16"/>
      <c r="C15" s="16"/>
      <c r="D15" s="18" t="s">
        <v>11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f t="shared" si="0"/>
        <v>0</v>
      </c>
      <c r="T15" s="2"/>
    </row>
    <row r="16" spans="1:20" ht="24.75" customHeight="1">
      <c r="A16" s="16"/>
      <c r="B16" s="16"/>
      <c r="C16" s="16"/>
      <c r="D16" s="18" t="s">
        <v>9</v>
      </c>
      <c r="E16" s="10">
        <f>SUM(E14:E15)</f>
        <v>1</v>
      </c>
      <c r="F16" s="10">
        <f>SUM(F14:F15)</f>
        <v>1</v>
      </c>
      <c r="G16" s="10">
        <f>SUM(G14:G15)</f>
        <v>4</v>
      </c>
      <c r="H16" s="10">
        <f>SUM(H14:H15)</f>
        <v>3</v>
      </c>
      <c r="I16" s="10">
        <f>SUM(I14:I15)</f>
        <v>6</v>
      </c>
      <c r="J16" s="10">
        <f>SUM(J14:J15)</f>
        <v>6</v>
      </c>
      <c r="K16" s="10">
        <f>SUM(K14:K15)</f>
        <v>25</v>
      </c>
      <c r="L16" s="10">
        <f>SUM(L14:L15)</f>
        <v>13</v>
      </c>
      <c r="M16" s="10">
        <f>SUM(M14:M15)</f>
        <v>13</v>
      </c>
      <c r="N16" s="10">
        <f>SUM(N14:N15)</f>
        <v>3</v>
      </c>
      <c r="O16" s="10">
        <f>SUM(O14:O15)</f>
        <v>0</v>
      </c>
      <c r="P16" s="10">
        <f>SUM(P14:P15)</f>
        <v>0</v>
      </c>
      <c r="Q16" s="10">
        <f>SUM(Q14:Q15)</f>
        <v>0</v>
      </c>
      <c r="R16" s="10">
        <f>SUM(R14:R15)</f>
        <v>0</v>
      </c>
      <c r="S16" s="10">
        <f t="shared" si="0"/>
        <v>75</v>
      </c>
      <c r="T16" s="2"/>
    </row>
    <row r="17" spans="1:20" ht="24.75" customHeight="1">
      <c r="A17" s="16" t="s">
        <v>17</v>
      </c>
      <c r="B17" s="16"/>
      <c r="C17" s="16"/>
      <c r="D17" s="18" t="s">
        <v>10</v>
      </c>
      <c r="E17" s="10">
        <v>0</v>
      </c>
      <c r="F17" s="10">
        <v>1</v>
      </c>
      <c r="G17" s="10">
        <v>1</v>
      </c>
      <c r="H17" s="10">
        <v>2</v>
      </c>
      <c r="I17" s="10">
        <v>2</v>
      </c>
      <c r="J17" s="10">
        <v>2</v>
      </c>
      <c r="K17" s="10">
        <v>8</v>
      </c>
      <c r="L17" s="10">
        <v>2</v>
      </c>
      <c r="M17" s="10">
        <v>2</v>
      </c>
      <c r="N17" s="10">
        <v>2</v>
      </c>
      <c r="O17" s="10">
        <v>1</v>
      </c>
      <c r="P17" s="10">
        <v>0</v>
      </c>
      <c r="Q17" s="10">
        <v>0</v>
      </c>
      <c r="R17" s="10">
        <v>0</v>
      </c>
      <c r="S17" s="10">
        <f t="shared" si="0"/>
        <v>23</v>
      </c>
      <c r="T17" s="2"/>
    </row>
    <row r="18" spans="1:20" ht="24.75" customHeight="1">
      <c r="A18" s="16"/>
      <c r="B18" s="16"/>
      <c r="C18" s="16"/>
      <c r="D18" s="18" t="s">
        <v>11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f t="shared" si="0"/>
        <v>0</v>
      </c>
      <c r="T18" s="2"/>
    </row>
    <row r="19" spans="1:20" ht="24.75" customHeight="1">
      <c r="A19" s="16"/>
      <c r="B19" s="16"/>
      <c r="C19" s="16"/>
      <c r="D19" s="18" t="s">
        <v>9</v>
      </c>
      <c r="E19" s="10">
        <f>SUM(E17:E18)</f>
        <v>0</v>
      </c>
      <c r="F19" s="10">
        <f>SUM(F17:F18)</f>
        <v>1</v>
      </c>
      <c r="G19" s="10">
        <f>SUM(G17:G18)</f>
        <v>1</v>
      </c>
      <c r="H19" s="10">
        <f>SUM(H17:H18)</f>
        <v>2</v>
      </c>
      <c r="I19" s="10">
        <f>SUM(I17:I18)</f>
        <v>2</v>
      </c>
      <c r="J19" s="10">
        <f>SUM(J17:J18)</f>
        <v>2</v>
      </c>
      <c r="K19" s="10">
        <f>SUM(K17:K18)</f>
        <v>8</v>
      </c>
      <c r="L19" s="10">
        <f>SUM(L17:L18)</f>
        <v>2</v>
      </c>
      <c r="M19" s="10">
        <f>SUM(M17:M18)</f>
        <v>2</v>
      </c>
      <c r="N19" s="10">
        <f>SUM(N17:N18)</f>
        <v>2</v>
      </c>
      <c r="O19" s="10">
        <f>SUM(O17:O18)</f>
        <v>1</v>
      </c>
      <c r="P19" s="10">
        <f>SUM(P17:P18)</f>
        <v>0</v>
      </c>
      <c r="Q19" s="10">
        <f>SUM(Q17:Q18)</f>
        <v>0</v>
      </c>
      <c r="R19" s="10">
        <f>SUM(R17:R18)</f>
        <v>0</v>
      </c>
      <c r="S19" s="10">
        <f t="shared" si="0"/>
        <v>23</v>
      </c>
      <c r="T19" s="2"/>
    </row>
    <row r="20" spans="1:20" ht="24.75" customHeight="1">
      <c r="A20" s="12" t="s">
        <v>8</v>
      </c>
      <c r="B20" s="13"/>
      <c r="C20" s="13"/>
      <c r="D20" s="13"/>
      <c r="E20" s="10">
        <v>0</v>
      </c>
      <c r="F20" s="10"/>
      <c r="G20" s="10">
        <v>0</v>
      </c>
      <c r="H20" s="10"/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f t="shared" si="0"/>
        <v>0</v>
      </c>
      <c r="T20" s="2"/>
    </row>
    <row r="21" spans="1:20" ht="24.75" customHeight="1">
      <c r="A21" s="12" t="s">
        <v>12</v>
      </c>
      <c r="B21" s="13"/>
      <c r="C21" s="13"/>
      <c r="D21" s="13"/>
      <c r="E21" s="10">
        <f>SUM(E7,E10,E13,E16,E19,E20)</f>
        <v>4</v>
      </c>
      <c r="F21" s="10">
        <f aca="true" t="shared" si="2" ref="F21:R21">SUM(F7,F10,F13,F16,F19,F20)</f>
        <v>23</v>
      </c>
      <c r="G21" s="10">
        <f t="shared" si="2"/>
        <v>61</v>
      </c>
      <c r="H21" s="10">
        <f t="shared" si="2"/>
        <v>111</v>
      </c>
      <c r="I21" s="10">
        <f t="shared" si="2"/>
        <v>163</v>
      </c>
      <c r="J21" s="10">
        <f t="shared" si="2"/>
        <v>171</v>
      </c>
      <c r="K21" s="10">
        <f t="shared" si="2"/>
        <v>800</v>
      </c>
      <c r="L21" s="10">
        <f t="shared" si="2"/>
        <v>762</v>
      </c>
      <c r="M21" s="10">
        <f t="shared" si="2"/>
        <v>717</v>
      </c>
      <c r="N21" s="10">
        <f t="shared" si="2"/>
        <v>564</v>
      </c>
      <c r="O21" s="10">
        <f t="shared" si="2"/>
        <v>175</v>
      </c>
      <c r="P21" s="10">
        <f t="shared" si="2"/>
        <v>18</v>
      </c>
      <c r="Q21" s="10">
        <f t="shared" si="2"/>
        <v>0</v>
      </c>
      <c r="R21" s="10">
        <f t="shared" si="2"/>
        <v>0</v>
      </c>
      <c r="S21" s="10">
        <f t="shared" si="0"/>
        <v>3569</v>
      </c>
      <c r="T21" s="2"/>
    </row>
    <row r="22" spans="1:20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4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</sheetData>
  <mergeCells count="7">
    <mergeCell ref="A21:D21"/>
    <mergeCell ref="A20:D20"/>
    <mergeCell ref="A5:C7"/>
    <mergeCell ref="A8:C10"/>
    <mergeCell ref="A11:C13"/>
    <mergeCell ref="A14:C16"/>
    <mergeCell ref="A17:C19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Administrator</cp:lastModifiedBy>
  <dcterms:created xsi:type="dcterms:W3CDTF">2004-05-24T23:36:14Z</dcterms:created>
  <dcterms:modified xsi:type="dcterms:W3CDTF">2004-12-20T08:03:21Z</dcterms:modified>
  <cp:category/>
  <cp:version/>
  <cp:contentType/>
  <cp:contentStatus/>
</cp:coreProperties>
</file>